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86E540C5-0334-4E39-A5E3-48AAC100009F}" xr6:coauthVersionLast="47" xr6:coauthVersionMax="47" xr10:uidLastSave="{00000000-0000-0000-0000-000000000000}"/>
  <bookViews>
    <workbookView xWindow="-36630" yWindow="-3630" windowWidth="24795" windowHeight="17055" activeTab="3" xr2:uid="{00000000-000D-0000-FFFF-FFFF00000000}"/>
  </bookViews>
  <sheets>
    <sheet name="SludgeM-Export" sheetId="30" r:id="rId1"/>
    <sheet name="SludgeM-Landfill" sheetId="29" r:id="rId2"/>
    <sheet name="Sludgeµ-ASoilM" sheetId="28" r:id="rId3"/>
    <sheet name="SlugeM-Inc" sheetId="26" r:id="rId4"/>
    <sheet name="test" sheetId="27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6" l="1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J4" i="30"/>
  <c r="S4" i="30"/>
  <c r="AB4" i="30"/>
  <c r="AK4" i="30"/>
  <c r="AT4" i="30"/>
  <c r="BC4" i="30"/>
  <c r="BL4" i="30"/>
  <c r="BU4" i="30"/>
  <c r="J5" i="30"/>
  <c r="S5" i="30"/>
  <c r="AB5" i="30"/>
  <c r="AK5" i="30"/>
  <c r="AT5" i="30"/>
  <c r="BC5" i="30"/>
  <c r="BL5" i="30"/>
  <c r="BU5" i="30"/>
  <c r="J6" i="30"/>
  <c r="S6" i="30"/>
  <c r="AB6" i="30"/>
  <c r="AK6" i="30"/>
  <c r="AT6" i="30"/>
  <c r="BC6" i="30"/>
  <c r="BL6" i="30"/>
  <c r="BU6" i="30"/>
  <c r="J7" i="30"/>
  <c r="S7" i="30"/>
  <c r="AB7" i="30"/>
  <c r="AK7" i="30"/>
  <c r="AT7" i="30"/>
  <c r="BC7" i="30"/>
  <c r="BL7" i="30"/>
  <c r="BU7" i="30"/>
  <c r="J8" i="30"/>
  <c r="S8" i="30"/>
  <c r="AB8" i="30"/>
  <c r="AK8" i="30"/>
  <c r="AT8" i="30"/>
  <c r="BC8" i="30"/>
  <c r="BL8" i="30"/>
  <c r="BU8" i="30"/>
  <c r="J9" i="30"/>
  <c r="S9" i="30"/>
  <c r="AB9" i="30"/>
  <c r="AK9" i="30"/>
  <c r="AT9" i="30"/>
  <c r="BC9" i="30"/>
  <c r="BL9" i="30"/>
  <c r="BU9" i="30"/>
  <c r="J10" i="30"/>
  <c r="S10" i="30"/>
  <c r="AB10" i="30"/>
  <c r="AK10" i="30"/>
  <c r="AT10" i="30"/>
  <c r="BC10" i="30"/>
  <c r="BL10" i="30"/>
  <c r="BU10" i="30"/>
  <c r="J11" i="30"/>
  <c r="S11" i="30"/>
  <c r="AB11" i="30"/>
  <c r="AK11" i="30"/>
  <c r="AT11" i="30"/>
  <c r="BC11" i="30"/>
  <c r="BL11" i="30"/>
  <c r="BU11" i="30"/>
  <c r="J12" i="30"/>
  <c r="S12" i="30"/>
  <c r="AB12" i="30"/>
  <c r="AK12" i="30"/>
  <c r="AT12" i="30"/>
  <c r="BC12" i="30"/>
  <c r="BL12" i="30"/>
  <c r="BU12" i="30"/>
  <c r="J13" i="30"/>
  <c r="S13" i="30"/>
  <c r="AB13" i="30"/>
  <c r="AK13" i="30"/>
  <c r="AT13" i="30"/>
  <c r="BC13" i="30"/>
  <c r="BL13" i="30"/>
  <c r="BU13" i="30"/>
  <c r="J14" i="30"/>
  <c r="S14" i="30"/>
  <c r="AB14" i="30"/>
  <c r="AK14" i="30"/>
  <c r="AT14" i="30"/>
  <c r="BC14" i="30"/>
  <c r="BL14" i="30"/>
  <c r="BU14" i="30"/>
  <c r="J15" i="30"/>
  <c r="S15" i="30"/>
  <c r="AB15" i="30"/>
  <c r="AK15" i="30"/>
  <c r="AT15" i="30"/>
  <c r="BC15" i="30"/>
  <c r="BL15" i="30"/>
  <c r="BU15" i="30"/>
  <c r="J16" i="30"/>
  <c r="S16" i="30"/>
  <c r="AB16" i="30"/>
  <c r="AK16" i="30"/>
  <c r="AT16" i="30"/>
  <c r="BC16" i="30"/>
  <c r="BL16" i="30"/>
  <c r="BU16" i="30"/>
  <c r="J17" i="30"/>
  <c r="S17" i="30"/>
  <c r="AB17" i="30"/>
  <c r="AK17" i="30"/>
  <c r="AT17" i="30"/>
  <c r="BC17" i="30"/>
  <c r="BL17" i="30"/>
  <c r="BU17" i="30"/>
  <c r="J18" i="30"/>
  <c r="S18" i="30"/>
  <c r="AB18" i="30"/>
  <c r="AK18" i="30"/>
  <c r="AT18" i="30"/>
  <c r="BC18" i="30"/>
  <c r="BL18" i="30"/>
  <c r="BU18" i="30"/>
  <c r="J19" i="30"/>
  <c r="S19" i="30"/>
  <c r="AB19" i="30"/>
  <c r="AK19" i="30"/>
  <c r="AT19" i="30"/>
  <c r="BC19" i="30"/>
  <c r="BL19" i="30"/>
  <c r="BU19" i="30"/>
  <c r="J20" i="30"/>
  <c r="S20" i="30"/>
  <c r="AB20" i="30"/>
  <c r="AK20" i="30"/>
  <c r="AT20" i="30"/>
  <c r="BC20" i="30"/>
  <c r="BL20" i="30"/>
  <c r="BU20" i="30"/>
  <c r="J21" i="30"/>
  <c r="S21" i="30"/>
  <c r="AB21" i="30"/>
  <c r="AK21" i="30"/>
  <c r="AT21" i="30"/>
  <c r="BC21" i="30"/>
  <c r="BL21" i="30"/>
  <c r="BU21" i="30"/>
  <c r="J22" i="30"/>
  <c r="S22" i="30"/>
  <c r="AB22" i="30"/>
  <c r="AK22" i="30"/>
  <c r="AT22" i="30"/>
  <c r="BC22" i="30"/>
  <c r="BL22" i="30"/>
  <c r="BU22" i="30"/>
  <c r="J23" i="30"/>
  <c r="S23" i="30"/>
  <c r="AB23" i="30"/>
  <c r="AK23" i="30"/>
  <c r="AT23" i="30"/>
  <c r="BC23" i="30"/>
  <c r="BL23" i="30"/>
  <c r="BU23" i="30"/>
  <c r="J24" i="30"/>
  <c r="S24" i="30"/>
  <c r="AB24" i="30"/>
  <c r="AK24" i="30"/>
  <c r="AT24" i="30"/>
  <c r="BC24" i="30"/>
  <c r="BL24" i="30"/>
  <c r="BU24" i="30"/>
  <c r="J25" i="30"/>
  <c r="S25" i="30"/>
  <c r="AB25" i="30"/>
  <c r="AK25" i="30"/>
  <c r="AT25" i="30"/>
  <c r="BC25" i="30"/>
  <c r="BL25" i="30"/>
  <c r="BU25" i="30"/>
  <c r="J26" i="30"/>
  <c r="S26" i="30"/>
  <c r="AB26" i="30"/>
  <c r="AK26" i="30"/>
  <c r="AT26" i="30"/>
  <c r="BC26" i="30"/>
  <c r="BL26" i="30"/>
  <c r="BU26" i="30"/>
  <c r="J27" i="30"/>
  <c r="S27" i="30"/>
  <c r="AB27" i="30"/>
  <c r="AK27" i="30"/>
  <c r="AT27" i="30"/>
  <c r="BC27" i="30"/>
  <c r="BL27" i="30"/>
  <c r="BU27" i="30"/>
  <c r="J28" i="30"/>
  <c r="S28" i="30"/>
  <c r="AB28" i="30"/>
  <c r="AK28" i="30"/>
  <c r="AT28" i="30"/>
  <c r="BC28" i="30"/>
  <c r="BL28" i="30"/>
  <c r="BU28" i="30"/>
  <c r="J29" i="30"/>
  <c r="S29" i="30"/>
  <c r="AB29" i="30"/>
  <c r="AK29" i="30"/>
  <c r="AT29" i="30"/>
  <c r="BC29" i="30"/>
  <c r="BL29" i="30"/>
  <c r="BU29" i="30"/>
  <c r="J30" i="30"/>
  <c r="S30" i="30"/>
  <c r="AB30" i="30"/>
  <c r="AK30" i="30"/>
  <c r="AT30" i="30"/>
  <c r="BC30" i="30"/>
  <c r="BL30" i="30"/>
  <c r="BU30" i="30"/>
  <c r="J31" i="30"/>
  <c r="S31" i="30"/>
  <c r="AB31" i="30"/>
  <c r="AK31" i="30"/>
  <c r="AT31" i="30"/>
  <c r="BC31" i="30"/>
  <c r="BL31" i="30"/>
  <c r="BU31" i="30"/>
  <c r="J32" i="30"/>
  <c r="S32" i="30"/>
  <c r="AB32" i="30"/>
  <c r="AK32" i="30"/>
  <c r="AT32" i="30"/>
  <c r="BC32" i="30"/>
  <c r="BL32" i="30"/>
  <c r="BU32" i="30"/>
  <c r="J33" i="30"/>
  <c r="S33" i="30"/>
  <c r="AB33" i="30"/>
  <c r="AK33" i="30"/>
  <c r="AT33" i="30"/>
  <c r="BC33" i="30"/>
  <c r="BL33" i="30"/>
  <c r="BU33" i="30"/>
  <c r="J34" i="30"/>
  <c r="S34" i="30"/>
  <c r="AB34" i="30"/>
  <c r="AK34" i="30"/>
  <c r="AT34" i="30"/>
  <c r="BC34" i="30"/>
  <c r="BL34" i="30"/>
  <c r="BU34" i="30"/>
  <c r="J35" i="30"/>
  <c r="S35" i="30"/>
  <c r="AB35" i="30"/>
  <c r="AK35" i="30"/>
  <c r="AT35" i="30"/>
  <c r="BC35" i="30"/>
  <c r="BL35" i="30"/>
  <c r="BU35" i="30"/>
  <c r="J36" i="30"/>
  <c r="S36" i="30"/>
  <c r="AB36" i="30"/>
  <c r="AK36" i="30"/>
  <c r="AT36" i="30"/>
  <c r="BC36" i="30"/>
  <c r="BL36" i="30"/>
  <c r="BU36" i="30"/>
  <c r="J37" i="30"/>
  <c r="S37" i="30"/>
  <c r="AB37" i="30"/>
  <c r="AK37" i="30"/>
  <c r="AT37" i="30"/>
  <c r="BC37" i="30"/>
  <c r="BL37" i="30"/>
  <c r="BU37" i="30"/>
  <c r="J38" i="30"/>
  <c r="S38" i="30"/>
  <c r="AB38" i="30"/>
  <c r="AK38" i="30"/>
  <c r="AT38" i="30"/>
  <c r="BC38" i="30"/>
  <c r="BL38" i="30"/>
  <c r="BU38" i="30"/>
  <c r="J39" i="30"/>
  <c r="S39" i="30"/>
  <c r="AB39" i="30"/>
  <c r="AK39" i="30"/>
  <c r="AT39" i="30"/>
  <c r="BC39" i="30"/>
  <c r="BL39" i="30"/>
  <c r="BU39" i="30"/>
  <c r="J40" i="30"/>
  <c r="S40" i="30"/>
  <c r="AB40" i="30"/>
  <c r="AK40" i="30"/>
  <c r="AT40" i="30"/>
  <c r="BC40" i="30"/>
  <c r="BL40" i="30"/>
  <c r="BU40" i="30"/>
  <c r="J41" i="30"/>
  <c r="S41" i="30"/>
  <c r="AB41" i="30"/>
  <c r="AK41" i="30"/>
  <c r="AT41" i="30"/>
  <c r="BC41" i="30"/>
  <c r="BL41" i="30"/>
  <c r="BU41" i="30"/>
  <c r="J42" i="30"/>
  <c r="S42" i="30"/>
  <c r="AB42" i="30"/>
  <c r="AK42" i="30"/>
  <c r="AT42" i="30"/>
  <c r="BC42" i="30"/>
  <c r="BL42" i="30"/>
  <c r="BU42" i="30"/>
  <c r="J43" i="30"/>
  <c r="S43" i="30"/>
  <c r="AB43" i="30"/>
  <c r="AK43" i="30"/>
  <c r="AT43" i="30"/>
  <c r="BC43" i="30"/>
  <c r="BL43" i="30"/>
  <c r="BU43" i="30"/>
  <c r="J44" i="30"/>
  <c r="S44" i="30"/>
  <c r="AB44" i="30"/>
  <c r="AK44" i="30"/>
  <c r="AT44" i="30"/>
  <c r="BC44" i="30"/>
  <c r="BL44" i="30"/>
  <c r="BU44" i="30"/>
  <c r="J45" i="30"/>
  <c r="S45" i="30"/>
  <c r="AB45" i="30"/>
  <c r="AK45" i="30"/>
  <c r="AT45" i="30"/>
  <c r="BC45" i="30"/>
  <c r="BL45" i="30"/>
  <c r="BU45" i="30"/>
  <c r="J46" i="30"/>
  <c r="S46" i="30"/>
  <c r="AB46" i="30"/>
  <c r="AK46" i="30"/>
  <c r="AT46" i="30"/>
  <c r="BC46" i="30"/>
  <c r="BL46" i="30"/>
  <c r="BU46" i="30"/>
  <c r="J47" i="30"/>
  <c r="S47" i="30"/>
  <c r="AB47" i="30"/>
  <c r="AK47" i="30"/>
  <c r="AT47" i="30"/>
  <c r="BC47" i="30"/>
  <c r="BL47" i="30"/>
  <c r="BU47" i="30"/>
  <c r="J48" i="30"/>
  <c r="S48" i="30"/>
  <c r="AB48" i="30"/>
  <c r="AK48" i="30"/>
  <c r="AT48" i="30"/>
  <c r="BC48" i="30"/>
  <c r="BL48" i="30"/>
  <c r="BU48" i="30"/>
  <c r="J49" i="30"/>
  <c r="S49" i="30"/>
  <c r="AB49" i="30"/>
  <c r="AK49" i="30"/>
  <c r="AT49" i="30"/>
  <c r="BC49" i="30"/>
  <c r="BL49" i="30"/>
  <c r="BU49" i="30"/>
  <c r="J50" i="30"/>
  <c r="S50" i="30"/>
  <c r="AB50" i="30"/>
  <c r="AK50" i="30"/>
  <c r="AT50" i="30"/>
  <c r="BC50" i="30"/>
  <c r="BL50" i="30"/>
  <c r="BU50" i="30"/>
  <c r="J51" i="30"/>
  <c r="S51" i="30"/>
  <c r="AB51" i="30"/>
  <c r="AK51" i="30"/>
  <c r="AT51" i="30"/>
  <c r="BC51" i="30"/>
  <c r="BL51" i="30"/>
  <c r="BU51" i="30"/>
  <c r="J52" i="30"/>
  <c r="S52" i="30"/>
  <c r="AB52" i="30"/>
  <c r="AK52" i="30"/>
  <c r="AT52" i="30"/>
  <c r="BC52" i="30"/>
  <c r="BL52" i="30"/>
  <c r="BU52" i="30"/>
  <c r="J53" i="30"/>
  <c r="S53" i="30"/>
  <c r="AB53" i="30"/>
  <c r="AK53" i="30"/>
  <c r="AT53" i="30"/>
  <c r="BC53" i="30"/>
  <c r="BL53" i="30"/>
  <c r="BU53" i="30"/>
  <c r="J54" i="30"/>
  <c r="S54" i="30"/>
  <c r="AB54" i="30"/>
  <c r="AK54" i="30"/>
  <c r="AT54" i="30"/>
  <c r="BC54" i="30"/>
  <c r="BL54" i="30"/>
  <c r="BU54" i="30"/>
  <c r="J55" i="30"/>
  <c r="S55" i="30"/>
  <c r="AB55" i="30"/>
  <c r="AK55" i="30"/>
  <c r="AT55" i="30"/>
  <c r="BC55" i="30"/>
  <c r="BL55" i="30"/>
  <c r="BU55" i="30"/>
  <c r="J56" i="30"/>
  <c r="S56" i="30"/>
  <c r="AB56" i="30"/>
  <c r="AK56" i="30"/>
  <c r="AT56" i="30"/>
  <c r="BC56" i="30"/>
  <c r="BL56" i="30"/>
  <c r="BU56" i="30"/>
  <c r="J57" i="30"/>
  <c r="S57" i="30"/>
  <c r="AB57" i="30"/>
  <c r="AK57" i="30"/>
  <c r="AT57" i="30"/>
  <c r="BC57" i="30"/>
  <c r="BL57" i="30"/>
  <c r="BU57" i="30"/>
  <c r="J58" i="30"/>
  <c r="S58" i="30"/>
  <c r="AB58" i="30"/>
  <c r="AK58" i="30"/>
  <c r="AT58" i="30"/>
  <c r="BC58" i="30"/>
  <c r="BL58" i="30"/>
  <c r="BU58" i="30"/>
  <c r="J59" i="30"/>
  <c r="S59" i="30"/>
  <c r="AB59" i="30"/>
  <c r="AK59" i="30"/>
  <c r="AT59" i="30"/>
  <c r="BC59" i="30"/>
  <c r="BL59" i="30"/>
  <c r="BU59" i="30"/>
  <c r="J60" i="30"/>
  <c r="S60" i="30"/>
  <c r="AB60" i="30"/>
  <c r="AK60" i="30"/>
  <c r="AT60" i="30"/>
  <c r="BC60" i="30"/>
  <c r="BL60" i="30"/>
  <c r="BU60" i="30"/>
  <c r="J61" i="30"/>
  <c r="S61" i="30"/>
  <c r="AB61" i="30"/>
  <c r="AK61" i="30"/>
  <c r="AT61" i="30"/>
  <c r="BC61" i="30"/>
  <c r="BL61" i="30"/>
  <c r="BU61" i="30"/>
  <c r="J62" i="30"/>
  <c r="S62" i="30"/>
  <c r="AB62" i="30"/>
  <c r="AK62" i="30"/>
  <c r="AT62" i="30"/>
  <c r="BC62" i="30"/>
  <c r="BL62" i="30"/>
  <c r="BU62" i="30"/>
  <c r="J63" i="30"/>
  <c r="S63" i="30"/>
  <c r="AB63" i="30"/>
  <c r="AK63" i="30"/>
  <c r="AT63" i="30"/>
  <c r="BC63" i="30"/>
  <c r="BL63" i="30"/>
  <c r="BU63" i="30"/>
  <c r="J64" i="30"/>
  <c r="S64" i="30"/>
  <c r="AB64" i="30"/>
  <c r="AK64" i="30"/>
  <c r="AT64" i="30"/>
  <c r="BC64" i="30"/>
  <c r="BL64" i="30"/>
  <c r="BU64" i="30"/>
  <c r="J65" i="30"/>
  <c r="S65" i="30"/>
  <c r="AB65" i="30"/>
  <c r="AK65" i="30"/>
  <c r="AT65" i="30"/>
  <c r="BC65" i="30"/>
  <c r="BL65" i="30"/>
  <c r="BU65" i="30"/>
  <c r="J66" i="30"/>
  <c r="S66" i="30"/>
  <c r="AB66" i="30"/>
  <c r="AK66" i="30"/>
  <c r="AT66" i="30"/>
  <c r="BC66" i="30"/>
  <c r="BL66" i="30"/>
  <c r="BU66" i="30"/>
  <c r="J67" i="30"/>
  <c r="S67" i="30"/>
  <c r="AB67" i="30"/>
  <c r="AK67" i="30"/>
  <c r="AT67" i="30"/>
  <c r="BC67" i="30"/>
  <c r="BL67" i="30"/>
  <c r="BU67" i="30"/>
  <c r="J68" i="30"/>
  <c r="S68" i="30"/>
  <c r="AB68" i="30"/>
  <c r="AK68" i="30"/>
  <c r="AT68" i="30"/>
  <c r="BC68" i="30"/>
  <c r="BL68" i="30"/>
  <c r="BU68" i="30"/>
  <c r="J69" i="30"/>
  <c r="S69" i="30"/>
  <c r="AB69" i="30"/>
  <c r="AK69" i="30"/>
  <c r="AT69" i="30"/>
  <c r="BC69" i="30"/>
  <c r="BL69" i="30"/>
  <c r="BU69" i="30"/>
  <c r="J70" i="30"/>
  <c r="S70" i="30"/>
  <c r="AB70" i="30"/>
  <c r="AK70" i="30"/>
  <c r="AT70" i="30"/>
  <c r="BC70" i="30"/>
  <c r="BL70" i="30"/>
  <c r="BU70" i="30"/>
  <c r="J71" i="30"/>
  <c r="S71" i="30"/>
  <c r="AB71" i="30"/>
  <c r="AK71" i="30"/>
  <c r="AT71" i="30"/>
  <c r="BC71" i="30"/>
  <c r="BL71" i="30"/>
  <c r="BU71" i="30"/>
  <c r="J72" i="30"/>
  <c r="S72" i="30"/>
  <c r="AB72" i="30"/>
  <c r="AK72" i="30"/>
  <c r="AT72" i="30"/>
  <c r="BC72" i="30"/>
  <c r="BL72" i="30"/>
  <c r="BU72" i="30"/>
  <c r="J73" i="30"/>
  <c r="S73" i="30"/>
  <c r="AB73" i="30"/>
  <c r="AK73" i="30"/>
  <c r="AT73" i="30"/>
  <c r="BC73" i="30"/>
  <c r="BL73" i="30"/>
  <c r="BU73" i="30"/>
  <c r="J74" i="30"/>
  <c r="S74" i="30"/>
  <c r="AB74" i="30"/>
  <c r="AK74" i="30"/>
  <c r="AT74" i="30"/>
  <c r="BC74" i="30"/>
  <c r="BL74" i="30"/>
  <c r="BU74" i="30"/>
  <c r="BU74" i="29"/>
  <c r="BL74" i="29"/>
  <c r="BC74" i="29"/>
  <c r="AT74" i="29"/>
  <c r="AK74" i="29"/>
  <c r="AB74" i="29"/>
  <c r="S74" i="29"/>
  <c r="J74" i="29"/>
  <c r="BU73" i="29"/>
  <c r="BL73" i="29"/>
  <c r="BC73" i="29"/>
  <c r="AT73" i="29"/>
  <c r="AK73" i="29"/>
  <c r="AB73" i="29"/>
  <c r="S73" i="29"/>
  <c r="J73" i="29"/>
  <c r="BU72" i="29"/>
  <c r="BL72" i="29"/>
  <c r="BC72" i="29"/>
  <c r="AT72" i="29"/>
  <c r="AK72" i="29"/>
  <c r="AB72" i="29"/>
  <c r="S72" i="29"/>
  <c r="J72" i="29"/>
  <c r="BU71" i="29"/>
  <c r="BL71" i="29"/>
  <c r="BC71" i="29"/>
  <c r="AT71" i="29"/>
  <c r="AK71" i="29"/>
  <c r="AB71" i="29"/>
  <c r="S71" i="29"/>
  <c r="J71" i="29"/>
  <c r="BU70" i="29"/>
  <c r="BL70" i="29"/>
  <c r="BC70" i="29"/>
  <c r="AT70" i="29"/>
  <c r="AK70" i="29"/>
  <c r="AB70" i="29"/>
  <c r="S70" i="29"/>
  <c r="J70" i="29"/>
  <c r="BU69" i="29"/>
  <c r="BL69" i="29"/>
  <c r="BC69" i="29"/>
  <c r="AT69" i="29"/>
  <c r="AK69" i="29"/>
  <c r="AB69" i="29"/>
  <c r="S69" i="29"/>
  <c r="J69" i="29"/>
  <c r="BU68" i="29"/>
  <c r="BL68" i="29"/>
  <c r="BC68" i="29"/>
  <c r="AT68" i="29"/>
  <c r="AK68" i="29"/>
  <c r="AB68" i="29"/>
  <c r="S68" i="29"/>
  <c r="J68" i="29"/>
  <c r="BU67" i="29"/>
  <c r="BL67" i="29"/>
  <c r="BC67" i="29"/>
  <c r="AT67" i="29"/>
  <c r="AK67" i="29"/>
  <c r="AB67" i="29"/>
  <c r="S67" i="29"/>
  <c r="J67" i="29"/>
  <c r="BU66" i="29"/>
  <c r="BL66" i="29"/>
  <c r="BC66" i="29"/>
  <c r="AT66" i="29"/>
  <c r="AK66" i="29"/>
  <c r="AB66" i="29"/>
  <c r="S66" i="29"/>
  <c r="J66" i="29"/>
  <c r="BU65" i="29"/>
  <c r="BL65" i="29"/>
  <c r="BC65" i="29"/>
  <c r="AT65" i="29"/>
  <c r="AK65" i="29"/>
  <c r="AB65" i="29"/>
  <c r="S65" i="29"/>
  <c r="J65" i="29"/>
  <c r="BU64" i="29"/>
  <c r="BL64" i="29"/>
  <c r="BC64" i="29"/>
  <c r="AT64" i="29"/>
  <c r="AK64" i="29"/>
  <c r="AB64" i="29"/>
  <c r="S64" i="29"/>
  <c r="J64" i="29"/>
  <c r="BU63" i="29"/>
  <c r="BL63" i="29"/>
  <c r="BC63" i="29"/>
  <c r="AT63" i="29"/>
  <c r="AK63" i="29"/>
  <c r="AB63" i="29"/>
  <c r="S63" i="29"/>
  <c r="J63" i="29"/>
  <c r="BU62" i="29"/>
  <c r="BL62" i="29"/>
  <c r="BC62" i="29"/>
  <c r="AT62" i="29"/>
  <c r="AK62" i="29"/>
  <c r="AB62" i="29"/>
  <c r="S62" i="29"/>
  <c r="J62" i="29"/>
  <c r="BU61" i="29"/>
  <c r="BL61" i="29"/>
  <c r="BC61" i="29"/>
  <c r="AT61" i="29"/>
  <c r="AK61" i="29"/>
  <c r="AB61" i="29"/>
  <c r="S61" i="29"/>
  <c r="J61" i="29"/>
  <c r="BU60" i="29"/>
  <c r="BL60" i="29"/>
  <c r="BC60" i="29"/>
  <c r="AT60" i="29"/>
  <c r="AK60" i="29"/>
  <c r="AB60" i="29"/>
  <c r="S60" i="29"/>
  <c r="J60" i="29"/>
  <c r="BU59" i="29"/>
  <c r="BL59" i="29"/>
  <c r="BC59" i="29"/>
  <c r="AT59" i="29"/>
  <c r="AK59" i="29"/>
  <c r="AB59" i="29"/>
  <c r="S59" i="29"/>
  <c r="J59" i="29"/>
  <c r="BU58" i="29"/>
  <c r="BL58" i="29"/>
  <c r="BC58" i="29"/>
  <c r="AT58" i="29"/>
  <c r="AK58" i="29"/>
  <c r="AB58" i="29"/>
  <c r="S58" i="29"/>
  <c r="J58" i="29"/>
  <c r="BU57" i="29"/>
  <c r="BL57" i="29"/>
  <c r="BC57" i="29"/>
  <c r="AT57" i="29"/>
  <c r="AK57" i="29"/>
  <c r="AB57" i="29"/>
  <c r="S57" i="29"/>
  <c r="J57" i="29"/>
  <c r="BU56" i="29"/>
  <c r="BL56" i="29"/>
  <c r="BC56" i="29"/>
  <c r="AT56" i="29"/>
  <c r="AK56" i="29"/>
  <c r="AB56" i="29"/>
  <c r="S56" i="29"/>
  <c r="J56" i="29"/>
  <c r="BU55" i="29"/>
  <c r="BL55" i="29"/>
  <c r="BC55" i="29"/>
  <c r="AT55" i="29"/>
  <c r="AK55" i="29"/>
  <c r="AB55" i="29"/>
  <c r="S55" i="29"/>
  <c r="J55" i="29"/>
  <c r="BU54" i="29"/>
  <c r="BL54" i="29"/>
  <c r="BC54" i="29"/>
  <c r="AT54" i="29"/>
  <c r="AK54" i="29"/>
  <c r="AB54" i="29"/>
  <c r="S54" i="29"/>
  <c r="J54" i="29"/>
  <c r="BU53" i="29"/>
  <c r="BL53" i="29"/>
  <c r="BC53" i="29"/>
  <c r="AT53" i="29"/>
  <c r="AK53" i="29"/>
  <c r="AB53" i="29"/>
  <c r="S53" i="29"/>
  <c r="J53" i="29"/>
  <c r="BU52" i="29"/>
  <c r="BL52" i="29"/>
  <c r="BC52" i="29"/>
  <c r="AT52" i="29"/>
  <c r="AK52" i="29"/>
  <c r="AB52" i="29"/>
  <c r="S52" i="29"/>
  <c r="J52" i="29"/>
  <c r="BU51" i="29"/>
  <c r="BL51" i="29"/>
  <c r="BC51" i="29"/>
  <c r="AT51" i="29"/>
  <c r="AK51" i="29"/>
  <c r="AB51" i="29"/>
  <c r="S51" i="29"/>
  <c r="J51" i="29"/>
  <c r="BU50" i="29"/>
  <c r="BL50" i="29"/>
  <c r="BC50" i="29"/>
  <c r="AT50" i="29"/>
  <c r="AK50" i="29"/>
  <c r="AB50" i="29"/>
  <c r="S50" i="29"/>
  <c r="J50" i="29"/>
  <c r="BU49" i="29"/>
  <c r="BL49" i="29"/>
  <c r="BC49" i="29"/>
  <c r="AT49" i="29"/>
  <c r="AK49" i="29"/>
  <c r="AB49" i="29"/>
  <c r="S49" i="29"/>
  <c r="J49" i="29"/>
  <c r="BU48" i="29"/>
  <c r="BL48" i="29"/>
  <c r="BC48" i="29"/>
  <c r="AT48" i="29"/>
  <c r="AK48" i="29"/>
  <c r="AB48" i="29"/>
  <c r="S48" i="29"/>
  <c r="J48" i="29"/>
  <c r="BU47" i="29"/>
  <c r="BL47" i="29"/>
  <c r="BC47" i="29"/>
  <c r="AT47" i="29"/>
  <c r="AK47" i="29"/>
  <c r="AB47" i="29"/>
  <c r="S47" i="29"/>
  <c r="J47" i="29"/>
  <c r="BU46" i="29"/>
  <c r="BL46" i="29"/>
  <c r="BC46" i="29"/>
  <c r="AT46" i="29"/>
  <c r="AK46" i="29"/>
  <c r="AB46" i="29"/>
  <c r="S46" i="29"/>
  <c r="J46" i="29"/>
  <c r="BU45" i="29"/>
  <c r="BL45" i="29"/>
  <c r="BC45" i="29"/>
  <c r="AT45" i="29"/>
  <c r="AK45" i="29"/>
  <c r="AB45" i="29"/>
  <c r="S45" i="29"/>
  <c r="J45" i="29"/>
  <c r="BU44" i="29"/>
  <c r="BL44" i="29"/>
  <c r="BC44" i="29"/>
  <c r="AT44" i="29"/>
  <c r="AK44" i="29"/>
  <c r="AB44" i="29"/>
  <c r="S44" i="29"/>
  <c r="J44" i="29"/>
  <c r="BU43" i="29"/>
  <c r="BL43" i="29"/>
  <c r="BC43" i="29"/>
  <c r="AT43" i="29"/>
  <c r="AK43" i="29"/>
  <c r="AB43" i="29"/>
  <c r="S43" i="29"/>
  <c r="J43" i="29"/>
  <c r="BU42" i="29"/>
  <c r="BL42" i="29"/>
  <c r="BC42" i="29"/>
  <c r="AT42" i="29"/>
  <c r="AK42" i="29"/>
  <c r="AB42" i="29"/>
  <c r="S42" i="29"/>
  <c r="J42" i="29"/>
  <c r="BU41" i="29"/>
  <c r="BL41" i="29"/>
  <c r="BC41" i="29"/>
  <c r="AT41" i="29"/>
  <c r="AK41" i="29"/>
  <c r="AB41" i="29"/>
  <c r="S41" i="29"/>
  <c r="J41" i="29"/>
  <c r="BU40" i="29"/>
  <c r="BL40" i="29"/>
  <c r="BC40" i="29"/>
  <c r="AT40" i="29"/>
  <c r="AK40" i="29"/>
  <c r="AB40" i="29"/>
  <c r="S40" i="29"/>
  <c r="J40" i="29"/>
  <c r="BU39" i="29"/>
  <c r="BL39" i="29"/>
  <c r="BC39" i="29"/>
  <c r="AT39" i="29"/>
  <c r="AK39" i="29"/>
  <c r="AB39" i="29"/>
  <c r="S39" i="29"/>
  <c r="J39" i="29"/>
  <c r="BU38" i="29"/>
  <c r="BL38" i="29"/>
  <c r="BC38" i="29"/>
  <c r="AT38" i="29"/>
  <c r="AK38" i="29"/>
  <c r="AB38" i="29"/>
  <c r="S38" i="29"/>
  <c r="J38" i="29"/>
  <c r="BU37" i="29"/>
  <c r="BL37" i="29"/>
  <c r="BC37" i="29"/>
  <c r="AT37" i="29"/>
  <c r="AK37" i="29"/>
  <c r="AB37" i="29"/>
  <c r="S37" i="29"/>
  <c r="J37" i="29"/>
  <c r="BU36" i="29"/>
  <c r="BL36" i="29"/>
  <c r="BC36" i="29"/>
  <c r="AT36" i="29"/>
  <c r="AK36" i="29"/>
  <c r="AB36" i="29"/>
  <c r="S36" i="29"/>
  <c r="J36" i="29"/>
  <c r="BU35" i="29"/>
  <c r="BL35" i="29"/>
  <c r="BC35" i="29"/>
  <c r="AT35" i="29"/>
  <c r="AK35" i="29"/>
  <c r="AB35" i="29"/>
  <c r="S35" i="29"/>
  <c r="J35" i="29"/>
  <c r="BU34" i="29"/>
  <c r="BL34" i="29"/>
  <c r="BC34" i="29"/>
  <c r="AT34" i="29"/>
  <c r="AK34" i="29"/>
  <c r="AB34" i="29"/>
  <c r="S34" i="29"/>
  <c r="J34" i="29"/>
  <c r="C34" i="29"/>
  <c r="C34" i="26" s="1"/>
  <c r="BU33" i="29"/>
  <c r="BL33" i="29"/>
  <c r="BC33" i="29"/>
  <c r="AT33" i="29"/>
  <c r="AK33" i="29"/>
  <c r="AB33" i="29"/>
  <c r="S33" i="29"/>
  <c r="J33" i="29"/>
  <c r="C33" i="29"/>
  <c r="C33" i="26" s="1"/>
  <c r="BU32" i="29"/>
  <c r="BL32" i="29"/>
  <c r="BC32" i="29"/>
  <c r="AT32" i="29"/>
  <c r="AK32" i="29"/>
  <c r="AB32" i="29"/>
  <c r="S32" i="29"/>
  <c r="J32" i="29"/>
  <c r="C32" i="29"/>
  <c r="C32" i="26" s="1"/>
  <c r="BU31" i="29"/>
  <c r="BL31" i="29"/>
  <c r="BC31" i="29"/>
  <c r="AT31" i="29"/>
  <c r="AK31" i="29"/>
  <c r="AB31" i="29"/>
  <c r="S31" i="29"/>
  <c r="J31" i="29"/>
  <c r="C31" i="29"/>
  <c r="C31" i="26" s="1"/>
  <c r="BU30" i="29"/>
  <c r="BL30" i="29"/>
  <c r="BC30" i="29"/>
  <c r="AT30" i="29"/>
  <c r="AK30" i="29"/>
  <c r="AB30" i="29"/>
  <c r="S30" i="29"/>
  <c r="J30" i="29"/>
  <c r="C30" i="29"/>
  <c r="C30" i="26" s="1"/>
  <c r="BU29" i="29"/>
  <c r="BL29" i="29"/>
  <c r="BC29" i="29"/>
  <c r="AT29" i="29"/>
  <c r="AK29" i="29"/>
  <c r="AB29" i="29"/>
  <c r="S29" i="29"/>
  <c r="J29" i="29"/>
  <c r="C29" i="29"/>
  <c r="C29" i="26" s="1"/>
  <c r="BU28" i="29"/>
  <c r="BL28" i="29"/>
  <c r="BC28" i="29"/>
  <c r="AT28" i="29"/>
  <c r="AK28" i="29"/>
  <c r="AB28" i="29"/>
  <c r="S28" i="29"/>
  <c r="J28" i="29"/>
  <c r="C28" i="29"/>
  <c r="C28" i="26" s="1"/>
  <c r="BU27" i="29"/>
  <c r="BL27" i="29"/>
  <c r="BC27" i="29"/>
  <c r="AT27" i="29"/>
  <c r="AK27" i="29"/>
  <c r="AB27" i="29"/>
  <c r="S27" i="29"/>
  <c r="J27" i="29"/>
  <c r="C27" i="29"/>
  <c r="C27" i="26" s="1"/>
  <c r="BU26" i="29"/>
  <c r="BL26" i="29"/>
  <c r="BC26" i="29"/>
  <c r="AT26" i="29"/>
  <c r="AK26" i="29"/>
  <c r="AB26" i="29"/>
  <c r="S26" i="29"/>
  <c r="J26" i="29"/>
  <c r="C26" i="29"/>
  <c r="C26" i="26" s="1"/>
  <c r="BU25" i="29"/>
  <c r="BL25" i="29"/>
  <c r="BC25" i="29"/>
  <c r="AT25" i="29"/>
  <c r="AK25" i="29"/>
  <c r="AB25" i="29"/>
  <c r="S25" i="29"/>
  <c r="J25" i="29"/>
  <c r="C25" i="29"/>
  <c r="C25" i="26" s="1"/>
  <c r="BU24" i="29"/>
  <c r="BL24" i="29"/>
  <c r="BC24" i="29"/>
  <c r="AT24" i="29"/>
  <c r="AK24" i="29"/>
  <c r="AB24" i="29"/>
  <c r="S24" i="29"/>
  <c r="J24" i="29"/>
  <c r="C24" i="29"/>
  <c r="C24" i="26" s="1"/>
  <c r="BU23" i="29"/>
  <c r="BL23" i="29"/>
  <c r="BC23" i="29"/>
  <c r="AT23" i="29"/>
  <c r="AK23" i="29"/>
  <c r="AB23" i="29"/>
  <c r="S23" i="29"/>
  <c r="J23" i="29"/>
  <c r="C23" i="29"/>
  <c r="C23" i="26" s="1"/>
  <c r="BU22" i="29"/>
  <c r="BL22" i="29"/>
  <c r="BC22" i="29"/>
  <c r="AT22" i="29"/>
  <c r="AK22" i="29"/>
  <c r="AB22" i="29"/>
  <c r="S22" i="29"/>
  <c r="J22" i="29"/>
  <c r="C22" i="29"/>
  <c r="C22" i="26" s="1"/>
  <c r="BU21" i="29"/>
  <c r="BL21" i="29"/>
  <c r="BC21" i="29"/>
  <c r="AT21" i="29"/>
  <c r="AK21" i="29"/>
  <c r="AB21" i="29"/>
  <c r="S21" i="29"/>
  <c r="J21" i="29"/>
  <c r="C21" i="29"/>
  <c r="C21" i="26" s="1"/>
  <c r="BU20" i="29"/>
  <c r="BL20" i="29"/>
  <c r="BC20" i="29"/>
  <c r="AT20" i="29"/>
  <c r="AK20" i="29"/>
  <c r="AB20" i="29"/>
  <c r="S20" i="29"/>
  <c r="J20" i="29"/>
  <c r="C20" i="29"/>
  <c r="C20" i="26" s="1"/>
  <c r="BU19" i="29"/>
  <c r="BL19" i="29"/>
  <c r="BC19" i="29"/>
  <c r="AT19" i="29"/>
  <c r="AK19" i="29"/>
  <c r="AB19" i="29"/>
  <c r="S19" i="29"/>
  <c r="J19" i="29"/>
  <c r="C19" i="29"/>
  <c r="C19" i="26" s="1"/>
  <c r="BU18" i="29"/>
  <c r="BL18" i="29"/>
  <c r="BC18" i="29"/>
  <c r="AT18" i="29"/>
  <c r="AK18" i="29"/>
  <c r="AB18" i="29"/>
  <c r="S18" i="29"/>
  <c r="J18" i="29"/>
  <c r="C18" i="29"/>
  <c r="C18" i="26" s="1"/>
  <c r="BU17" i="29"/>
  <c r="BL17" i="29"/>
  <c r="BC17" i="29"/>
  <c r="AT17" i="29"/>
  <c r="AK17" i="29"/>
  <c r="AB17" i="29"/>
  <c r="S17" i="29"/>
  <c r="J17" i="29"/>
  <c r="C17" i="29"/>
  <c r="C17" i="26" s="1"/>
  <c r="BU16" i="29"/>
  <c r="BL16" i="29"/>
  <c r="BC16" i="29"/>
  <c r="AT16" i="29"/>
  <c r="AK16" i="29"/>
  <c r="AB16" i="29"/>
  <c r="S16" i="29"/>
  <c r="J16" i="29"/>
  <c r="C16" i="29"/>
  <c r="C16" i="26" s="1"/>
  <c r="BU15" i="29"/>
  <c r="BL15" i="29"/>
  <c r="BC15" i="29"/>
  <c r="AT15" i="29"/>
  <c r="AK15" i="29"/>
  <c r="AB15" i="29"/>
  <c r="S15" i="29"/>
  <c r="J15" i="29"/>
  <c r="C15" i="29"/>
  <c r="C15" i="26" s="1"/>
  <c r="BU14" i="29"/>
  <c r="BL14" i="29"/>
  <c r="BC14" i="29"/>
  <c r="AT14" i="29"/>
  <c r="AK14" i="29"/>
  <c r="AB14" i="29"/>
  <c r="S14" i="29"/>
  <c r="J14" i="29"/>
  <c r="C14" i="29"/>
  <c r="C14" i="26" s="1"/>
  <c r="BU13" i="29"/>
  <c r="BL13" i="29"/>
  <c r="BC13" i="29"/>
  <c r="AT13" i="29"/>
  <c r="AK13" i="29"/>
  <c r="AB13" i="29"/>
  <c r="S13" i="29"/>
  <c r="J13" i="29"/>
  <c r="C13" i="29"/>
  <c r="C13" i="26" s="1"/>
  <c r="BU12" i="29"/>
  <c r="BL12" i="29"/>
  <c r="BC12" i="29"/>
  <c r="AT12" i="29"/>
  <c r="AK12" i="29"/>
  <c r="AB12" i="29"/>
  <c r="S12" i="29"/>
  <c r="J12" i="29"/>
  <c r="C12" i="29"/>
  <c r="C12" i="26" s="1"/>
  <c r="BU11" i="29"/>
  <c r="BL11" i="29"/>
  <c r="BC11" i="29"/>
  <c r="AT11" i="29"/>
  <c r="AK11" i="29"/>
  <c r="AB11" i="29"/>
  <c r="S11" i="29"/>
  <c r="J11" i="29"/>
  <c r="C11" i="29"/>
  <c r="C11" i="26" s="1"/>
  <c r="BU10" i="29"/>
  <c r="BL10" i="29"/>
  <c r="BC10" i="29"/>
  <c r="AT10" i="29"/>
  <c r="AK10" i="29"/>
  <c r="AB10" i="29"/>
  <c r="S10" i="29"/>
  <c r="J10" i="29"/>
  <c r="C10" i="29"/>
  <c r="C10" i="26" s="1"/>
  <c r="BU9" i="29"/>
  <c r="BL9" i="29"/>
  <c r="BC9" i="29"/>
  <c r="AT9" i="29"/>
  <c r="AK9" i="29"/>
  <c r="AB9" i="29"/>
  <c r="S9" i="29"/>
  <c r="J9" i="29"/>
  <c r="C9" i="29"/>
  <c r="C9" i="26" s="1"/>
  <c r="BU8" i="29"/>
  <c r="BL8" i="29"/>
  <c r="BC8" i="29"/>
  <c r="AT8" i="29"/>
  <c r="AK8" i="29"/>
  <c r="AB8" i="29"/>
  <c r="S8" i="29"/>
  <c r="J8" i="29"/>
  <c r="C8" i="29"/>
  <c r="C8" i="26" s="1"/>
  <c r="BU7" i="29"/>
  <c r="BL7" i="29"/>
  <c r="BC7" i="29"/>
  <c r="AT7" i="29"/>
  <c r="AK7" i="29"/>
  <c r="AB7" i="29"/>
  <c r="S7" i="29"/>
  <c r="J7" i="29"/>
  <c r="C7" i="29"/>
  <c r="C7" i="26" s="1"/>
  <c r="BU6" i="29"/>
  <c r="BL6" i="29"/>
  <c r="BC6" i="29"/>
  <c r="AT6" i="29"/>
  <c r="AK6" i="29"/>
  <c r="AB6" i="29"/>
  <c r="S6" i="29"/>
  <c r="J6" i="29"/>
  <c r="C6" i="29"/>
  <c r="C6" i="26" s="1"/>
  <c r="BU5" i="29"/>
  <c r="BL5" i="29"/>
  <c r="BC5" i="29"/>
  <c r="AT5" i="29"/>
  <c r="AK5" i="29"/>
  <c r="AB5" i="29"/>
  <c r="S5" i="29"/>
  <c r="J5" i="29"/>
  <c r="C5" i="29"/>
  <c r="C5" i="26" s="1"/>
  <c r="BU4" i="29"/>
  <c r="BL4" i="29"/>
  <c r="BC4" i="29"/>
  <c r="AT4" i="29"/>
  <c r="AK4" i="29"/>
  <c r="AB4" i="29"/>
  <c r="S4" i="29"/>
  <c r="J4" i="29"/>
  <c r="C4" i="29"/>
  <c r="C4" i="26" s="1"/>
  <c r="BU74" i="28"/>
  <c r="BL74" i="28"/>
  <c r="BC74" i="28"/>
  <c r="AT74" i="28"/>
  <c r="AK74" i="28"/>
  <c r="AB74" i="28"/>
  <c r="S74" i="28"/>
  <c r="J74" i="28"/>
  <c r="BU73" i="28"/>
  <c r="BL73" i="28"/>
  <c r="BC73" i="28"/>
  <c r="AT73" i="28"/>
  <c r="AK73" i="28"/>
  <c r="AB73" i="28"/>
  <c r="S73" i="28"/>
  <c r="J73" i="28"/>
  <c r="BU72" i="28"/>
  <c r="BL72" i="28"/>
  <c r="BC72" i="28"/>
  <c r="AT72" i="28"/>
  <c r="AK72" i="28"/>
  <c r="AB72" i="28"/>
  <c r="S72" i="28"/>
  <c r="J72" i="28"/>
  <c r="BU71" i="28"/>
  <c r="BL71" i="28"/>
  <c r="BC71" i="28"/>
  <c r="AT71" i="28"/>
  <c r="AK71" i="28"/>
  <c r="AB71" i="28"/>
  <c r="S71" i="28"/>
  <c r="J71" i="28"/>
  <c r="BU70" i="28"/>
  <c r="BL70" i="28"/>
  <c r="BC70" i="28"/>
  <c r="AT70" i="28"/>
  <c r="AK70" i="28"/>
  <c r="AB70" i="28"/>
  <c r="S70" i="28"/>
  <c r="J70" i="28"/>
  <c r="BU69" i="28"/>
  <c r="BL69" i="28"/>
  <c r="BC69" i="28"/>
  <c r="AT69" i="28"/>
  <c r="AK69" i="28"/>
  <c r="AB69" i="28"/>
  <c r="S69" i="28"/>
  <c r="J69" i="28"/>
  <c r="BU68" i="28"/>
  <c r="BL68" i="28"/>
  <c r="BC68" i="28"/>
  <c r="AT68" i="28"/>
  <c r="AK68" i="28"/>
  <c r="AB68" i="28"/>
  <c r="S68" i="28"/>
  <c r="J68" i="28"/>
  <c r="BU67" i="28"/>
  <c r="BL67" i="28"/>
  <c r="BC67" i="28"/>
  <c r="AT67" i="28"/>
  <c r="AK67" i="28"/>
  <c r="AB67" i="28"/>
  <c r="S67" i="28"/>
  <c r="J67" i="28"/>
  <c r="BU66" i="28"/>
  <c r="BL66" i="28"/>
  <c r="BC66" i="28"/>
  <c r="AT66" i="28"/>
  <c r="AK66" i="28"/>
  <c r="AB66" i="28"/>
  <c r="S66" i="28"/>
  <c r="J66" i="28"/>
  <c r="BU65" i="28"/>
  <c r="BL65" i="28"/>
  <c r="BC65" i="28"/>
  <c r="AT65" i="28"/>
  <c r="AK65" i="28"/>
  <c r="AB65" i="28"/>
  <c r="S65" i="28"/>
  <c r="J65" i="28"/>
  <c r="BU64" i="28"/>
  <c r="BL64" i="28"/>
  <c r="BC64" i="28"/>
  <c r="AT64" i="28"/>
  <c r="AK64" i="28"/>
  <c r="AB64" i="28"/>
  <c r="S64" i="28"/>
  <c r="J64" i="28"/>
  <c r="BU63" i="28"/>
  <c r="BL63" i="28"/>
  <c r="BC63" i="28"/>
  <c r="AT63" i="28"/>
  <c r="AK63" i="28"/>
  <c r="AB63" i="28"/>
  <c r="S63" i="28"/>
  <c r="J63" i="28"/>
  <c r="BU62" i="28"/>
  <c r="BL62" i="28"/>
  <c r="BC62" i="28"/>
  <c r="AT62" i="28"/>
  <c r="AK62" i="28"/>
  <c r="AB62" i="28"/>
  <c r="S62" i="28"/>
  <c r="J62" i="28"/>
  <c r="BU61" i="28"/>
  <c r="BL61" i="28"/>
  <c r="BC61" i="28"/>
  <c r="AT61" i="28"/>
  <c r="AK61" i="28"/>
  <c r="AB61" i="28"/>
  <c r="S61" i="28"/>
  <c r="J61" i="28"/>
  <c r="BU60" i="28"/>
  <c r="BL60" i="28"/>
  <c r="BC60" i="28"/>
  <c r="AT60" i="28"/>
  <c r="AK60" i="28"/>
  <c r="AB60" i="28"/>
  <c r="S60" i="28"/>
  <c r="J60" i="28"/>
  <c r="BU59" i="28"/>
  <c r="BL59" i="28"/>
  <c r="BC59" i="28"/>
  <c r="AT59" i="28"/>
  <c r="AK59" i="28"/>
  <c r="AB59" i="28"/>
  <c r="S59" i="28"/>
  <c r="J59" i="28"/>
  <c r="BU58" i="28"/>
  <c r="BL58" i="28"/>
  <c r="BC58" i="28"/>
  <c r="AT58" i="28"/>
  <c r="AK58" i="28"/>
  <c r="AB58" i="28"/>
  <c r="S58" i="28"/>
  <c r="J58" i="28"/>
  <c r="BU57" i="28"/>
  <c r="BL57" i="28"/>
  <c r="BC57" i="28"/>
  <c r="AT57" i="28"/>
  <c r="AK57" i="28"/>
  <c r="AB57" i="28"/>
  <c r="S57" i="28"/>
  <c r="J57" i="28"/>
  <c r="BU56" i="28"/>
  <c r="BL56" i="28"/>
  <c r="BC56" i="28"/>
  <c r="AT56" i="28"/>
  <c r="AK56" i="28"/>
  <c r="AB56" i="28"/>
  <c r="S56" i="28"/>
  <c r="J56" i="28"/>
  <c r="BU55" i="28"/>
  <c r="BL55" i="28"/>
  <c r="BC55" i="28"/>
  <c r="AT55" i="28"/>
  <c r="AK55" i="28"/>
  <c r="AB55" i="28"/>
  <c r="S55" i="28"/>
  <c r="J55" i="28"/>
  <c r="BU54" i="28"/>
  <c r="BL54" i="28"/>
  <c r="BC54" i="28"/>
  <c r="AT54" i="28"/>
  <c r="AK54" i="28"/>
  <c r="AB54" i="28"/>
  <c r="S54" i="28"/>
  <c r="J54" i="28"/>
  <c r="BU53" i="28"/>
  <c r="BL53" i="28"/>
  <c r="BC53" i="28"/>
  <c r="AT53" i="28"/>
  <c r="AK53" i="28"/>
  <c r="AB53" i="28"/>
  <c r="S53" i="28"/>
  <c r="J53" i="28"/>
  <c r="BU52" i="28"/>
  <c r="BL52" i="28"/>
  <c r="BC52" i="28"/>
  <c r="AT52" i="28"/>
  <c r="AK52" i="28"/>
  <c r="AB52" i="28"/>
  <c r="S52" i="28"/>
  <c r="J52" i="28"/>
  <c r="BU51" i="28"/>
  <c r="BL51" i="28"/>
  <c r="BC51" i="28"/>
  <c r="AT51" i="28"/>
  <c r="AK51" i="28"/>
  <c r="AB51" i="28"/>
  <c r="S51" i="28"/>
  <c r="J51" i="28"/>
  <c r="BU50" i="28"/>
  <c r="BL50" i="28"/>
  <c r="BC50" i="28"/>
  <c r="AT50" i="28"/>
  <c r="AK50" i="28"/>
  <c r="AB50" i="28"/>
  <c r="S50" i="28"/>
  <c r="J50" i="28"/>
  <c r="BU49" i="28"/>
  <c r="BL49" i="28"/>
  <c r="BC49" i="28"/>
  <c r="AT49" i="28"/>
  <c r="AK49" i="28"/>
  <c r="AB49" i="28"/>
  <c r="S49" i="28"/>
  <c r="J49" i="28"/>
  <c r="BU48" i="28"/>
  <c r="BL48" i="28"/>
  <c r="BC48" i="28"/>
  <c r="AT48" i="28"/>
  <c r="AK48" i="28"/>
  <c r="AB48" i="28"/>
  <c r="S48" i="28"/>
  <c r="J48" i="28"/>
  <c r="BU47" i="28"/>
  <c r="BL47" i="28"/>
  <c r="BC47" i="28"/>
  <c r="AT47" i="28"/>
  <c r="AK47" i="28"/>
  <c r="AB47" i="28"/>
  <c r="S47" i="28"/>
  <c r="J47" i="28"/>
  <c r="BU46" i="28"/>
  <c r="BL46" i="28"/>
  <c r="BC46" i="28"/>
  <c r="AT46" i="28"/>
  <c r="AK46" i="28"/>
  <c r="AB46" i="28"/>
  <c r="S46" i="28"/>
  <c r="J46" i="28"/>
  <c r="BU45" i="28"/>
  <c r="BL45" i="28"/>
  <c r="BC45" i="28"/>
  <c r="AT45" i="28"/>
  <c r="AK45" i="28"/>
  <c r="AB45" i="28"/>
  <c r="S45" i="28"/>
  <c r="J45" i="28"/>
  <c r="BU44" i="28"/>
  <c r="BL44" i="28"/>
  <c r="BC44" i="28"/>
  <c r="AT44" i="28"/>
  <c r="AK44" i="28"/>
  <c r="AB44" i="28"/>
  <c r="S44" i="28"/>
  <c r="J44" i="28"/>
  <c r="BU43" i="28"/>
  <c r="BL43" i="28"/>
  <c r="BC43" i="28"/>
  <c r="AT43" i="28"/>
  <c r="AK43" i="28"/>
  <c r="AB43" i="28"/>
  <c r="S43" i="28"/>
  <c r="J43" i="28"/>
  <c r="BU42" i="28"/>
  <c r="BL42" i="28"/>
  <c r="BC42" i="28"/>
  <c r="AT42" i="28"/>
  <c r="AK42" i="28"/>
  <c r="AB42" i="28"/>
  <c r="S42" i="28"/>
  <c r="J42" i="28"/>
  <c r="BU41" i="28"/>
  <c r="BL41" i="28"/>
  <c r="BC41" i="28"/>
  <c r="AT41" i="28"/>
  <c r="AK41" i="28"/>
  <c r="AB41" i="28"/>
  <c r="S41" i="28"/>
  <c r="J41" i="28"/>
  <c r="BU40" i="28"/>
  <c r="BL40" i="28"/>
  <c r="BC40" i="28"/>
  <c r="AT40" i="28"/>
  <c r="AK40" i="28"/>
  <c r="AB40" i="28"/>
  <c r="S40" i="28"/>
  <c r="J40" i="28"/>
  <c r="BU39" i="28"/>
  <c r="BL39" i="28"/>
  <c r="BC39" i="28"/>
  <c r="AT39" i="28"/>
  <c r="AK39" i="28"/>
  <c r="AB39" i="28"/>
  <c r="S39" i="28"/>
  <c r="J39" i="28"/>
  <c r="BU38" i="28"/>
  <c r="BL38" i="28"/>
  <c r="BC38" i="28"/>
  <c r="AT38" i="28"/>
  <c r="AK38" i="28"/>
  <c r="AB38" i="28"/>
  <c r="S38" i="28"/>
  <c r="J38" i="28"/>
  <c r="BU37" i="28"/>
  <c r="BL37" i="28"/>
  <c r="BC37" i="28"/>
  <c r="AT37" i="28"/>
  <c r="AK37" i="28"/>
  <c r="AB37" i="28"/>
  <c r="S37" i="28"/>
  <c r="J37" i="28"/>
  <c r="BU36" i="28"/>
  <c r="BL36" i="28"/>
  <c r="BC36" i="28"/>
  <c r="AT36" i="28"/>
  <c r="AK36" i="28"/>
  <c r="AB36" i="28"/>
  <c r="S36" i="28"/>
  <c r="J36" i="28"/>
  <c r="BU35" i="28"/>
  <c r="BL35" i="28"/>
  <c r="BC35" i="28"/>
  <c r="AT35" i="28"/>
  <c r="AK35" i="28"/>
  <c r="AB35" i="28"/>
  <c r="S35" i="28"/>
  <c r="J35" i="28"/>
  <c r="BU34" i="28"/>
  <c r="BL34" i="28"/>
  <c r="BC34" i="28"/>
  <c r="AT34" i="28"/>
  <c r="AK34" i="28"/>
  <c r="AB34" i="28"/>
  <c r="S34" i="28"/>
  <c r="J34" i="28"/>
  <c r="BU33" i="28"/>
  <c r="BL33" i="28"/>
  <c r="BC33" i="28"/>
  <c r="AT33" i="28"/>
  <c r="AK33" i="28"/>
  <c r="AB33" i="28"/>
  <c r="S33" i="28"/>
  <c r="J33" i="28"/>
  <c r="BU32" i="28"/>
  <c r="BL32" i="28"/>
  <c r="BC32" i="28"/>
  <c r="AT32" i="28"/>
  <c r="AK32" i="28"/>
  <c r="AB32" i="28"/>
  <c r="S32" i="28"/>
  <c r="J32" i="28"/>
  <c r="BU31" i="28"/>
  <c r="BL31" i="28"/>
  <c r="BC31" i="28"/>
  <c r="AT31" i="28"/>
  <c r="AK31" i="28"/>
  <c r="AB31" i="28"/>
  <c r="S31" i="28"/>
  <c r="J31" i="28"/>
  <c r="BU30" i="28"/>
  <c r="BL30" i="28"/>
  <c r="BC30" i="28"/>
  <c r="AT30" i="28"/>
  <c r="AK30" i="28"/>
  <c r="AB30" i="28"/>
  <c r="S30" i="28"/>
  <c r="J30" i="28"/>
  <c r="BU29" i="28"/>
  <c r="BL29" i="28"/>
  <c r="BC29" i="28"/>
  <c r="AT29" i="28"/>
  <c r="AK29" i="28"/>
  <c r="AB29" i="28"/>
  <c r="S29" i="28"/>
  <c r="J29" i="28"/>
  <c r="BU28" i="28"/>
  <c r="BL28" i="28"/>
  <c r="BC28" i="28"/>
  <c r="AT28" i="28"/>
  <c r="AK28" i="28"/>
  <c r="AB28" i="28"/>
  <c r="S28" i="28"/>
  <c r="J28" i="28"/>
  <c r="BU27" i="28"/>
  <c r="BL27" i="28"/>
  <c r="BC27" i="28"/>
  <c r="AT27" i="28"/>
  <c r="AK27" i="28"/>
  <c r="AB27" i="28"/>
  <c r="S27" i="28"/>
  <c r="J27" i="28"/>
  <c r="BU26" i="28"/>
  <c r="BL26" i="28"/>
  <c r="BC26" i="28"/>
  <c r="AT26" i="28"/>
  <c r="AK26" i="28"/>
  <c r="AB26" i="28"/>
  <c r="S26" i="28"/>
  <c r="J26" i="28"/>
  <c r="BU25" i="28"/>
  <c r="BL25" i="28"/>
  <c r="BC25" i="28"/>
  <c r="AT25" i="28"/>
  <c r="AK25" i="28"/>
  <c r="AB25" i="28"/>
  <c r="S25" i="28"/>
  <c r="J25" i="28"/>
  <c r="BU24" i="28"/>
  <c r="BL24" i="28"/>
  <c r="BC24" i="28"/>
  <c r="AT24" i="28"/>
  <c r="AK24" i="28"/>
  <c r="AB24" i="28"/>
  <c r="S24" i="28"/>
  <c r="J24" i="28"/>
  <c r="BU23" i="28"/>
  <c r="BL23" i="28"/>
  <c r="BC23" i="28"/>
  <c r="AT23" i="28"/>
  <c r="AK23" i="28"/>
  <c r="AB23" i="28"/>
  <c r="S23" i="28"/>
  <c r="J23" i="28"/>
  <c r="BU22" i="28"/>
  <c r="BL22" i="28"/>
  <c r="BC22" i="28"/>
  <c r="AT22" i="28"/>
  <c r="AK22" i="28"/>
  <c r="AB22" i="28"/>
  <c r="S22" i="28"/>
  <c r="J22" i="28"/>
  <c r="BU21" i="28"/>
  <c r="BL21" i="28"/>
  <c r="BC21" i="28"/>
  <c r="AT21" i="28"/>
  <c r="AK21" i="28"/>
  <c r="AB21" i="28"/>
  <c r="S21" i="28"/>
  <c r="J21" i="28"/>
  <c r="BU20" i="28"/>
  <c r="BL20" i="28"/>
  <c r="BC20" i="28"/>
  <c r="AT20" i="28"/>
  <c r="AK20" i="28"/>
  <c r="AB20" i="28"/>
  <c r="S20" i="28"/>
  <c r="J20" i="28"/>
  <c r="BU19" i="28"/>
  <c r="BL19" i="28"/>
  <c r="BC19" i="28"/>
  <c r="AT19" i="28"/>
  <c r="AK19" i="28"/>
  <c r="AB19" i="28"/>
  <c r="S19" i="28"/>
  <c r="J19" i="28"/>
  <c r="BU18" i="28"/>
  <c r="BL18" i="28"/>
  <c r="BC18" i="28"/>
  <c r="AT18" i="28"/>
  <c r="AK18" i="28"/>
  <c r="AB18" i="28"/>
  <c r="S18" i="28"/>
  <c r="J18" i="28"/>
  <c r="BU17" i="28"/>
  <c r="BL17" i="28"/>
  <c r="BC17" i="28"/>
  <c r="AT17" i="28"/>
  <c r="AK17" i="28"/>
  <c r="AB17" i="28"/>
  <c r="S17" i="28"/>
  <c r="J17" i="28"/>
  <c r="BU16" i="28"/>
  <c r="BL16" i="28"/>
  <c r="BC16" i="28"/>
  <c r="AT16" i="28"/>
  <c r="AK16" i="28"/>
  <c r="AB16" i="28"/>
  <c r="S16" i="28"/>
  <c r="J16" i="28"/>
  <c r="BU15" i="28"/>
  <c r="BL15" i="28"/>
  <c r="BC15" i="28"/>
  <c r="AT15" i="28"/>
  <c r="AK15" i="28"/>
  <c r="AB15" i="28"/>
  <c r="S15" i="28"/>
  <c r="J15" i="28"/>
  <c r="BU14" i="28"/>
  <c r="BL14" i="28"/>
  <c r="BC14" i="28"/>
  <c r="AT14" i="28"/>
  <c r="AK14" i="28"/>
  <c r="AB14" i="28"/>
  <c r="S14" i="28"/>
  <c r="J14" i="28"/>
  <c r="BU13" i="28"/>
  <c r="BL13" i="28"/>
  <c r="BC13" i="28"/>
  <c r="AT13" i="28"/>
  <c r="AK13" i="28"/>
  <c r="AB13" i="28"/>
  <c r="S13" i="28"/>
  <c r="J13" i="28"/>
  <c r="BU12" i="28"/>
  <c r="BL12" i="28"/>
  <c r="BC12" i="28"/>
  <c r="AT12" i="28"/>
  <c r="AK12" i="28"/>
  <c r="AB12" i="28"/>
  <c r="S12" i="28"/>
  <c r="J12" i="28"/>
  <c r="BU11" i="28"/>
  <c r="BL11" i="28"/>
  <c r="BC11" i="28"/>
  <c r="AT11" i="28"/>
  <c r="AK11" i="28"/>
  <c r="AB11" i="28"/>
  <c r="S11" i="28"/>
  <c r="J11" i="28"/>
  <c r="BU10" i="28"/>
  <c r="BL10" i="28"/>
  <c r="BC10" i="28"/>
  <c r="AT10" i="28"/>
  <c r="AK10" i="28"/>
  <c r="AB10" i="28"/>
  <c r="S10" i="28"/>
  <c r="J10" i="28"/>
  <c r="BU9" i="28"/>
  <c r="BL9" i="28"/>
  <c r="BC9" i="28"/>
  <c r="AT9" i="28"/>
  <c r="AK9" i="28"/>
  <c r="AB9" i="28"/>
  <c r="S9" i="28"/>
  <c r="J9" i="28"/>
  <c r="BU8" i="28"/>
  <c r="BL8" i="28"/>
  <c r="BC8" i="28"/>
  <c r="AT8" i="28"/>
  <c r="AK8" i="28"/>
  <c r="AB8" i="28"/>
  <c r="S8" i="28"/>
  <c r="J8" i="28"/>
  <c r="BU7" i="28"/>
  <c r="BL7" i="28"/>
  <c r="BC7" i="28"/>
  <c r="AT7" i="28"/>
  <c r="AK7" i="28"/>
  <c r="AB7" i="28"/>
  <c r="S7" i="28"/>
  <c r="J7" i="28"/>
  <c r="BU6" i="28"/>
  <c r="BL6" i="28"/>
  <c r="BC6" i="28"/>
  <c r="AT6" i="28"/>
  <c r="AK6" i="28"/>
  <c r="AB6" i="28"/>
  <c r="S6" i="28"/>
  <c r="J6" i="28"/>
  <c r="BU5" i="28"/>
  <c r="BL5" i="28"/>
  <c r="BC5" i="28"/>
  <c r="AT5" i="28"/>
  <c r="AK5" i="28"/>
  <c r="AB5" i="28"/>
  <c r="S5" i="28"/>
  <c r="J5" i="28"/>
  <c r="BU4" i="28"/>
  <c r="BL4" i="28"/>
  <c r="BC4" i="28"/>
  <c r="AT4" i="28"/>
  <c r="AK4" i="28"/>
  <c r="AB4" i="28"/>
  <c r="S4" i="28"/>
  <c r="J4" i="28"/>
  <c r="BU71" i="27"/>
  <c r="BN71" i="27"/>
  <c r="BL71" i="27"/>
  <c r="BE71" i="27"/>
  <c r="BC71" i="27"/>
  <c r="AV71" i="27"/>
  <c r="AT71" i="27"/>
  <c r="AM71" i="27"/>
  <c r="AK71" i="27"/>
  <c r="AD71" i="27"/>
  <c r="AB71" i="27"/>
  <c r="U71" i="27"/>
  <c r="S71" i="27"/>
  <c r="L71" i="27"/>
  <c r="J71" i="27"/>
  <c r="C71" i="27"/>
  <c r="BU70" i="27"/>
  <c r="BN70" i="27"/>
  <c r="BL70" i="27"/>
  <c r="BE70" i="27"/>
  <c r="BC70" i="27"/>
  <c r="AV70" i="27"/>
  <c r="AT70" i="27"/>
  <c r="AM70" i="27"/>
  <c r="AK70" i="27"/>
  <c r="AD70" i="27"/>
  <c r="AB70" i="27"/>
  <c r="U70" i="27"/>
  <c r="S70" i="27"/>
  <c r="L70" i="27"/>
  <c r="J70" i="27"/>
  <c r="C70" i="27"/>
  <c r="BU69" i="27"/>
  <c r="BN69" i="27"/>
  <c r="BL69" i="27"/>
  <c r="BE69" i="27"/>
  <c r="BC69" i="27"/>
  <c r="AV69" i="27"/>
  <c r="AT69" i="27"/>
  <c r="AM69" i="27"/>
  <c r="AK69" i="27"/>
  <c r="AD69" i="27"/>
  <c r="AB69" i="27"/>
  <c r="U69" i="27"/>
  <c r="S69" i="27"/>
  <c r="L69" i="27"/>
  <c r="J69" i="27"/>
  <c r="C69" i="27"/>
  <c r="BU68" i="27"/>
  <c r="BN68" i="27"/>
  <c r="BL68" i="27"/>
  <c r="BE68" i="27"/>
  <c r="BC68" i="27"/>
  <c r="AV68" i="27"/>
  <c r="AT68" i="27"/>
  <c r="AM68" i="27"/>
  <c r="AK68" i="27"/>
  <c r="AD68" i="27"/>
  <c r="AB68" i="27"/>
  <c r="U68" i="27"/>
  <c r="S68" i="27"/>
  <c r="L68" i="27"/>
  <c r="J68" i="27"/>
  <c r="C68" i="27"/>
  <c r="BU67" i="27"/>
  <c r="BN67" i="27"/>
  <c r="BL67" i="27"/>
  <c r="BE67" i="27"/>
  <c r="BC67" i="27"/>
  <c r="AV67" i="27"/>
  <c r="AT67" i="27"/>
  <c r="AM67" i="27"/>
  <c r="AK67" i="27"/>
  <c r="AD67" i="27"/>
  <c r="AB67" i="27"/>
  <c r="U67" i="27"/>
  <c r="S67" i="27"/>
  <c r="L67" i="27"/>
  <c r="J67" i="27"/>
  <c r="C67" i="27"/>
  <c r="BU66" i="27"/>
  <c r="BN66" i="27"/>
  <c r="BL66" i="27"/>
  <c r="BE66" i="27"/>
  <c r="BC66" i="27"/>
  <c r="AV66" i="27"/>
  <c r="AT66" i="27"/>
  <c r="AM66" i="27"/>
  <c r="AK66" i="27"/>
  <c r="AD66" i="27"/>
  <c r="AB66" i="27"/>
  <c r="U66" i="27"/>
  <c r="S66" i="27"/>
  <c r="L66" i="27"/>
  <c r="J66" i="27"/>
  <c r="C66" i="27"/>
  <c r="BU65" i="27"/>
  <c r="BN65" i="27"/>
  <c r="BL65" i="27"/>
  <c r="BE65" i="27"/>
  <c r="BC65" i="27"/>
  <c r="AV65" i="27"/>
  <c r="AT65" i="27"/>
  <c r="AM65" i="27"/>
  <c r="AK65" i="27"/>
  <c r="AD65" i="27"/>
  <c r="AB65" i="27"/>
  <c r="U65" i="27"/>
  <c r="S65" i="27"/>
  <c r="L65" i="27"/>
  <c r="J65" i="27"/>
  <c r="C65" i="27"/>
  <c r="BU64" i="27"/>
  <c r="BN64" i="27"/>
  <c r="BL64" i="27"/>
  <c r="BE64" i="27"/>
  <c r="BC64" i="27"/>
  <c r="AV64" i="27"/>
  <c r="AT64" i="27"/>
  <c r="AM64" i="27"/>
  <c r="AK64" i="27"/>
  <c r="AD64" i="27"/>
  <c r="AB64" i="27"/>
  <c r="U64" i="27"/>
  <c r="S64" i="27"/>
  <c r="L64" i="27"/>
  <c r="J64" i="27"/>
  <c r="C64" i="27"/>
  <c r="BU63" i="27"/>
  <c r="BN63" i="27"/>
  <c r="BL63" i="27"/>
  <c r="BE63" i="27"/>
  <c r="BC63" i="27"/>
  <c r="AV63" i="27"/>
  <c r="AT63" i="27"/>
  <c r="AM63" i="27"/>
  <c r="AK63" i="27"/>
  <c r="AD63" i="27"/>
  <c r="AB63" i="27"/>
  <c r="U63" i="27"/>
  <c r="S63" i="27"/>
  <c r="L63" i="27"/>
  <c r="J63" i="27"/>
  <c r="C63" i="27"/>
  <c r="BU62" i="27"/>
  <c r="BN62" i="27"/>
  <c r="BL62" i="27"/>
  <c r="BE62" i="27"/>
  <c r="BC62" i="27"/>
  <c r="AV62" i="27"/>
  <c r="AT62" i="27"/>
  <c r="AM62" i="27"/>
  <c r="AK62" i="27"/>
  <c r="AD62" i="27"/>
  <c r="AB62" i="27"/>
  <c r="U62" i="27"/>
  <c r="S62" i="27"/>
  <c r="L62" i="27"/>
  <c r="J62" i="27"/>
  <c r="C62" i="27"/>
  <c r="BU61" i="27"/>
  <c r="BN61" i="27"/>
  <c r="BL61" i="27"/>
  <c r="BE61" i="27"/>
  <c r="BC61" i="27"/>
  <c r="AV61" i="27"/>
  <c r="AT61" i="27"/>
  <c r="AM61" i="27"/>
  <c r="AK61" i="27"/>
  <c r="AD61" i="27"/>
  <c r="AB61" i="27"/>
  <c r="U61" i="27"/>
  <c r="S61" i="27"/>
  <c r="L61" i="27"/>
  <c r="J61" i="27"/>
  <c r="C61" i="27"/>
  <c r="BU60" i="27"/>
  <c r="BN60" i="27"/>
  <c r="BL60" i="27"/>
  <c r="BE60" i="27"/>
  <c r="BC60" i="27"/>
  <c r="AV60" i="27"/>
  <c r="AT60" i="27"/>
  <c r="AM60" i="27"/>
  <c r="AK60" i="27"/>
  <c r="AD60" i="27"/>
  <c r="AB60" i="27"/>
  <c r="U60" i="27"/>
  <c r="S60" i="27"/>
  <c r="L60" i="27"/>
  <c r="J60" i="27"/>
  <c r="C60" i="27"/>
  <c r="BU59" i="27"/>
  <c r="BN59" i="27"/>
  <c r="BL59" i="27"/>
  <c r="BE59" i="27"/>
  <c r="BC59" i="27"/>
  <c r="AV59" i="27"/>
  <c r="AT59" i="27"/>
  <c r="AM59" i="27"/>
  <c r="AK59" i="27"/>
  <c r="AD59" i="27"/>
  <c r="AB59" i="27"/>
  <c r="U59" i="27"/>
  <c r="S59" i="27"/>
  <c r="L59" i="27"/>
  <c r="J59" i="27"/>
  <c r="C59" i="27"/>
  <c r="BU58" i="27"/>
  <c r="BN58" i="27"/>
  <c r="BL58" i="27"/>
  <c r="BE58" i="27"/>
  <c r="BC58" i="27"/>
  <c r="AV58" i="27"/>
  <c r="AT58" i="27"/>
  <c r="AM58" i="27"/>
  <c r="AK58" i="27"/>
  <c r="AD58" i="27"/>
  <c r="AB58" i="27"/>
  <c r="U58" i="27"/>
  <c r="S58" i="27"/>
  <c r="L58" i="27"/>
  <c r="J58" i="27"/>
  <c r="C58" i="27"/>
  <c r="BU57" i="27"/>
  <c r="BN57" i="27"/>
  <c r="BL57" i="27"/>
  <c r="BE57" i="27"/>
  <c r="BC57" i="27"/>
  <c r="AV57" i="27"/>
  <c r="AT57" i="27"/>
  <c r="AM57" i="27"/>
  <c r="AK57" i="27"/>
  <c r="AD57" i="27"/>
  <c r="AB57" i="27"/>
  <c r="U57" i="27"/>
  <c r="S57" i="27"/>
  <c r="L57" i="27"/>
  <c r="J57" i="27"/>
  <c r="C57" i="27"/>
  <c r="BU56" i="27"/>
  <c r="BN56" i="27"/>
  <c r="BL56" i="27"/>
  <c r="BE56" i="27"/>
  <c r="BC56" i="27"/>
  <c r="AV56" i="27"/>
  <c r="AT56" i="27"/>
  <c r="AM56" i="27"/>
  <c r="AK56" i="27"/>
  <c r="AD56" i="27"/>
  <c r="AB56" i="27"/>
  <c r="U56" i="27"/>
  <c r="S56" i="27"/>
  <c r="L56" i="27"/>
  <c r="J56" i="27"/>
  <c r="C56" i="27"/>
  <c r="BU55" i="27"/>
  <c r="BN55" i="27"/>
  <c r="BL55" i="27"/>
  <c r="BE55" i="27"/>
  <c r="BC55" i="27"/>
  <c r="AV55" i="27"/>
  <c r="AT55" i="27"/>
  <c r="AM55" i="27"/>
  <c r="AK55" i="27"/>
  <c r="AD55" i="27"/>
  <c r="AB55" i="27"/>
  <c r="U55" i="27"/>
  <c r="S55" i="27"/>
  <c r="L55" i="27"/>
  <c r="J55" i="27"/>
  <c r="C55" i="27"/>
  <c r="BU54" i="27"/>
  <c r="BN54" i="27"/>
  <c r="BL54" i="27"/>
  <c r="BE54" i="27"/>
  <c r="BC54" i="27"/>
  <c r="AV54" i="27"/>
  <c r="AT54" i="27"/>
  <c r="AM54" i="27"/>
  <c r="AK54" i="27"/>
  <c r="AD54" i="27"/>
  <c r="AB54" i="27"/>
  <c r="U54" i="27"/>
  <c r="S54" i="27"/>
  <c r="L54" i="27"/>
  <c r="J54" i="27"/>
  <c r="C54" i="27"/>
  <c r="BU53" i="27"/>
  <c r="BN53" i="27"/>
  <c r="BL53" i="27"/>
  <c r="BE53" i="27"/>
  <c r="BC53" i="27"/>
  <c r="AV53" i="27"/>
  <c r="AT53" i="27"/>
  <c r="AM53" i="27"/>
  <c r="AK53" i="27"/>
  <c r="AD53" i="27"/>
  <c r="AB53" i="27"/>
  <c r="U53" i="27"/>
  <c r="S53" i="27"/>
  <c r="L53" i="27"/>
  <c r="J53" i="27"/>
  <c r="C53" i="27"/>
  <c r="BU52" i="27"/>
  <c r="BN52" i="27"/>
  <c r="BL52" i="27"/>
  <c r="BE52" i="27"/>
  <c r="BC52" i="27"/>
  <c r="AV52" i="27"/>
  <c r="AT52" i="27"/>
  <c r="AM52" i="27"/>
  <c r="AK52" i="27"/>
  <c r="AD52" i="27"/>
  <c r="AB52" i="27"/>
  <c r="U52" i="27"/>
  <c r="S52" i="27"/>
  <c r="L52" i="27"/>
  <c r="J52" i="27"/>
  <c r="C52" i="27"/>
  <c r="BU51" i="27"/>
  <c r="BN51" i="27"/>
  <c r="BL51" i="27"/>
  <c r="BE51" i="27"/>
  <c r="BC51" i="27"/>
  <c r="AV51" i="27"/>
  <c r="AT51" i="27"/>
  <c r="AM51" i="27"/>
  <c r="AK51" i="27"/>
  <c r="AD51" i="27"/>
  <c r="AB51" i="27"/>
  <c r="U51" i="27"/>
  <c r="S51" i="27"/>
  <c r="L51" i="27"/>
  <c r="J51" i="27"/>
  <c r="C51" i="27"/>
  <c r="BU50" i="27"/>
  <c r="BN50" i="27"/>
  <c r="BL50" i="27"/>
  <c r="BE50" i="27"/>
  <c r="BC50" i="27"/>
  <c r="AV50" i="27"/>
  <c r="AT50" i="27"/>
  <c r="AM50" i="27"/>
  <c r="AK50" i="27"/>
  <c r="AD50" i="27"/>
  <c r="AB50" i="27"/>
  <c r="U50" i="27"/>
  <c r="S50" i="27"/>
  <c r="L50" i="27"/>
  <c r="J50" i="27"/>
  <c r="C50" i="27"/>
  <c r="BU49" i="27"/>
  <c r="BN49" i="27"/>
  <c r="BL49" i="27"/>
  <c r="BE49" i="27"/>
  <c r="BC49" i="27"/>
  <c r="AV49" i="27"/>
  <c r="AT49" i="27"/>
  <c r="AM49" i="27"/>
  <c r="AK49" i="27"/>
  <c r="AD49" i="27"/>
  <c r="AB49" i="27"/>
  <c r="U49" i="27"/>
  <c r="S49" i="27"/>
  <c r="L49" i="27"/>
  <c r="J49" i="27"/>
  <c r="C49" i="27"/>
  <c r="BU48" i="27"/>
  <c r="BN48" i="27"/>
  <c r="BL48" i="27"/>
  <c r="BE48" i="27"/>
  <c r="BC48" i="27"/>
  <c r="AV48" i="27"/>
  <c r="AT48" i="27"/>
  <c r="AM48" i="27"/>
  <c r="AK48" i="27"/>
  <c r="AD48" i="27"/>
  <c r="AB48" i="27"/>
  <c r="U48" i="27"/>
  <c r="S48" i="27"/>
  <c r="L48" i="27"/>
  <c r="J48" i="27"/>
  <c r="C48" i="27"/>
  <c r="BU47" i="27"/>
  <c r="BN47" i="27"/>
  <c r="BL47" i="27"/>
  <c r="BE47" i="27"/>
  <c r="BC47" i="27"/>
  <c r="AV47" i="27"/>
  <c r="AT47" i="27"/>
  <c r="AM47" i="27"/>
  <c r="AK47" i="27"/>
  <c r="AD47" i="27"/>
  <c r="AB47" i="27"/>
  <c r="U47" i="27"/>
  <c r="S47" i="27"/>
  <c r="L47" i="27"/>
  <c r="J47" i="27"/>
  <c r="C47" i="27"/>
  <c r="BU46" i="27"/>
  <c r="BN46" i="27"/>
  <c r="BL46" i="27"/>
  <c r="BE46" i="27"/>
  <c r="BC46" i="27"/>
  <c r="AV46" i="27"/>
  <c r="AT46" i="27"/>
  <c r="AM46" i="27"/>
  <c r="AK46" i="27"/>
  <c r="AD46" i="27"/>
  <c r="AB46" i="27"/>
  <c r="U46" i="27"/>
  <c r="S46" i="27"/>
  <c r="L46" i="27"/>
  <c r="J46" i="27"/>
  <c r="C46" i="27"/>
  <c r="BU45" i="27"/>
  <c r="BN45" i="27"/>
  <c r="BL45" i="27"/>
  <c r="BE45" i="27"/>
  <c r="BC45" i="27"/>
  <c r="AV45" i="27"/>
  <c r="AT45" i="27"/>
  <c r="AM45" i="27"/>
  <c r="AK45" i="27"/>
  <c r="AD45" i="27"/>
  <c r="AB45" i="27"/>
  <c r="U45" i="27"/>
  <c r="S45" i="27"/>
  <c r="L45" i="27"/>
  <c r="J45" i="27"/>
  <c r="C45" i="27"/>
  <c r="BU44" i="27"/>
  <c r="BN44" i="27"/>
  <c r="BL44" i="27"/>
  <c r="BE44" i="27"/>
  <c r="BC44" i="27"/>
  <c r="AV44" i="27"/>
  <c r="AT44" i="27"/>
  <c r="AM44" i="27"/>
  <c r="AK44" i="27"/>
  <c r="AD44" i="27"/>
  <c r="AB44" i="27"/>
  <c r="U44" i="27"/>
  <c r="S44" i="27"/>
  <c r="L44" i="27"/>
  <c r="J44" i="27"/>
  <c r="C44" i="27"/>
  <c r="BU43" i="27"/>
  <c r="BN43" i="27"/>
  <c r="BL43" i="27"/>
  <c r="BE43" i="27"/>
  <c r="BC43" i="27"/>
  <c r="AV43" i="27"/>
  <c r="AT43" i="27"/>
  <c r="AM43" i="27"/>
  <c r="AK43" i="27"/>
  <c r="AD43" i="27"/>
  <c r="AB43" i="27"/>
  <c r="U43" i="27"/>
  <c r="S43" i="27"/>
  <c r="L43" i="27"/>
  <c r="J43" i="27"/>
  <c r="C43" i="27"/>
  <c r="BU42" i="27"/>
  <c r="BN42" i="27"/>
  <c r="BL42" i="27"/>
  <c r="BE42" i="27"/>
  <c r="BC42" i="27"/>
  <c r="AV42" i="27"/>
  <c r="AT42" i="27"/>
  <c r="AM42" i="27"/>
  <c r="AK42" i="27"/>
  <c r="AD42" i="27"/>
  <c r="AB42" i="27"/>
  <c r="U42" i="27"/>
  <c r="S42" i="27"/>
  <c r="L42" i="27"/>
  <c r="J42" i="27"/>
  <c r="C42" i="27"/>
  <c r="BU41" i="27"/>
  <c r="BN41" i="27"/>
  <c r="BL41" i="27"/>
  <c r="BE41" i="27"/>
  <c r="BC41" i="27"/>
  <c r="AV41" i="27"/>
  <c r="AT41" i="27"/>
  <c r="AM41" i="27"/>
  <c r="AK41" i="27"/>
  <c r="AD41" i="27"/>
  <c r="AB41" i="27"/>
  <c r="U41" i="27"/>
  <c r="S41" i="27"/>
  <c r="L41" i="27"/>
  <c r="J41" i="27"/>
  <c r="C41" i="27"/>
  <c r="BU40" i="27"/>
  <c r="BN40" i="27"/>
  <c r="BL40" i="27"/>
  <c r="BE40" i="27"/>
  <c r="BC40" i="27"/>
  <c r="AV40" i="27"/>
  <c r="AT40" i="27"/>
  <c r="AM40" i="27"/>
  <c r="AK40" i="27"/>
  <c r="AD40" i="27"/>
  <c r="AB40" i="27"/>
  <c r="U40" i="27"/>
  <c r="S40" i="27"/>
  <c r="L40" i="27"/>
  <c r="J40" i="27"/>
  <c r="C40" i="27"/>
  <c r="BU39" i="27"/>
  <c r="BN39" i="27"/>
  <c r="BL39" i="27"/>
  <c r="BE39" i="27"/>
  <c r="BC39" i="27"/>
  <c r="AV39" i="27"/>
  <c r="AT39" i="27"/>
  <c r="AM39" i="27"/>
  <c r="AK39" i="27"/>
  <c r="AD39" i="27"/>
  <c r="AB39" i="27"/>
  <c r="U39" i="27"/>
  <c r="S39" i="27"/>
  <c r="L39" i="27"/>
  <c r="J39" i="27"/>
  <c r="C39" i="27"/>
  <c r="BU38" i="27"/>
  <c r="BN38" i="27"/>
  <c r="BL38" i="27"/>
  <c r="BE38" i="27"/>
  <c r="BC38" i="27"/>
  <c r="AV38" i="27"/>
  <c r="AT38" i="27"/>
  <c r="AM38" i="27"/>
  <c r="AK38" i="27"/>
  <c r="AD38" i="27"/>
  <c r="AB38" i="27"/>
  <c r="U38" i="27"/>
  <c r="S38" i="27"/>
  <c r="L38" i="27"/>
  <c r="J38" i="27"/>
  <c r="C38" i="27"/>
  <c r="BU37" i="27"/>
  <c r="BN37" i="27"/>
  <c r="BL37" i="27"/>
  <c r="BE37" i="27"/>
  <c r="BC37" i="27"/>
  <c r="AV37" i="27"/>
  <c r="AT37" i="27"/>
  <c r="AM37" i="27"/>
  <c r="AK37" i="27"/>
  <c r="AD37" i="27"/>
  <c r="AB37" i="27"/>
  <c r="U37" i="27"/>
  <c r="S37" i="27"/>
  <c r="L37" i="27"/>
  <c r="J37" i="27"/>
  <c r="C37" i="27"/>
  <c r="BU36" i="27"/>
  <c r="BN36" i="27"/>
  <c r="BL36" i="27"/>
  <c r="BE36" i="27"/>
  <c r="BC36" i="27"/>
  <c r="AV36" i="27"/>
  <c r="AT36" i="27"/>
  <c r="AM36" i="27"/>
  <c r="AK36" i="27"/>
  <c r="AD36" i="27"/>
  <c r="AB36" i="27"/>
  <c r="U36" i="27"/>
  <c r="S36" i="27"/>
  <c r="L36" i="27"/>
  <c r="J36" i="27"/>
  <c r="C36" i="27"/>
  <c r="BU35" i="27"/>
  <c r="BN35" i="27"/>
  <c r="BL35" i="27"/>
  <c r="BE35" i="27"/>
  <c r="BC35" i="27"/>
  <c r="AV35" i="27"/>
  <c r="AT35" i="27"/>
  <c r="AM35" i="27"/>
  <c r="AK35" i="27"/>
  <c r="AD35" i="27"/>
  <c r="AB35" i="27"/>
  <c r="U35" i="27"/>
  <c r="S35" i="27"/>
  <c r="L35" i="27"/>
  <c r="J35" i="27"/>
  <c r="C35" i="27"/>
  <c r="BU34" i="27"/>
  <c r="BN34" i="27"/>
  <c r="BL34" i="27"/>
  <c r="BE34" i="27"/>
  <c r="BC34" i="27"/>
  <c r="AV34" i="27"/>
  <c r="AT34" i="27"/>
  <c r="AM34" i="27"/>
  <c r="AK34" i="27"/>
  <c r="AD34" i="27"/>
  <c r="AB34" i="27"/>
  <c r="U34" i="27"/>
  <c r="S34" i="27"/>
  <c r="L34" i="27"/>
  <c r="J34" i="27"/>
  <c r="C34" i="27"/>
  <c r="BU33" i="27"/>
  <c r="BN33" i="27"/>
  <c r="BL33" i="27"/>
  <c r="BE33" i="27"/>
  <c r="BC33" i="27"/>
  <c r="AV33" i="27"/>
  <c r="AT33" i="27"/>
  <c r="AM33" i="27"/>
  <c r="AK33" i="27"/>
  <c r="AD33" i="27"/>
  <c r="AB33" i="27"/>
  <c r="U33" i="27"/>
  <c r="S33" i="27"/>
  <c r="L33" i="27"/>
  <c r="J33" i="27"/>
  <c r="C33" i="27"/>
  <c r="BU32" i="27"/>
  <c r="BN32" i="27"/>
  <c r="BL32" i="27"/>
  <c r="BE32" i="27"/>
  <c r="BC32" i="27"/>
  <c r="AV32" i="27"/>
  <c r="AT32" i="27"/>
  <c r="AM32" i="27"/>
  <c r="AK32" i="27"/>
  <c r="AD32" i="27"/>
  <c r="AB32" i="27"/>
  <c r="U32" i="27"/>
  <c r="S32" i="27"/>
  <c r="L32" i="27"/>
  <c r="J32" i="27"/>
  <c r="C32" i="27"/>
  <c r="BU31" i="27"/>
  <c r="BN31" i="27"/>
  <c r="BL31" i="27"/>
  <c r="BE31" i="27"/>
  <c r="BC31" i="27"/>
  <c r="AV31" i="27"/>
  <c r="AT31" i="27"/>
  <c r="AM31" i="27"/>
  <c r="AK31" i="27"/>
  <c r="AD31" i="27"/>
  <c r="AB31" i="27"/>
  <c r="U31" i="27"/>
  <c r="S31" i="27"/>
  <c r="L31" i="27"/>
  <c r="J31" i="27"/>
  <c r="C31" i="27"/>
  <c r="BU30" i="27"/>
  <c r="BN30" i="27"/>
  <c r="BL30" i="27"/>
  <c r="BE30" i="27"/>
  <c r="BC30" i="27"/>
  <c r="AV30" i="27"/>
  <c r="AT30" i="27"/>
  <c r="AM30" i="27"/>
  <c r="AK30" i="27"/>
  <c r="AD30" i="27"/>
  <c r="AB30" i="27"/>
  <c r="U30" i="27"/>
  <c r="S30" i="27"/>
  <c r="L30" i="27"/>
  <c r="J30" i="27"/>
  <c r="C30" i="27"/>
  <c r="BU29" i="27"/>
  <c r="BN29" i="27"/>
  <c r="BL29" i="27"/>
  <c r="BE29" i="27"/>
  <c r="BC29" i="27"/>
  <c r="AV29" i="27"/>
  <c r="AT29" i="27"/>
  <c r="AM29" i="27"/>
  <c r="AK29" i="27"/>
  <c r="AD29" i="27"/>
  <c r="AB29" i="27"/>
  <c r="U29" i="27"/>
  <c r="S29" i="27"/>
  <c r="L29" i="27"/>
  <c r="J29" i="27"/>
  <c r="C29" i="27"/>
  <c r="BU28" i="27"/>
  <c r="BN28" i="27"/>
  <c r="BL28" i="27"/>
  <c r="BE28" i="27"/>
  <c r="BC28" i="27"/>
  <c r="AV28" i="27"/>
  <c r="AT28" i="27"/>
  <c r="AM28" i="27"/>
  <c r="AK28" i="27"/>
  <c r="AD28" i="27"/>
  <c r="AB28" i="27"/>
  <c r="U28" i="27"/>
  <c r="S28" i="27"/>
  <c r="L28" i="27"/>
  <c r="J28" i="27"/>
  <c r="C28" i="27"/>
  <c r="BU27" i="27"/>
  <c r="BN27" i="27"/>
  <c r="BL27" i="27"/>
  <c r="BE27" i="27"/>
  <c r="BC27" i="27"/>
  <c r="AV27" i="27"/>
  <c r="AT27" i="27"/>
  <c r="AM27" i="27"/>
  <c r="AK27" i="27"/>
  <c r="AD27" i="27"/>
  <c r="AB27" i="27"/>
  <c r="U27" i="27"/>
  <c r="S27" i="27"/>
  <c r="L27" i="27"/>
  <c r="J27" i="27"/>
  <c r="C27" i="27"/>
  <c r="BU26" i="27"/>
  <c r="BN26" i="27"/>
  <c r="BL26" i="27"/>
  <c r="BE26" i="27"/>
  <c r="BC26" i="27"/>
  <c r="AV26" i="27"/>
  <c r="AT26" i="27"/>
  <c r="AM26" i="27"/>
  <c r="AK26" i="27"/>
  <c r="AD26" i="27"/>
  <c r="AB26" i="27"/>
  <c r="U26" i="27"/>
  <c r="S26" i="27"/>
  <c r="L26" i="27"/>
  <c r="J26" i="27"/>
  <c r="C26" i="27"/>
  <c r="BU25" i="27"/>
  <c r="BN25" i="27"/>
  <c r="BL25" i="27"/>
  <c r="BE25" i="27"/>
  <c r="BC25" i="27"/>
  <c r="AV25" i="27"/>
  <c r="AT25" i="27"/>
  <c r="AM25" i="27"/>
  <c r="AK25" i="27"/>
  <c r="AD25" i="27"/>
  <c r="AB25" i="27"/>
  <c r="U25" i="27"/>
  <c r="S25" i="27"/>
  <c r="L25" i="27"/>
  <c r="J25" i="27"/>
  <c r="C25" i="27"/>
  <c r="BU24" i="27"/>
  <c r="BN24" i="27"/>
  <c r="BL24" i="27"/>
  <c r="BE24" i="27"/>
  <c r="BC24" i="27"/>
  <c r="AV24" i="27"/>
  <c r="AT24" i="27"/>
  <c r="AM24" i="27"/>
  <c r="AK24" i="27"/>
  <c r="AD24" i="27"/>
  <c r="AB24" i="27"/>
  <c r="U24" i="27"/>
  <c r="S24" i="27"/>
  <c r="L24" i="27"/>
  <c r="J24" i="27"/>
  <c r="C24" i="27"/>
  <c r="BU23" i="27"/>
  <c r="BN23" i="27"/>
  <c r="BL23" i="27"/>
  <c r="BE23" i="27"/>
  <c r="BC23" i="27"/>
  <c r="AV23" i="27"/>
  <c r="AT23" i="27"/>
  <c r="AM23" i="27"/>
  <c r="AK23" i="27"/>
  <c r="AD23" i="27"/>
  <c r="AB23" i="27"/>
  <c r="U23" i="27"/>
  <c r="S23" i="27"/>
  <c r="L23" i="27"/>
  <c r="J23" i="27"/>
  <c r="C23" i="27"/>
  <c r="BU22" i="27"/>
  <c r="BN22" i="27"/>
  <c r="BL22" i="27"/>
  <c r="BE22" i="27"/>
  <c r="BC22" i="27"/>
  <c r="AV22" i="27"/>
  <c r="AT22" i="27"/>
  <c r="AM22" i="27"/>
  <c r="AK22" i="27"/>
  <c r="AD22" i="27"/>
  <c r="AB22" i="27"/>
  <c r="U22" i="27"/>
  <c r="S22" i="27"/>
  <c r="L22" i="27"/>
  <c r="J22" i="27"/>
  <c r="C22" i="27"/>
  <c r="BU21" i="27"/>
  <c r="BN21" i="27"/>
  <c r="BL21" i="27"/>
  <c r="BE21" i="27"/>
  <c r="BC21" i="27"/>
  <c r="AV21" i="27"/>
  <c r="AT21" i="27"/>
  <c r="AM21" i="27"/>
  <c r="AK21" i="27"/>
  <c r="AD21" i="27"/>
  <c r="AB21" i="27"/>
  <c r="U21" i="27"/>
  <c r="S21" i="27"/>
  <c r="L21" i="27"/>
  <c r="J21" i="27"/>
  <c r="C21" i="27"/>
  <c r="BU20" i="27"/>
  <c r="BN20" i="27"/>
  <c r="BL20" i="27"/>
  <c r="BE20" i="27"/>
  <c r="BC20" i="27"/>
  <c r="AV20" i="27"/>
  <c r="AT20" i="27"/>
  <c r="AM20" i="27"/>
  <c r="AK20" i="27"/>
  <c r="AD20" i="27"/>
  <c r="AB20" i="27"/>
  <c r="U20" i="27"/>
  <c r="S20" i="27"/>
  <c r="L20" i="27"/>
  <c r="J20" i="27"/>
  <c r="C20" i="27"/>
  <c r="BU19" i="27"/>
  <c r="BN19" i="27"/>
  <c r="BL19" i="27"/>
  <c r="BE19" i="27"/>
  <c r="BC19" i="27"/>
  <c r="AV19" i="27"/>
  <c r="AT19" i="27"/>
  <c r="AM19" i="27"/>
  <c r="AK19" i="27"/>
  <c r="AD19" i="27"/>
  <c r="AB19" i="27"/>
  <c r="U19" i="27"/>
  <c r="S19" i="27"/>
  <c r="L19" i="27"/>
  <c r="J19" i="27"/>
  <c r="C19" i="27"/>
  <c r="BU18" i="27"/>
  <c r="BN18" i="27"/>
  <c r="BL18" i="27"/>
  <c r="BE18" i="27"/>
  <c r="BC18" i="27"/>
  <c r="AV18" i="27"/>
  <c r="AT18" i="27"/>
  <c r="AM18" i="27"/>
  <c r="AK18" i="27"/>
  <c r="AD18" i="27"/>
  <c r="AB18" i="27"/>
  <c r="U18" i="27"/>
  <c r="S18" i="27"/>
  <c r="L18" i="27"/>
  <c r="J18" i="27"/>
  <c r="C18" i="27"/>
  <c r="BU17" i="27"/>
  <c r="BN17" i="27"/>
  <c r="BL17" i="27"/>
  <c r="BE17" i="27"/>
  <c r="BC17" i="27"/>
  <c r="AV17" i="27"/>
  <c r="AT17" i="27"/>
  <c r="AM17" i="27"/>
  <c r="AK17" i="27"/>
  <c r="AD17" i="27"/>
  <c r="AB17" i="27"/>
  <c r="U17" i="27"/>
  <c r="S17" i="27"/>
  <c r="L17" i="27"/>
  <c r="J17" i="27"/>
  <c r="C17" i="27"/>
  <c r="BU16" i="27"/>
  <c r="BN16" i="27"/>
  <c r="BL16" i="27"/>
  <c r="BE16" i="27"/>
  <c r="BC16" i="27"/>
  <c r="AV16" i="27"/>
  <c r="AT16" i="27"/>
  <c r="AM16" i="27"/>
  <c r="AK16" i="27"/>
  <c r="AD16" i="27"/>
  <c r="AB16" i="27"/>
  <c r="U16" i="27"/>
  <c r="S16" i="27"/>
  <c r="L16" i="27"/>
  <c r="J16" i="27"/>
  <c r="C16" i="27"/>
  <c r="BU15" i="27"/>
  <c r="BN15" i="27"/>
  <c r="BL15" i="27"/>
  <c r="BE15" i="27"/>
  <c r="BC15" i="27"/>
  <c r="AV15" i="27"/>
  <c r="AT15" i="27"/>
  <c r="AM15" i="27"/>
  <c r="AK15" i="27"/>
  <c r="AD15" i="27"/>
  <c r="AB15" i="27"/>
  <c r="U15" i="27"/>
  <c r="S15" i="27"/>
  <c r="L15" i="27"/>
  <c r="J15" i="27"/>
  <c r="C15" i="27"/>
  <c r="BU14" i="27"/>
  <c r="BN14" i="27"/>
  <c r="BL14" i="27"/>
  <c r="BE14" i="27"/>
  <c r="BC14" i="27"/>
  <c r="AV14" i="27"/>
  <c r="AT14" i="27"/>
  <c r="AM14" i="27"/>
  <c r="AK14" i="27"/>
  <c r="AD14" i="27"/>
  <c r="AB14" i="27"/>
  <c r="U14" i="27"/>
  <c r="S14" i="27"/>
  <c r="L14" i="27"/>
  <c r="J14" i="27"/>
  <c r="C14" i="27"/>
  <c r="BU13" i="27"/>
  <c r="BN13" i="27"/>
  <c r="BL13" i="27"/>
  <c r="BE13" i="27"/>
  <c r="BC13" i="27"/>
  <c r="AV13" i="27"/>
  <c r="AT13" i="27"/>
  <c r="AM13" i="27"/>
  <c r="AK13" i="27"/>
  <c r="AD13" i="27"/>
  <c r="AB13" i="27"/>
  <c r="U13" i="27"/>
  <c r="S13" i="27"/>
  <c r="L13" i="27"/>
  <c r="J13" i="27"/>
  <c r="C13" i="27"/>
  <c r="BU12" i="27"/>
  <c r="BN12" i="27"/>
  <c r="BL12" i="27"/>
  <c r="BE12" i="27"/>
  <c r="BC12" i="27"/>
  <c r="AV12" i="27"/>
  <c r="AT12" i="27"/>
  <c r="AM12" i="27"/>
  <c r="AK12" i="27"/>
  <c r="AD12" i="27"/>
  <c r="AB12" i="27"/>
  <c r="U12" i="27"/>
  <c r="S12" i="27"/>
  <c r="L12" i="27"/>
  <c r="J12" i="27"/>
  <c r="C12" i="27"/>
  <c r="BU11" i="27"/>
  <c r="BN11" i="27"/>
  <c r="BL11" i="27"/>
  <c r="BE11" i="27"/>
  <c r="BC11" i="27"/>
  <c r="AV11" i="27"/>
  <c r="AT11" i="27"/>
  <c r="AM11" i="27"/>
  <c r="AK11" i="27"/>
  <c r="AD11" i="27"/>
  <c r="AB11" i="27"/>
  <c r="U11" i="27"/>
  <c r="S11" i="27"/>
  <c r="L11" i="27"/>
  <c r="J11" i="27"/>
  <c r="C11" i="27"/>
  <c r="BU10" i="27"/>
  <c r="BN10" i="27"/>
  <c r="BL10" i="27"/>
  <c r="BE10" i="27"/>
  <c r="BC10" i="27"/>
  <c r="AV10" i="27"/>
  <c r="AT10" i="27"/>
  <c r="AM10" i="27"/>
  <c r="AK10" i="27"/>
  <c r="AD10" i="27"/>
  <c r="AB10" i="27"/>
  <c r="U10" i="27"/>
  <c r="S10" i="27"/>
  <c r="L10" i="27"/>
  <c r="J10" i="27"/>
  <c r="C10" i="27"/>
  <c r="BU9" i="27"/>
  <c r="BN9" i="27"/>
  <c r="BL9" i="27"/>
  <c r="BE9" i="27"/>
  <c r="BC9" i="27"/>
  <c r="AV9" i="27"/>
  <c r="AT9" i="27"/>
  <c r="AM9" i="27"/>
  <c r="AK9" i="27"/>
  <c r="AD9" i="27"/>
  <c r="AB9" i="27"/>
  <c r="U9" i="27"/>
  <c r="S9" i="27"/>
  <c r="L9" i="27"/>
  <c r="J9" i="27"/>
  <c r="C9" i="27"/>
  <c r="BU8" i="27"/>
  <c r="BN8" i="27"/>
  <c r="BL8" i="27"/>
  <c r="BE8" i="27"/>
  <c r="BC8" i="27"/>
  <c r="AV8" i="27"/>
  <c r="AT8" i="27"/>
  <c r="AM8" i="27"/>
  <c r="AK8" i="27"/>
  <c r="AD8" i="27"/>
  <c r="AB8" i="27"/>
  <c r="U8" i="27"/>
  <c r="S8" i="27"/>
  <c r="L8" i="27"/>
  <c r="J8" i="27"/>
  <c r="C8" i="27"/>
  <c r="BU7" i="27"/>
  <c r="BN7" i="27"/>
  <c r="BL7" i="27"/>
  <c r="BE7" i="27"/>
  <c r="BC7" i="27"/>
  <c r="AV7" i="27"/>
  <c r="AT7" i="27"/>
  <c r="AM7" i="27"/>
  <c r="AK7" i="27"/>
  <c r="AD7" i="27"/>
  <c r="AB7" i="27"/>
  <c r="U7" i="27"/>
  <c r="S7" i="27"/>
  <c r="L7" i="27"/>
  <c r="J7" i="27"/>
  <c r="C7" i="27"/>
  <c r="BU6" i="27"/>
  <c r="BN6" i="27"/>
  <c r="BL6" i="27"/>
  <c r="BE6" i="27"/>
  <c r="BC6" i="27"/>
  <c r="AV6" i="27"/>
  <c r="AT6" i="27"/>
  <c r="AM6" i="27"/>
  <c r="AK6" i="27"/>
  <c r="AD6" i="27"/>
  <c r="AB6" i="27"/>
  <c r="U6" i="27"/>
  <c r="S6" i="27"/>
  <c r="L6" i="27"/>
  <c r="J6" i="27"/>
  <c r="C6" i="27"/>
  <c r="BU5" i="27"/>
  <c r="BN5" i="27"/>
  <c r="BL5" i="27"/>
  <c r="BE5" i="27"/>
  <c r="BC5" i="27"/>
  <c r="AV5" i="27"/>
  <c r="AT5" i="27"/>
  <c r="AM5" i="27"/>
  <c r="AK5" i="27"/>
  <c r="AD5" i="27"/>
  <c r="AB5" i="27"/>
  <c r="U5" i="27"/>
  <c r="S5" i="27"/>
  <c r="L5" i="27"/>
  <c r="J5" i="27"/>
  <c r="C5" i="27"/>
  <c r="BU4" i="27"/>
  <c r="BN4" i="27"/>
  <c r="BL4" i="27"/>
  <c r="BE4" i="27"/>
  <c r="BC4" i="27"/>
  <c r="AV4" i="27"/>
  <c r="AT4" i="27"/>
  <c r="AM4" i="27"/>
  <c r="AK4" i="27"/>
  <c r="AD4" i="27"/>
  <c r="AB4" i="27"/>
  <c r="U4" i="27"/>
  <c r="S4" i="27"/>
  <c r="L4" i="27"/>
  <c r="J4" i="27"/>
  <c r="C4" i="27"/>
  <c r="BU72" i="26"/>
  <c r="BL72" i="26"/>
  <c r="BC72" i="26"/>
  <c r="AT72" i="26"/>
  <c r="AK72" i="26"/>
  <c r="AB72" i="26"/>
  <c r="S72" i="26"/>
  <c r="BU71" i="26"/>
  <c r="BL71" i="26"/>
  <c r="BC71" i="26"/>
  <c r="AT71" i="26"/>
  <c r="AK71" i="26"/>
  <c r="AB71" i="26"/>
  <c r="S71" i="26"/>
  <c r="BU74" i="26"/>
  <c r="BL74" i="26"/>
  <c r="BC74" i="26"/>
  <c r="AT74" i="26"/>
  <c r="AK74" i="26"/>
  <c r="AB74" i="26"/>
  <c r="S74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</calcChain>
</file>

<file path=xl/sharedStrings.xml><?xml version="1.0" encoding="utf-8"?>
<sst xmlns="http://schemas.openxmlformats.org/spreadsheetml/2006/main" count="3563" uniqueCount="26">
  <si>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</si>
  <si>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</si>
  <si>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</si>
  <si>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</si>
  <si>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</si>
  <si>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</si>
  <si>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</si>
  <si>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</si>
  <si>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</si>
  <si>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</si>
  <si>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</si>
  <si>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</si>
  <si>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</si>
  <si>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</si>
  <si>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</si>
  <si>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</si>
  <si>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</si>
  <si>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</si>
  <si>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</si>
  <si>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Sludge (macro) to Incineration</t>
  </si>
  <si>
    <t>TEST</t>
  </si>
  <si>
    <t>Data [kt]</t>
  </si>
  <si>
    <t>Juliane Gluge, 2017</t>
  </si>
  <si>
    <t>Sludge (macro) to Export</t>
  </si>
  <si>
    <t>Sludge (macro) to Landfill</t>
  </si>
  <si>
    <t>Sludge (macro) to Agricultural Soil (macro)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</si>
</sst>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49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4" borderId="0" xfId="1" applyFont="1" applyFill="1" applyBorder="1" applyAlignment="1"/>
    <xf numFmtId="164" fontId="6" fillId="0" borderId="2" xfId="4" applyNumberFormat="1" applyFont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F_TC_Sludge&#181;_to_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/Desktop/DE_DATA/CH/DATA_TC_INFLOW-PRODCAT/PF_TC_Other_to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udgeµ-Export"/>
      <sheetName val="Sludgeµ-ASoilµ"/>
      <sheetName val="Sludgeµ-Landfill"/>
      <sheetName val="Sludgeµ-Inc"/>
      <sheetName val="test"/>
    </sheetNames>
    <sheetDataSet>
      <sheetData sheetId="0"/>
      <sheetData sheetId="1">
        <row r="4">
          <cell r="C4">
            <v>0.8</v>
          </cell>
        </row>
        <row r="5">
          <cell r="C5">
            <v>0.8</v>
          </cell>
        </row>
        <row r="6">
          <cell r="C6">
            <v>0.8</v>
          </cell>
        </row>
        <row r="7">
          <cell r="C7">
            <v>0.8</v>
          </cell>
        </row>
        <row r="8">
          <cell r="C8">
            <v>0.8</v>
          </cell>
        </row>
        <row r="9">
          <cell r="C9">
            <v>0.8</v>
          </cell>
        </row>
        <row r="10">
          <cell r="C10">
            <v>0.8</v>
          </cell>
        </row>
        <row r="11">
          <cell r="C11">
            <v>0.8</v>
          </cell>
        </row>
        <row r="12">
          <cell r="C12">
            <v>0.8</v>
          </cell>
        </row>
        <row r="13">
          <cell r="C13">
            <v>0.8</v>
          </cell>
        </row>
        <row r="14">
          <cell r="C14">
            <v>0.8</v>
          </cell>
        </row>
        <row r="15">
          <cell r="C15">
            <v>0.8</v>
          </cell>
        </row>
        <row r="16">
          <cell r="C16">
            <v>0.8</v>
          </cell>
        </row>
        <row r="17">
          <cell r="C17">
            <v>0.8</v>
          </cell>
        </row>
        <row r="18">
          <cell r="C18">
            <v>0.8</v>
          </cell>
        </row>
        <row r="19">
          <cell r="C19">
            <v>0.8</v>
          </cell>
        </row>
        <row r="20">
          <cell r="C20">
            <v>0.8</v>
          </cell>
        </row>
        <row r="21">
          <cell r="C21">
            <v>0.8</v>
          </cell>
        </row>
        <row r="22">
          <cell r="C22">
            <v>0.8</v>
          </cell>
        </row>
        <row r="23">
          <cell r="C23">
            <v>0.8</v>
          </cell>
        </row>
        <row r="24">
          <cell r="C24">
            <v>0.8</v>
          </cell>
        </row>
        <row r="25">
          <cell r="C25">
            <v>0.8</v>
          </cell>
        </row>
        <row r="26">
          <cell r="C26">
            <v>0.8</v>
          </cell>
        </row>
        <row r="27">
          <cell r="C27">
            <v>0.8</v>
          </cell>
        </row>
        <row r="28">
          <cell r="C28">
            <v>0.8</v>
          </cell>
        </row>
        <row r="29">
          <cell r="C29">
            <v>0.77500000000000002</v>
          </cell>
        </row>
        <row r="30">
          <cell r="C30">
            <v>0.75</v>
          </cell>
        </row>
        <row r="31">
          <cell r="C31">
            <v>0.72499999999999998</v>
          </cell>
        </row>
        <row r="32">
          <cell r="C32">
            <v>0.7</v>
          </cell>
        </row>
        <row r="33">
          <cell r="C33">
            <v>0.67500000000000004</v>
          </cell>
        </row>
        <row r="34">
          <cell r="C34">
            <v>0.65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-HHPlast"/>
      <sheetName val="Other-Furniture"/>
      <sheetName val="Other-PCCP"/>
      <sheetName val="Other-OtherPC"/>
      <sheetName val="Other-FabricCoatings"/>
      <sheetName val="test"/>
    </sheetNames>
    <sheetDataSet>
      <sheetData sheetId="0">
        <row r="4">
          <cell r="L4">
            <v>0</v>
          </cell>
          <cell r="U4">
            <v>0.1616719683018025</v>
          </cell>
          <cell r="AD4">
            <v>0.23871421291266104</v>
          </cell>
          <cell r="AM4">
            <v>0.24075680329407312</v>
          </cell>
          <cell r="AV4">
            <v>0</v>
          </cell>
          <cell r="BE4">
            <v>7.5909144919107191E-2</v>
          </cell>
          <cell r="BN4">
            <v>0</v>
          </cell>
        </row>
        <row r="5">
          <cell r="L5">
            <v>0</v>
          </cell>
          <cell r="U5">
            <v>0.1616719683018025</v>
          </cell>
          <cell r="AD5">
            <v>0.23871421291266104</v>
          </cell>
          <cell r="AM5">
            <v>0.24075680329407312</v>
          </cell>
          <cell r="AV5">
            <v>0</v>
          </cell>
          <cell r="BE5">
            <v>7.5909144919107191E-2</v>
          </cell>
          <cell r="BN5">
            <v>0</v>
          </cell>
        </row>
        <row r="6">
          <cell r="L6">
            <v>0</v>
          </cell>
          <cell r="U6">
            <v>0.1616719683018025</v>
          </cell>
          <cell r="AD6">
            <v>0.23871421291266104</v>
          </cell>
          <cell r="AM6">
            <v>0.24075680329407312</v>
          </cell>
          <cell r="AV6">
            <v>0</v>
          </cell>
          <cell r="BE6">
            <v>7.5909144919107191E-2</v>
          </cell>
          <cell r="BN6">
            <v>0</v>
          </cell>
        </row>
        <row r="7">
          <cell r="L7">
            <v>0</v>
          </cell>
          <cell r="U7">
            <v>0.1616719683018025</v>
          </cell>
          <cell r="AD7">
            <v>0.23871421291266104</v>
          </cell>
          <cell r="AM7">
            <v>0.24075680329407312</v>
          </cell>
          <cell r="AV7">
            <v>0</v>
          </cell>
          <cell r="BE7">
            <v>7.5909144919107191E-2</v>
          </cell>
          <cell r="BN7">
            <v>0</v>
          </cell>
        </row>
        <row r="8">
          <cell r="L8">
            <v>0</v>
          </cell>
          <cell r="U8">
            <v>0.1616719683018025</v>
          </cell>
          <cell r="AD8">
            <v>0.23871421291266104</v>
          </cell>
          <cell r="AM8">
            <v>0.24075680329407312</v>
          </cell>
          <cell r="AV8">
            <v>0</v>
          </cell>
          <cell r="BE8">
            <v>7.5909144919107191E-2</v>
          </cell>
          <cell r="BN8">
            <v>0</v>
          </cell>
        </row>
        <row r="9">
          <cell r="L9">
            <v>0</v>
          </cell>
          <cell r="U9">
            <v>0.1616719683018025</v>
          </cell>
          <cell r="AD9">
            <v>0.23871421291266104</v>
          </cell>
          <cell r="AM9">
            <v>0.24075680329407312</v>
          </cell>
          <cell r="AV9">
            <v>0</v>
          </cell>
          <cell r="BE9">
            <v>7.5909144919107191E-2</v>
          </cell>
          <cell r="BN9">
            <v>0</v>
          </cell>
        </row>
        <row r="10">
          <cell r="L10">
            <v>0</v>
          </cell>
          <cell r="U10">
            <v>0.1616719683018025</v>
          </cell>
          <cell r="AD10">
            <v>0.23871421291266104</v>
          </cell>
          <cell r="AM10">
            <v>0.24075680329407312</v>
          </cell>
          <cell r="AV10">
            <v>0</v>
          </cell>
          <cell r="BE10">
            <v>7.5909144919107191E-2</v>
          </cell>
          <cell r="BN10">
            <v>0</v>
          </cell>
        </row>
        <row r="11">
          <cell r="L11">
            <v>0</v>
          </cell>
          <cell r="U11">
            <v>0.1616719683018025</v>
          </cell>
          <cell r="AD11">
            <v>0.23871421291266104</v>
          </cell>
          <cell r="AM11">
            <v>0.24075680329407312</v>
          </cell>
          <cell r="AV11">
            <v>0</v>
          </cell>
          <cell r="BE11">
            <v>7.5909144919107191E-2</v>
          </cell>
          <cell r="BN11">
            <v>0</v>
          </cell>
        </row>
        <row r="12">
          <cell r="L12">
            <v>0</v>
          </cell>
          <cell r="U12">
            <v>0.1616719683018025</v>
          </cell>
          <cell r="AD12">
            <v>0.23871421291266104</v>
          </cell>
          <cell r="AM12">
            <v>0.24075680329407312</v>
          </cell>
          <cell r="AV12">
            <v>0</v>
          </cell>
          <cell r="BE12">
            <v>7.5909144919107191E-2</v>
          </cell>
          <cell r="BN12">
            <v>0</v>
          </cell>
        </row>
        <row r="13">
          <cell r="L13">
            <v>0</v>
          </cell>
          <cell r="U13">
            <v>0.1616719683018025</v>
          </cell>
          <cell r="AD13">
            <v>0.23871421291266104</v>
          </cell>
          <cell r="AM13">
            <v>0.24075680329407312</v>
          </cell>
          <cell r="AV13">
            <v>0</v>
          </cell>
          <cell r="BE13">
            <v>7.5909144919107191E-2</v>
          </cell>
          <cell r="BN13">
            <v>0</v>
          </cell>
        </row>
        <row r="14">
          <cell r="L14">
            <v>0</v>
          </cell>
          <cell r="U14">
            <v>0.1616719683018025</v>
          </cell>
          <cell r="AD14">
            <v>0.23871421291266104</v>
          </cell>
          <cell r="AM14">
            <v>0.24075680329407312</v>
          </cell>
          <cell r="AV14">
            <v>0</v>
          </cell>
          <cell r="BE14">
            <v>7.5909144919107191E-2</v>
          </cell>
          <cell r="BN14">
            <v>0</v>
          </cell>
        </row>
        <row r="15">
          <cell r="L15">
            <v>0</v>
          </cell>
          <cell r="U15">
            <v>0.1616719683018025</v>
          </cell>
          <cell r="AD15">
            <v>0.23871421291266104</v>
          </cell>
          <cell r="AM15">
            <v>0.24075680329407312</v>
          </cell>
          <cell r="AV15">
            <v>0</v>
          </cell>
          <cell r="BE15">
            <v>7.5909144919107191E-2</v>
          </cell>
          <cell r="BN15">
            <v>0</v>
          </cell>
        </row>
        <row r="16">
          <cell r="L16">
            <v>0</v>
          </cell>
          <cell r="U16">
            <v>0.1616719683018025</v>
          </cell>
          <cell r="AD16">
            <v>0.23871421291266104</v>
          </cell>
          <cell r="AM16">
            <v>0.24075680329407312</v>
          </cell>
          <cell r="AV16">
            <v>0</v>
          </cell>
          <cell r="BE16">
            <v>7.5909144919107191E-2</v>
          </cell>
          <cell r="BN16">
            <v>0</v>
          </cell>
        </row>
        <row r="17">
          <cell r="L17">
            <v>0</v>
          </cell>
          <cell r="U17">
            <v>0.1616719683018025</v>
          </cell>
          <cell r="AD17">
            <v>0.23871421291266104</v>
          </cell>
          <cell r="AM17">
            <v>0.24075680329407312</v>
          </cell>
          <cell r="AV17">
            <v>0</v>
          </cell>
          <cell r="BE17">
            <v>7.5909144919107191E-2</v>
          </cell>
          <cell r="BN17">
            <v>0</v>
          </cell>
        </row>
        <row r="18">
          <cell r="L18">
            <v>0</v>
          </cell>
          <cell r="U18">
            <v>0.1616719683018025</v>
          </cell>
          <cell r="AD18">
            <v>0.23871421291266104</v>
          </cell>
          <cell r="AM18">
            <v>0.24075680329407312</v>
          </cell>
          <cell r="AV18">
            <v>0</v>
          </cell>
          <cell r="BE18">
            <v>7.5909144919107191E-2</v>
          </cell>
          <cell r="BN18">
            <v>0</v>
          </cell>
        </row>
        <row r="19">
          <cell r="L19">
            <v>0</v>
          </cell>
          <cell r="U19">
            <v>0.1616719683018025</v>
          </cell>
          <cell r="AD19">
            <v>0.23871421291266104</v>
          </cell>
          <cell r="AM19">
            <v>0.24075680329407312</v>
          </cell>
          <cell r="AV19">
            <v>0</v>
          </cell>
          <cell r="BE19">
            <v>7.5909144919107191E-2</v>
          </cell>
          <cell r="BN19">
            <v>0</v>
          </cell>
        </row>
        <row r="20">
          <cell r="L20">
            <v>0</v>
          </cell>
          <cell r="U20">
            <v>0.1616719683018025</v>
          </cell>
          <cell r="AD20">
            <v>0.23871421291266104</v>
          </cell>
          <cell r="AM20">
            <v>0.24075680329407312</v>
          </cell>
          <cell r="AV20">
            <v>0</v>
          </cell>
          <cell r="BE20">
            <v>7.5909144919107191E-2</v>
          </cell>
          <cell r="BN20">
            <v>0</v>
          </cell>
        </row>
        <row r="21">
          <cell r="L21">
            <v>0</v>
          </cell>
          <cell r="U21">
            <v>0.1616719683018025</v>
          </cell>
          <cell r="AD21">
            <v>0.23871421291266104</v>
          </cell>
          <cell r="AM21">
            <v>0.24075680329407312</v>
          </cell>
          <cell r="AV21">
            <v>0</v>
          </cell>
          <cell r="BE21">
            <v>7.5909144919107191E-2</v>
          </cell>
          <cell r="BN21">
            <v>0</v>
          </cell>
        </row>
        <row r="22">
          <cell r="L22">
            <v>0</v>
          </cell>
          <cell r="U22">
            <v>0.1616719683018025</v>
          </cell>
          <cell r="AD22">
            <v>0.23871421291266104</v>
          </cell>
          <cell r="AM22">
            <v>0.24075680329407312</v>
          </cell>
          <cell r="AV22">
            <v>0</v>
          </cell>
          <cell r="BE22">
            <v>7.5909144919107191E-2</v>
          </cell>
          <cell r="BN22">
            <v>0</v>
          </cell>
        </row>
        <row r="23">
          <cell r="L23">
            <v>0</v>
          </cell>
          <cell r="U23">
            <v>0.1616719683018025</v>
          </cell>
          <cell r="AD23">
            <v>0.23871421291266104</v>
          </cell>
          <cell r="AM23">
            <v>0.24075680329407312</v>
          </cell>
          <cell r="AV23">
            <v>0</v>
          </cell>
          <cell r="BE23">
            <v>7.5909144919107191E-2</v>
          </cell>
          <cell r="BN23">
            <v>0</v>
          </cell>
        </row>
        <row r="24">
          <cell r="L24">
            <v>0</v>
          </cell>
          <cell r="U24">
            <v>0.1616719683018025</v>
          </cell>
          <cell r="AD24">
            <v>0.23871421291266104</v>
          </cell>
          <cell r="AM24">
            <v>0.24075680329407312</v>
          </cell>
          <cell r="AV24">
            <v>0</v>
          </cell>
          <cell r="BE24">
            <v>7.5909144919107191E-2</v>
          </cell>
          <cell r="BN24">
            <v>0</v>
          </cell>
        </row>
        <row r="25">
          <cell r="L25">
            <v>0</v>
          </cell>
          <cell r="U25">
            <v>0.1616719683018025</v>
          </cell>
          <cell r="AD25">
            <v>0.23871421291266104</v>
          </cell>
          <cell r="AM25">
            <v>0.24075680329407312</v>
          </cell>
          <cell r="AV25">
            <v>0</v>
          </cell>
          <cell r="BE25">
            <v>7.5909144919107191E-2</v>
          </cell>
          <cell r="BN25">
            <v>0</v>
          </cell>
        </row>
        <row r="26">
          <cell r="L26">
            <v>0</v>
          </cell>
          <cell r="U26">
            <v>0.1616719683018025</v>
          </cell>
          <cell r="AD26">
            <v>0.23871421291266104</v>
          </cell>
          <cell r="AM26">
            <v>0.24075680329407312</v>
          </cell>
          <cell r="AV26">
            <v>0</v>
          </cell>
          <cell r="BE26">
            <v>7.5909144919107191E-2</v>
          </cell>
          <cell r="BN26">
            <v>0</v>
          </cell>
        </row>
        <row r="27">
          <cell r="L27">
            <v>0</v>
          </cell>
          <cell r="U27">
            <v>0.1616719683018025</v>
          </cell>
          <cell r="AD27">
            <v>0.23871421291266104</v>
          </cell>
          <cell r="AM27">
            <v>0.24075680329407312</v>
          </cell>
          <cell r="AV27">
            <v>0</v>
          </cell>
          <cell r="BE27">
            <v>7.5909144919107191E-2</v>
          </cell>
          <cell r="BN27">
            <v>0</v>
          </cell>
        </row>
        <row r="28">
          <cell r="L28">
            <v>0</v>
          </cell>
          <cell r="U28">
            <v>0.1616719683018025</v>
          </cell>
          <cell r="AD28">
            <v>0.23871421291266104</v>
          </cell>
          <cell r="AM28">
            <v>0.24075680329407312</v>
          </cell>
          <cell r="AV28">
            <v>0</v>
          </cell>
          <cell r="BE28">
            <v>7.5909144919107191E-2</v>
          </cell>
          <cell r="BN28">
            <v>0</v>
          </cell>
        </row>
        <row r="29">
          <cell r="L29">
            <v>0</v>
          </cell>
          <cell r="U29">
            <v>0.1616719683018025</v>
          </cell>
          <cell r="AD29">
            <v>0.23871421291266104</v>
          </cell>
          <cell r="AM29">
            <v>0.24075680329407312</v>
          </cell>
          <cell r="AV29">
            <v>0</v>
          </cell>
          <cell r="BE29">
            <v>7.5909144919107191E-2</v>
          </cell>
          <cell r="BN29">
            <v>0</v>
          </cell>
        </row>
        <row r="30">
          <cell r="L30">
            <v>0</v>
          </cell>
          <cell r="U30">
            <v>0.1616719683018025</v>
          </cell>
          <cell r="AD30">
            <v>0.23871421291266104</v>
          </cell>
          <cell r="AM30">
            <v>0.24075680329407312</v>
          </cell>
          <cell r="AV30">
            <v>0</v>
          </cell>
          <cell r="BE30">
            <v>7.5909144919107191E-2</v>
          </cell>
          <cell r="BN30">
            <v>0</v>
          </cell>
        </row>
        <row r="31">
          <cell r="L31">
            <v>0</v>
          </cell>
          <cell r="U31">
            <v>0.1616719683018025</v>
          </cell>
          <cell r="AD31">
            <v>0.23871421291266104</v>
          </cell>
          <cell r="AM31">
            <v>0.24075680329407312</v>
          </cell>
          <cell r="AV31">
            <v>0</v>
          </cell>
          <cell r="BE31">
            <v>7.5909144919107191E-2</v>
          </cell>
          <cell r="BN31">
            <v>0</v>
          </cell>
        </row>
        <row r="32">
          <cell r="L32">
            <v>0</v>
          </cell>
          <cell r="U32">
            <v>0.1616719683018025</v>
          </cell>
          <cell r="AD32">
            <v>0.23871421291266104</v>
          </cell>
          <cell r="AM32">
            <v>0.24075680329407312</v>
          </cell>
          <cell r="AV32">
            <v>0</v>
          </cell>
          <cell r="BE32">
            <v>7.5909144919107191E-2</v>
          </cell>
          <cell r="BN32">
            <v>0</v>
          </cell>
        </row>
        <row r="33">
          <cell r="L33">
            <v>0</v>
          </cell>
          <cell r="U33">
            <v>0.1616719683018025</v>
          </cell>
          <cell r="AD33">
            <v>0.23871421291266104</v>
          </cell>
          <cell r="AM33">
            <v>0.24075680329407312</v>
          </cell>
          <cell r="AV33">
            <v>0</v>
          </cell>
          <cell r="BE33">
            <v>7.5909144919107191E-2</v>
          </cell>
          <cell r="BN33">
            <v>0</v>
          </cell>
        </row>
        <row r="34">
          <cell r="L34">
            <v>0</v>
          </cell>
          <cell r="U34">
            <v>0.1616719683018025</v>
          </cell>
          <cell r="AD34">
            <v>0.23871421291266104</v>
          </cell>
          <cell r="AM34">
            <v>0.24075680329407312</v>
          </cell>
          <cell r="AV34">
            <v>0</v>
          </cell>
          <cell r="BE34">
            <v>7.5909144919107191E-2</v>
          </cell>
          <cell r="BN34">
            <v>0</v>
          </cell>
        </row>
        <row r="35">
          <cell r="L35">
            <v>0</v>
          </cell>
          <cell r="U35">
            <v>0.1616719683018025</v>
          </cell>
          <cell r="AD35">
            <v>0.23871421291266104</v>
          </cell>
          <cell r="AM35">
            <v>0.24075680329407312</v>
          </cell>
          <cell r="AV35">
            <v>0</v>
          </cell>
          <cell r="BE35">
            <v>7.5909144919107191E-2</v>
          </cell>
          <cell r="BN35">
            <v>0</v>
          </cell>
        </row>
        <row r="36">
          <cell r="L36">
            <v>0</v>
          </cell>
          <cell r="U36">
            <v>0.1616719683018025</v>
          </cell>
          <cell r="AD36">
            <v>0.23871421291266104</v>
          </cell>
          <cell r="AM36">
            <v>0.24075680329407312</v>
          </cell>
          <cell r="AV36">
            <v>0</v>
          </cell>
          <cell r="BE36">
            <v>7.5909144919107191E-2</v>
          </cell>
          <cell r="BN36">
            <v>0</v>
          </cell>
        </row>
        <row r="37">
          <cell r="L37">
            <v>0</v>
          </cell>
          <cell r="U37">
            <v>0.1616719683018025</v>
          </cell>
          <cell r="AD37">
            <v>0.23871421291266104</v>
          </cell>
          <cell r="AM37">
            <v>0.24075680329407312</v>
          </cell>
          <cell r="AV37">
            <v>0</v>
          </cell>
          <cell r="BE37">
            <v>7.5909144919107191E-2</v>
          </cell>
          <cell r="BN37">
            <v>0</v>
          </cell>
        </row>
        <row r="38">
          <cell r="L38">
            <v>0</v>
          </cell>
          <cell r="U38">
            <v>0.1616719683018025</v>
          </cell>
          <cell r="AD38">
            <v>0.23871421291266104</v>
          </cell>
          <cell r="AM38">
            <v>0.24075680329407312</v>
          </cell>
          <cell r="AV38">
            <v>0</v>
          </cell>
          <cell r="BE38">
            <v>7.5909144919107205E-2</v>
          </cell>
          <cell r="BN38">
            <v>0</v>
          </cell>
        </row>
        <row r="39">
          <cell r="L39">
            <v>0</v>
          </cell>
          <cell r="U39">
            <v>0.1616719683018025</v>
          </cell>
          <cell r="AD39">
            <v>0.23871421291266104</v>
          </cell>
          <cell r="AM39">
            <v>0.24075680329407312</v>
          </cell>
          <cell r="AV39">
            <v>0</v>
          </cell>
          <cell r="BE39">
            <v>7.5909144919107205E-2</v>
          </cell>
          <cell r="BN39">
            <v>0</v>
          </cell>
        </row>
        <row r="40">
          <cell r="L40">
            <v>0</v>
          </cell>
          <cell r="U40">
            <v>0.1616719683018025</v>
          </cell>
          <cell r="AD40">
            <v>0.23871421291266104</v>
          </cell>
          <cell r="AM40">
            <v>0.24075680329407312</v>
          </cell>
          <cell r="AV40">
            <v>0</v>
          </cell>
          <cell r="BE40">
            <v>7.5909144919107205E-2</v>
          </cell>
          <cell r="BN40">
            <v>0</v>
          </cell>
        </row>
        <row r="41">
          <cell r="L41">
            <v>0</v>
          </cell>
          <cell r="U41">
            <v>0.1616719683018025</v>
          </cell>
          <cell r="AD41">
            <v>0.23871421291266104</v>
          </cell>
          <cell r="AM41">
            <v>0.24075680329407312</v>
          </cell>
          <cell r="AV41">
            <v>0</v>
          </cell>
          <cell r="BE41">
            <v>7.5909144919107205E-2</v>
          </cell>
          <cell r="BN41">
            <v>0</v>
          </cell>
        </row>
        <row r="42">
          <cell r="L42">
            <v>0</v>
          </cell>
          <cell r="U42">
            <v>0.1616719683018025</v>
          </cell>
          <cell r="AD42">
            <v>0.23871421291266104</v>
          </cell>
          <cell r="AM42">
            <v>0.24075680329407312</v>
          </cell>
          <cell r="AV42">
            <v>0</v>
          </cell>
          <cell r="BE42">
            <v>7.5909144919107205E-2</v>
          </cell>
          <cell r="BN42">
            <v>0</v>
          </cell>
        </row>
        <row r="43">
          <cell r="L43">
            <v>0</v>
          </cell>
          <cell r="U43">
            <v>0.1616719683018025</v>
          </cell>
          <cell r="AD43">
            <v>0.23871421291266104</v>
          </cell>
          <cell r="AM43">
            <v>0.24075680329407312</v>
          </cell>
          <cell r="AV43">
            <v>0</v>
          </cell>
          <cell r="BE43">
            <v>7.5909144919107205E-2</v>
          </cell>
          <cell r="BN43">
            <v>0</v>
          </cell>
        </row>
        <row r="44">
          <cell r="L44">
            <v>0</v>
          </cell>
          <cell r="U44">
            <v>0.1616719683018025</v>
          </cell>
          <cell r="AD44">
            <v>0.23871421291266104</v>
          </cell>
          <cell r="AM44">
            <v>0.24075680329407312</v>
          </cell>
          <cell r="AV44">
            <v>0</v>
          </cell>
          <cell r="BE44">
            <v>7.5909144919107205E-2</v>
          </cell>
          <cell r="BN44">
            <v>0</v>
          </cell>
        </row>
        <row r="45">
          <cell r="L45">
            <v>0</v>
          </cell>
          <cell r="U45">
            <v>0.1616719683018025</v>
          </cell>
          <cell r="AD45">
            <v>0.23878400138225903</v>
          </cell>
          <cell r="AM45">
            <v>0.24075680329407342</v>
          </cell>
          <cell r="AV45">
            <v>0</v>
          </cell>
          <cell r="BE45">
            <v>7.5909144919107205E-2</v>
          </cell>
          <cell r="BN45">
            <v>0</v>
          </cell>
        </row>
        <row r="46">
          <cell r="L46">
            <v>0</v>
          </cell>
          <cell r="U46">
            <v>0.1616719683018025</v>
          </cell>
          <cell r="AD46">
            <v>0.23885383066932428</v>
          </cell>
          <cell r="AM46">
            <v>0.24075680329407342</v>
          </cell>
          <cell r="AV46">
            <v>0</v>
          </cell>
          <cell r="BE46">
            <v>7.5909144919107205E-2</v>
          </cell>
          <cell r="BN46">
            <v>0</v>
          </cell>
        </row>
        <row r="47">
          <cell r="L47">
            <v>0</v>
          </cell>
          <cell r="U47">
            <v>0.1616719683018025</v>
          </cell>
          <cell r="AD47">
            <v>0.23892370080967684</v>
          </cell>
          <cell r="AM47">
            <v>0.24075680329407342</v>
          </cell>
          <cell r="AV47">
            <v>0</v>
          </cell>
          <cell r="BE47">
            <v>7.5909144919107205E-2</v>
          </cell>
          <cell r="BN47">
            <v>0</v>
          </cell>
        </row>
        <row r="48">
          <cell r="L48">
            <v>0</v>
          </cell>
          <cell r="U48">
            <v>0.1616719683018025</v>
          </cell>
          <cell r="AD48">
            <v>0.23899361183917878</v>
          </cell>
          <cell r="AM48">
            <v>0.24075680329407342</v>
          </cell>
          <cell r="AV48">
            <v>0</v>
          </cell>
          <cell r="BE48">
            <v>7.5909144919107205E-2</v>
          </cell>
          <cell r="BN48">
            <v>0</v>
          </cell>
        </row>
        <row r="49">
          <cell r="L49">
            <v>0</v>
          </cell>
          <cell r="U49">
            <v>0.1616719683018025</v>
          </cell>
          <cell r="AD49">
            <v>0.23906356379373409</v>
          </cell>
          <cell r="AM49">
            <v>0.24075680329407342</v>
          </cell>
          <cell r="AV49">
            <v>0</v>
          </cell>
          <cell r="BE49">
            <v>7.5909144919107205E-2</v>
          </cell>
          <cell r="BN49">
            <v>0</v>
          </cell>
        </row>
        <row r="50">
          <cell r="L50">
            <v>0</v>
          </cell>
          <cell r="U50">
            <v>0.1616719683018025</v>
          </cell>
          <cell r="AD50">
            <v>0.23913355670928879</v>
          </cell>
          <cell r="AM50">
            <v>0.24075680329407342</v>
          </cell>
          <cell r="AV50">
            <v>0</v>
          </cell>
          <cell r="BE50">
            <v>7.5909144919107205E-2</v>
          </cell>
          <cell r="BN50">
            <v>0</v>
          </cell>
        </row>
        <row r="51">
          <cell r="L51">
            <v>0</v>
          </cell>
          <cell r="U51">
            <v>0.1616719683018025</v>
          </cell>
          <cell r="AD51">
            <v>0.23920359062183105</v>
          </cell>
          <cell r="AM51">
            <v>0.24075680329407342</v>
          </cell>
          <cell r="AV51">
            <v>0</v>
          </cell>
          <cell r="BE51">
            <v>7.5909144919107191E-2</v>
          </cell>
          <cell r="BN51">
            <v>0</v>
          </cell>
        </row>
        <row r="52">
          <cell r="L52">
            <v>0</v>
          </cell>
          <cell r="U52">
            <v>0.1616719683018025</v>
          </cell>
          <cell r="AD52">
            <v>0.23927366556739124</v>
          </cell>
          <cell r="AM52">
            <v>0.24075680329407342</v>
          </cell>
          <cell r="AV52">
            <v>0</v>
          </cell>
          <cell r="BE52">
            <v>7.466350906638429E-2</v>
          </cell>
          <cell r="BN52">
            <v>0</v>
          </cell>
        </row>
        <row r="53">
          <cell r="L53">
            <v>0</v>
          </cell>
          <cell r="U53">
            <v>0.1616719683018025</v>
          </cell>
          <cell r="AD53">
            <v>0.23934378158204192</v>
          </cell>
          <cell r="AM53">
            <v>0.24075680329407342</v>
          </cell>
          <cell r="AV53">
            <v>0</v>
          </cell>
          <cell r="BE53">
            <v>7.3458093888571399E-2</v>
          </cell>
          <cell r="BN53">
            <v>0</v>
          </cell>
        </row>
        <row r="54">
          <cell r="L54">
            <v>0</v>
          </cell>
          <cell r="U54">
            <v>0.1616719683018025</v>
          </cell>
          <cell r="AD54">
            <v>0.23941393870189792</v>
          </cell>
          <cell r="AM54">
            <v>0.24075680329407342</v>
          </cell>
          <cell r="AV54">
            <v>0</v>
          </cell>
          <cell r="BE54">
            <v>7.2290982291977751E-2</v>
          </cell>
          <cell r="BN54">
            <v>0</v>
          </cell>
        </row>
        <row r="55">
          <cell r="L55">
            <v>0</v>
          </cell>
          <cell r="U55">
            <v>0.1616719683018025</v>
          </cell>
          <cell r="AD55">
            <v>0.23948413696311646</v>
          </cell>
          <cell r="AM55">
            <v>0.24075680329407342</v>
          </cell>
          <cell r="AV55">
            <v>0</v>
          </cell>
          <cell r="BE55">
            <v>7.1160377113558687E-2</v>
          </cell>
          <cell r="BN55">
            <v>0</v>
          </cell>
        </row>
        <row r="56">
          <cell r="L56">
            <v>0</v>
          </cell>
          <cell r="U56">
            <v>0.1616719683018025</v>
          </cell>
          <cell r="AD56">
            <v>0.2395543764018972</v>
          </cell>
          <cell r="AM56">
            <v>0.24075680329407342</v>
          </cell>
          <cell r="AV56">
            <v>0</v>
          </cell>
          <cell r="BE56">
            <v>7.0064591886968744E-2</v>
          </cell>
          <cell r="BN56">
            <v>0</v>
          </cell>
        </row>
        <row r="57">
          <cell r="L57">
            <v>0</v>
          </cell>
          <cell r="U57">
            <v>0.1616719683018025</v>
          </cell>
          <cell r="AD57">
            <v>0.23962465705448224</v>
          </cell>
          <cell r="AM57">
            <v>0.24075680329407342</v>
          </cell>
          <cell r="AV57">
            <v>0</v>
          </cell>
          <cell r="BE57">
            <v>6.9002042448827128E-2</v>
          </cell>
          <cell r="BN57">
            <v>0</v>
          </cell>
        </row>
        <row r="58">
          <cell r="L58">
            <v>0</v>
          </cell>
          <cell r="U58">
            <v>0.1616719683018025</v>
          </cell>
          <cell r="AD58">
            <v>0.23969497895715625</v>
          </cell>
          <cell r="AM58">
            <v>0.24075680329407342</v>
          </cell>
          <cell r="AV58">
            <v>0</v>
          </cell>
          <cell r="BE58">
            <v>6.7971239297333924E-2</v>
          </cell>
          <cell r="BN58">
            <v>0</v>
          </cell>
        </row>
        <row r="59">
          <cell r="L59">
            <v>0</v>
          </cell>
          <cell r="U59">
            <v>0.1616719683018025</v>
          </cell>
          <cell r="AD59">
            <v>0.23976534214624667</v>
          </cell>
          <cell r="AM59">
            <v>0.24075680329407342</v>
          </cell>
          <cell r="AV59">
            <v>0</v>
          </cell>
          <cell r="BE59">
            <v>7.1078171204894167E-2</v>
          </cell>
          <cell r="BN59">
            <v>0</v>
          </cell>
        </row>
        <row r="60">
          <cell r="L60">
            <v>0</v>
          </cell>
          <cell r="U60">
            <v>0.1616719683018025</v>
          </cell>
          <cell r="AD60">
            <v>0.23874144211614712</v>
          </cell>
          <cell r="AM60">
            <v>0.24075680329407342</v>
          </cell>
          <cell r="AV60">
            <v>0</v>
          </cell>
          <cell r="BE60">
            <v>7.4482740635050934E-2</v>
          </cell>
          <cell r="BN60">
            <v>0</v>
          </cell>
        </row>
        <row r="61">
          <cell r="L61">
            <v>0</v>
          </cell>
          <cell r="U61">
            <v>0.1616719683018025</v>
          </cell>
          <cell r="AD61">
            <v>0.2377262498776595</v>
          </cell>
          <cell r="AM61">
            <v>0.24075680329407342</v>
          </cell>
          <cell r="AV61">
            <v>0</v>
          </cell>
          <cell r="BE61">
            <v>7.8229868838519082E-2</v>
          </cell>
          <cell r="BN61">
            <v>0</v>
          </cell>
        </row>
        <row r="62">
          <cell r="L62">
            <v>0</v>
          </cell>
          <cell r="U62">
            <v>0.1616719683018025</v>
          </cell>
          <cell r="AD62">
            <v>0.23671965481758875</v>
          </cell>
          <cell r="AM62">
            <v>0.24075680329407342</v>
          </cell>
          <cell r="AV62">
            <v>0</v>
          </cell>
          <cell r="BE62">
            <v>8.2373995648221301E-2</v>
          </cell>
          <cell r="BN62">
            <v>0</v>
          </cell>
        </row>
        <row r="63">
          <cell r="L63">
            <v>0</v>
          </cell>
          <cell r="U63">
            <v>0.1616719683018025</v>
          </cell>
          <cell r="AD63">
            <v>0.23572154818830116</v>
          </cell>
          <cell r="AM63">
            <v>0.24075680329407342</v>
          </cell>
          <cell r="AV63">
            <v>0</v>
          </cell>
          <cell r="BE63">
            <v>8.6981741679236391E-2</v>
          </cell>
          <cell r="BN63">
            <v>0</v>
          </cell>
        </row>
        <row r="64">
          <cell r="L64">
            <v>0</v>
          </cell>
          <cell r="U64">
            <v>0.1616719683018025</v>
          </cell>
          <cell r="AD64">
            <v>0.23473182306855969</v>
          </cell>
          <cell r="AM64">
            <v>0.24075680329407342</v>
          </cell>
          <cell r="AV64">
            <v>0</v>
          </cell>
          <cell r="BE64">
            <v>9.2135516960494213E-2</v>
          </cell>
          <cell r="BN64">
            <v>0</v>
          </cell>
        </row>
        <row r="65">
          <cell r="L65">
            <v>0</v>
          </cell>
          <cell r="U65">
            <v>0.1616719683018025</v>
          </cell>
          <cell r="AD65">
            <v>0.25283819750749276</v>
          </cell>
          <cell r="AM65">
            <v>0.24075680329407342</v>
          </cell>
          <cell r="AV65">
            <v>0</v>
          </cell>
          <cell r="BE65">
            <v>0.10679283997651186</v>
          </cell>
          <cell r="BN65">
            <v>0</v>
          </cell>
        </row>
        <row r="66">
          <cell r="L66">
            <v>0</v>
          </cell>
          <cell r="U66">
            <v>0.1616719683018025</v>
          </cell>
          <cell r="AD66">
            <v>0.2739713704818405</v>
          </cell>
          <cell r="AM66">
            <v>0.24075680329407342</v>
          </cell>
          <cell r="AV66">
            <v>0</v>
          </cell>
          <cell r="BE66">
            <v>0.12699590708021025</v>
          </cell>
          <cell r="BN66">
            <v>0</v>
          </cell>
        </row>
        <row r="67">
          <cell r="L67">
            <v>0</v>
          </cell>
          <cell r="U67">
            <v>0.1616719683018025</v>
          </cell>
          <cell r="AD67">
            <v>0.29895953970293399</v>
          </cell>
          <cell r="AM67">
            <v>0.24075680329407342</v>
          </cell>
          <cell r="AV67">
            <v>0</v>
          </cell>
          <cell r="BE67">
            <v>0.15662650602409636</v>
          </cell>
          <cell r="BN67">
            <v>0</v>
          </cell>
        </row>
        <row r="68">
          <cell r="L68">
            <v>0</v>
          </cell>
          <cell r="U68">
            <v>0.1616719683018025</v>
          </cell>
          <cell r="AD68">
            <v>0.32896337743387288</v>
          </cell>
          <cell r="AM68">
            <v>0.24075680329407312</v>
          </cell>
          <cell r="AV68">
            <v>0</v>
          </cell>
          <cell r="BE68">
            <v>9.9221202701987699E-2</v>
          </cell>
          <cell r="BN68">
            <v>0</v>
          </cell>
        </row>
        <row r="69">
          <cell r="L69">
            <v>0</v>
          </cell>
          <cell r="U69">
            <v>0.15384615384615385</v>
          </cell>
          <cell r="AD69">
            <v>0.47058823529411764</v>
          </cell>
          <cell r="AM69">
            <v>0.35525490734002063</v>
          </cell>
          <cell r="AV69">
            <v>0</v>
          </cell>
          <cell r="BE69">
            <v>9.9221202701987699E-2</v>
          </cell>
          <cell r="BN69">
            <v>0</v>
          </cell>
        </row>
        <row r="70">
          <cell r="L70">
            <v>0</v>
          </cell>
          <cell r="U70">
            <v>0.15384615384615385</v>
          </cell>
          <cell r="AD70">
            <v>0.38095238095238099</v>
          </cell>
          <cell r="AM70">
            <v>0.35525490734002063</v>
          </cell>
          <cell r="AV70">
            <v>0</v>
          </cell>
          <cell r="BE70">
            <v>9.9221202701987699E-2</v>
          </cell>
          <cell r="BN70">
            <v>0</v>
          </cell>
        </row>
        <row r="73">
          <cell r="L73">
            <v>0</v>
          </cell>
          <cell r="U73">
            <v>0.15384615384615399</v>
          </cell>
          <cell r="AD73">
            <v>0.38095238095238099</v>
          </cell>
          <cell r="AM73">
            <v>0.35525490734002063</v>
          </cell>
          <cell r="AV73">
            <v>0</v>
          </cell>
          <cell r="BE73">
            <v>9.9221202701987699E-2</v>
          </cell>
          <cell r="BN73">
            <v>0</v>
          </cell>
        </row>
      </sheetData>
      <sheetData sheetId="1">
        <row r="4">
          <cell r="L4">
            <v>0</v>
          </cell>
          <cell r="U4">
            <v>0.4728</v>
          </cell>
          <cell r="AD4">
            <v>7.1614263873798309E-2</v>
          </cell>
          <cell r="AM4">
            <v>0.10318148712603133</v>
          </cell>
          <cell r="AV4">
            <v>0</v>
          </cell>
          <cell r="BE4">
            <v>0.17517494981332429</v>
          </cell>
          <cell r="BN4">
            <v>0</v>
          </cell>
        </row>
        <row r="5">
          <cell r="L5">
            <v>0</v>
          </cell>
          <cell r="U5">
            <v>0.4728</v>
          </cell>
          <cell r="AD5">
            <v>7.1614263873798309E-2</v>
          </cell>
          <cell r="AM5">
            <v>0.10318148712603133</v>
          </cell>
          <cell r="AV5">
            <v>0</v>
          </cell>
          <cell r="BE5">
            <v>0.17517494981332429</v>
          </cell>
          <cell r="BN5">
            <v>0</v>
          </cell>
        </row>
        <row r="6">
          <cell r="L6">
            <v>0</v>
          </cell>
          <cell r="U6">
            <v>0.4728</v>
          </cell>
          <cell r="AD6">
            <v>7.1614263873798309E-2</v>
          </cell>
          <cell r="AM6">
            <v>0.10318148712603133</v>
          </cell>
          <cell r="AV6">
            <v>0</v>
          </cell>
          <cell r="BE6">
            <v>0.17517494981332429</v>
          </cell>
          <cell r="BN6">
            <v>0</v>
          </cell>
        </row>
        <row r="7">
          <cell r="L7">
            <v>0</v>
          </cell>
          <cell r="U7">
            <v>0.4728</v>
          </cell>
          <cell r="AD7">
            <v>7.1614263873798309E-2</v>
          </cell>
          <cell r="AM7">
            <v>0.10318148712603133</v>
          </cell>
          <cell r="AV7">
            <v>0</v>
          </cell>
          <cell r="BE7">
            <v>0.17517494981332429</v>
          </cell>
          <cell r="BN7">
            <v>0</v>
          </cell>
        </row>
        <row r="8">
          <cell r="L8">
            <v>0</v>
          </cell>
          <cell r="U8">
            <v>0.4728</v>
          </cell>
          <cell r="AD8">
            <v>7.1614263873798309E-2</v>
          </cell>
          <cell r="AM8">
            <v>0.10318148712603133</v>
          </cell>
          <cell r="AV8">
            <v>0</v>
          </cell>
          <cell r="BE8">
            <v>0.17517494981332429</v>
          </cell>
          <cell r="BN8">
            <v>0</v>
          </cell>
        </row>
        <row r="9">
          <cell r="L9">
            <v>0</v>
          </cell>
          <cell r="U9">
            <v>0.4728</v>
          </cell>
          <cell r="AD9">
            <v>7.1614263873798309E-2</v>
          </cell>
          <cell r="AM9">
            <v>0.10318148712603133</v>
          </cell>
          <cell r="AV9">
            <v>0</v>
          </cell>
          <cell r="BE9">
            <v>0.17517494981332429</v>
          </cell>
          <cell r="BN9">
            <v>0</v>
          </cell>
        </row>
        <row r="10">
          <cell r="L10">
            <v>0</v>
          </cell>
          <cell r="U10">
            <v>0.4728</v>
          </cell>
          <cell r="AD10">
            <v>7.1614263873798309E-2</v>
          </cell>
          <cell r="AM10">
            <v>0.10318148712603133</v>
          </cell>
          <cell r="AV10">
            <v>0</v>
          </cell>
          <cell r="BE10">
            <v>0.17517494981332429</v>
          </cell>
          <cell r="BN10">
            <v>0</v>
          </cell>
        </row>
        <row r="11">
          <cell r="L11">
            <v>0</v>
          </cell>
          <cell r="U11">
            <v>0.4728</v>
          </cell>
          <cell r="AD11">
            <v>7.1614263873798309E-2</v>
          </cell>
          <cell r="AM11">
            <v>0.10318148712603133</v>
          </cell>
          <cell r="AV11">
            <v>0</v>
          </cell>
          <cell r="BE11">
            <v>0.17517494981332429</v>
          </cell>
          <cell r="BN11">
            <v>0</v>
          </cell>
        </row>
        <row r="12">
          <cell r="L12">
            <v>0</v>
          </cell>
          <cell r="U12">
            <v>0.4728</v>
          </cell>
          <cell r="AD12">
            <v>7.1614263873798309E-2</v>
          </cell>
          <cell r="AM12">
            <v>0.10318148712603133</v>
          </cell>
          <cell r="AV12">
            <v>0</v>
          </cell>
          <cell r="BE12">
            <v>0.17517494981332429</v>
          </cell>
          <cell r="BN12">
            <v>0</v>
          </cell>
        </row>
        <row r="13">
          <cell r="L13">
            <v>0</v>
          </cell>
          <cell r="U13">
            <v>0.4728</v>
          </cell>
          <cell r="AD13">
            <v>7.1614263873798309E-2</v>
          </cell>
          <cell r="AM13">
            <v>0.10318148712603133</v>
          </cell>
          <cell r="AV13">
            <v>0</v>
          </cell>
          <cell r="BE13">
            <v>0.17517494981332429</v>
          </cell>
          <cell r="BN13">
            <v>0</v>
          </cell>
        </row>
        <row r="14">
          <cell r="L14">
            <v>0</v>
          </cell>
          <cell r="U14">
            <v>0.4728</v>
          </cell>
          <cell r="AD14">
            <v>7.1614263873798309E-2</v>
          </cell>
          <cell r="AM14">
            <v>0.10318148712603133</v>
          </cell>
          <cell r="AV14">
            <v>0</v>
          </cell>
          <cell r="BE14">
            <v>0.17517494981332429</v>
          </cell>
          <cell r="BN14">
            <v>0</v>
          </cell>
        </row>
        <row r="15">
          <cell r="L15">
            <v>0</v>
          </cell>
          <cell r="U15">
            <v>0.4728</v>
          </cell>
          <cell r="AD15">
            <v>7.1614263873798309E-2</v>
          </cell>
          <cell r="AM15">
            <v>0.10318148712603133</v>
          </cell>
          <cell r="AV15">
            <v>0</v>
          </cell>
          <cell r="BE15">
            <v>0.17517494981332429</v>
          </cell>
          <cell r="BN15">
            <v>0</v>
          </cell>
        </row>
        <row r="16">
          <cell r="L16">
            <v>0</v>
          </cell>
          <cell r="U16">
            <v>0.4728</v>
          </cell>
          <cell r="AD16">
            <v>7.1614263873798309E-2</v>
          </cell>
          <cell r="AM16">
            <v>0.10318148712603133</v>
          </cell>
          <cell r="AV16">
            <v>0</v>
          </cell>
          <cell r="BE16">
            <v>0.17517494981332429</v>
          </cell>
          <cell r="BN16">
            <v>0</v>
          </cell>
        </row>
        <row r="17">
          <cell r="L17">
            <v>0</v>
          </cell>
          <cell r="U17">
            <v>0.4728</v>
          </cell>
          <cell r="AD17">
            <v>7.1614263873798309E-2</v>
          </cell>
          <cell r="AM17">
            <v>0.10318148712603133</v>
          </cell>
          <cell r="AV17">
            <v>0</v>
          </cell>
          <cell r="BE17">
            <v>0.17517494981332429</v>
          </cell>
          <cell r="BN17">
            <v>0</v>
          </cell>
        </row>
        <row r="18">
          <cell r="L18">
            <v>0</v>
          </cell>
          <cell r="U18">
            <v>0.4728</v>
          </cell>
          <cell r="AD18">
            <v>7.1614263873798309E-2</v>
          </cell>
          <cell r="AM18">
            <v>0.10318148712603133</v>
          </cell>
          <cell r="AV18">
            <v>0</v>
          </cell>
          <cell r="BE18">
            <v>0.17517494981332429</v>
          </cell>
          <cell r="BN18">
            <v>0</v>
          </cell>
        </row>
        <row r="19">
          <cell r="L19">
            <v>0</v>
          </cell>
          <cell r="U19">
            <v>0.4728</v>
          </cell>
          <cell r="AD19">
            <v>7.1614263873798309E-2</v>
          </cell>
          <cell r="AM19">
            <v>0.10318148712603133</v>
          </cell>
          <cell r="AV19">
            <v>0</v>
          </cell>
          <cell r="BE19">
            <v>0.17517494981332429</v>
          </cell>
          <cell r="BN19">
            <v>0</v>
          </cell>
        </row>
        <row r="20">
          <cell r="L20">
            <v>0</v>
          </cell>
          <cell r="U20">
            <v>0.4728</v>
          </cell>
          <cell r="AD20">
            <v>7.1614263873798309E-2</v>
          </cell>
          <cell r="AM20">
            <v>0.10318148712603133</v>
          </cell>
          <cell r="AV20">
            <v>0</v>
          </cell>
          <cell r="BE20">
            <v>0.17517494981332429</v>
          </cell>
          <cell r="BN20">
            <v>0</v>
          </cell>
        </row>
        <row r="21">
          <cell r="L21">
            <v>0</v>
          </cell>
          <cell r="U21">
            <v>0.4728</v>
          </cell>
          <cell r="AD21">
            <v>7.1614263873798309E-2</v>
          </cell>
          <cell r="AM21">
            <v>0.10318148712603133</v>
          </cell>
          <cell r="AV21">
            <v>0</v>
          </cell>
          <cell r="BE21">
            <v>0.17517494981332429</v>
          </cell>
          <cell r="BN21">
            <v>0</v>
          </cell>
        </row>
        <row r="22">
          <cell r="L22">
            <v>0</v>
          </cell>
          <cell r="U22">
            <v>0.4728</v>
          </cell>
          <cell r="AD22">
            <v>7.1614263873798309E-2</v>
          </cell>
          <cell r="AM22">
            <v>0.10318148712603133</v>
          </cell>
          <cell r="AV22">
            <v>0</v>
          </cell>
          <cell r="BE22">
            <v>0.17517494981332429</v>
          </cell>
          <cell r="BN22">
            <v>0</v>
          </cell>
        </row>
        <row r="23">
          <cell r="L23">
            <v>0</v>
          </cell>
          <cell r="U23">
            <v>0.4728</v>
          </cell>
          <cell r="AD23">
            <v>7.1614263873798309E-2</v>
          </cell>
          <cell r="AM23">
            <v>0.10318148712603133</v>
          </cell>
          <cell r="AV23">
            <v>0</v>
          </cell>
          <cell r="BE23">
            <v>0.17517494981332429</v>
          </cell>
          <cell r="BN23">
            <v>0</v>
          </cell>
        </row>
        <row r="24">
          <cell r="L24">
            <v>0</v>
          </cell>
          <cell r="U24">
            <v>0.4728</v>
          </cell>
          <cell r="AD24">
            <v>7.1614263873798309E-2</v>
          </cell>
          <cell r="AM24">
            <v>0.10318148712603133</v>
          </cell>
          <cell r="AV24">
            <v>0</v>
          </cell>
          <cell r="BE24">
            <v>0.17517494981332429</v>
          </cell>
          <cell r="BN24">
            <v>0</v>
          </cell>
        </row>
        <row r="25">
          <cell r="L25">
            <v>0</v>
          </cell>
          <cell r="U25">
            <v>0.4728</v>
          </cell>
          <cell r="AD25">
            <v>7.1614263873798309E-2</v>
          </cell>
          <cell r="AM25">
            <v>0.10318148712603133</v>
          </cell>
          <cell r="AV25">
            <v>0</v>
          </cell>
          <cell r="BE25">
            <v>0.17517494981332429</v>
          </cell>
          <cell r="BN25">
            <v>0</v>
          </cell>
        </row>
        <row r="26">
          <cell r="L26">
            <v>0</v>
          </cell>
          <cell r="U26">
            <v>0.4728</v>
          </cell>
          <cell r="AD26">
            <v>7.1614263873798309E-2</v>
          </cell>
          <cell r="AM26">
            <v>0.10318148712603133</v>
          </cell>
          <cell r="AV26">
            <v>0</v>
          </cell>
          <cell r="BE26">
            <v>0.17517494981332429</v>
          </cell>
          <cell r="BN26">
            <v>0</v>
          </cell>
        </row>
        <row r="27">
          <cell r="L27">
            <v>0</v>
          </cell>
          <cell r="U27">
            <v>0.4728</v>
          </cell>
          <cell r="AD27">
            <v>7.1614263873798309E-2</v>
          </cell>
          <cell r="AM27">
            <v>0.10318148712603133</v>
          </cell>
          <cell r="AV27">
            <v>0</v>
          </cell>
          <cell r="BE27">
            <v>0.17517494981332429</v>
          </cell>
          <cell r="BN27">
            <v>0</v>
          </cell>
        </row>
        <row r="28">
          <cell r="L28">
            <v>0</v>
          </cell>
          <cell r="U28">
            <v>0.4728</v>
          </cell>
          <cell r="AD28">
            <v>7.1614263873798309E-2</v>
          </cell>
          <cell r="AM28">
            <v>0.10318148712603133</v>
          </cell>
          <cell r="AV28">
            <v>0</v>
          </cell>
          <cell r="BE28">
            <v>0.17517494981332429</v>
          </cell>
          <cell r="BN28">
            <v>0</v>
          </cell>
        </row>
        <row r="29">
          <cell r="L29">
            <v>0</v>
          </cell>
          <cell r="U29">
            <v>0.4728</v>
          </cell>
          <cell r="AD29">
            <v>7.1614263873798309E-2</v>
          </cell>
          <cell r="AM29">
            <v>0.10318148712603133</v>
          </cell>
          <cell r="AV29">
            <v>0</v>
          </cell>
          <cell r="BE29">
            <v>0.17517494981332429</v>
          </cell>
          <cell r="BN29">
            <v>0</v>
          </cell>
        </row>
        <row r="30">
          <cell r="L30">
            <v>0</v>
          </cell>
          <cell r="U30">
            <v>0.4728</v>
          </cell>
          <cell r="AD30">
            <v>7.1614263873798309E-2</v>
          </cell>
          <cell r="AM30">
            <v>0.10318148712603133</v>
          </cell>
          <cell r="AV30">
            <v>0</v>
          </cell>
          <cell r="BE30">
            <v>0.17517494981332429</v>
          </cell>
          <cell r="BN30">
            <v>0</v>
          </cell>
        </row>
        <row r="31">
          <cell r="L31">
            <v>0</v>
          </cell>
          <cell r="U31">
            <v>0.4728</v>
          </cell>
          <cell r="AD31">
            <v>7.1614263873798309E-2</v>
          </cell>
          <cell r="AM31">
            <v>0.10318148712603133</v>
          </cell>
          <cell r="AV31">
            <v>0</v>
          </cell>
          <cell r="BE31">
            <v>0.17517494981332429</v>
          </cell>
          <cell r="BN31">
            <v>0</v>
          </cell>
        </row>
        <row r="32">
          <cell r="L32">
            <v>0</v>
          </cell>
          <cell r="U32">
            <v>0.4728</v>
          </cell>
          <cell r="AD32">
            <v>7.1614263873798309E-2</v>
          </cell>
          <cell r="AM32">
            <v>0.10318148712603133</v>
          </cell>
          <cell r="AV32">
            <v>0</v>
          </cell>
          <cell r="BE32">
            <v>0.17517494981332429</v>
          </cell>
          <cell r="BN32">
            <v>0</v>
          </cell>
        </row>
        <row r="33">
          <cell r="L33">
            <v>0</v>
          </cell>
          <cell r="U33">
            <v>0.4728</v>
          </cell>
          <cell r="AD33">
            <v>7.1614263873798309E-2</v>
          </cell>
          <cell r="AM33">
            <v>0.10318148712603133</v>
          </cell>
          <cell r="AV33">
            <v>0</v>
          </cell>
          <cell r="BE33">
            <v>0.17517494981332429</v>
          </cell>
          <cell r="BN33">
            <v>0</v>
          </cell>
        </row>
        <row r="34">
          <cell r="L34">
            <v>0</v>
          </cell>
          <cell r="U34">
            <v>0.4728</v>
          </cell>
          <cell r="AD34">
            <v>7.1614263873798309E-2</v>
          </cell>
          <cell r="AM34">
            <v>0.10318148712603133</v>
          </cell>
          <cell r="AV34">
            <v>0</v>
          </cell>
          <cell r="BE34">
            <v>0.17517494981332429</v>
          </cell>
          <cell r="BN34">
            <v>0</v>
          </cell>
        </row>
        <row r="35">
          <cell r="L35">
            <v>0</v>
          </cell>
          <cell r="U35">
            <v>0.4728</v>
          </cell>
          <cell r="AD35">
            <v>7.1614263873798309E-2</v>
          </cell>
          <cell r="AM35">
            <v>0.10318148712603133</v>
          </cell>
          <cell r="AV35">
            <v>0</v>
          </cell>
          <cell r="BE35">
            <v>0.17517494981332429</v>
          </cell>
          <cell r="BN35">
            <v>0</v>
          </cell>
        </row>
        <row r="36">
          <cell r="L36">
            <v>0</v>
          </cell>
          <cell r="U36">
            <v>0.4728</v>
          </cell>
          <cell r="AD36">
            <v>7.1614263873798309E-2</v>
          </cell>
          <cell r="AM36">
            <v>0.10318148712603133</v>
          </cell>
          <cell r="AV36">
            <v>0</v>
          </cell>
          <cell r="BE36">
            <v>0.17517494981332429</v>
          </cell>
          <cell r="BN36">
            <v>0</v>
          </cell>
        </row>
        <row r="37">
          <cell r="L37">
            <v>0</v>
          </cell>
          <cell r="U37">
            <v>0.4728</v>
          </cell>
          <cell r="AD37">
            <v>7.1614263873798309E-2</v>
          </cell>
          <cell r="AM37">
            <v>0.10318148712603133</v>
          </cell>
          <cell r="AV37">
            <v>0</v>
          </cell>
          <cell r="BE37">
            <v>0.17517494981332429</v>
          </cell>
          <cell r="BN37">
            <v>0</v>
          </cell>
        </row>
        <row r="38">
          <cell r="L38">
            <v>0</v>
          </cell>
          <cell r="U38">
            <v>0.4728</v>
          </cell>
          <cell r="AD38">
            <v>7.1614263873798309E-2</v>
          </cell>
          <cell r="AM38">
            <v>0.10318148712603133</v>
          </cell>
          <cell r="AV38">
            <v>0</v>
          </cell>
          <cell r="BE38">
            <v>0.17517494981332432</v>
          </cell>
          <cell r="BN38">
            <v>0</v>
          </cell>
        </row>
        <row r="39">
          <cell r="L39">
            <v>0</v>
          </cell>
          <cell r="U39">
            <v>0.4728</v>
          </cell>
          <cell r="AD39">
            <v>7.1614263873798309E-2</v>
          </cell>
          <cell r="AM39">
            <v>0.10318148712603133</v>
          </cell>
          <cell r="AV39">
            <v>0</v>
          </cell>
          <cell r="BE39">
            <v>0.17517494981332432</v>
          </cell>
          <cell r="BN39">
            <v>0</v>
          </cell>
        </row>
        <row r="40">
          <cell r="L40">
            <v>0</v>
          </cell>
          <cell r="U40">
            <v>0.4728</v>
          </cell>
          <cell r="AD40">
            <v>7.1614263873798309E-2</v>
          </cell>
          <cell r="AM40">
            <v>0.10318148712603133</v>
          </cell>
          <cell r="AV40">
            <v>0</v>
          </cell>
          <cell r="BE40">
            <v>0.17517494981332432</v>
          </cell>
          <cell r="BN40">
            <v>0</v>
          </cell>
        </row>
        <row r="41">
          <cell r="L41">
            <v>0</v>
          </cell>
          <cell r="U41">
            <v>0.4728</v>
          </cell>
          <cell r="AD41">
            <v>7.1614263873798309E-2</v>
          </cell>
          <cell r="AM41">
            <v>0.10318148712603133</v>
          </cell>
          <cell r="AV41">
            <v>0</v>
          </cell>
          <cell r="BE41">
            <v>0.17517494981332432</v>
          </cell>
          <cell r="BN41">
            <v>0</v>
          </cell>
        </row>
        <row r="42">
          <cell r="L42">
            <v>0</v>
          </cell>
          <cell r="U42">
            <v>0.4728</v>
          </cell>
          <cell r="AD42">
            <v>7.1614263873798309E-2</v>
          </cell>
          <cell r="AM42">
            <v>0.10318148712603133</v>
          </cell>
          <cell r="AV42">
            <v>0</v>
          </cell>
          <cell r="BE42">
            <v>0.17517494981332432</v>
          </cell>
          <cell r="BN42">
            <v>0</v>
          </cell>
        </row>
        <row r="43">
          <cell r="L43">
            <v>0</v>
          </cell>
          <cell r="U43">
            <v>0.4728</v>
          </cell>
          <cell r="AD43">
            <v>7.1614263873798309E-2</v>
          </cell>
          <cell r="AM43">
            <v>0.10318148712603133</v>
          </cell>
          <cell r="AV43">
            <v>0</v>
          </cell>
          <cell r="BE43">
            <v>0.17517494981332432</v>
          </cell>
          <cell r="BN43">
            <v>0</v>
          </cell>
        </row>
        <row r="44">
          <cell r="L44">
            <v>0</v>
          </cell>
          <cell r="U44">
            <v>0.4728</v>
          </cell>
          <cell r="AD44">
            <v>7.1614263873798309E-2</v>
          </cell>
          <cell r="AM44">
            <v>0.10318148712603133</v>
          </cell>
          <cell r="AV44">
            <v>0</v>
          </cell>
          <cell r="BE44">
            <v>0.17517494981332432</v>
          </cell>
          <cell r="BN44">
            <v>0</v>
          </cell>
        </row>
        <row r="45">
          <cell r="L45">
            <v>0</v>
          </cell>
          <cell r="U45">
            <v>0.4728</v>
          </cell>
          <cell r="AD45">
            <v>7.1635200414677705E-2</v>
          </cell>
          <cell r="AM45">
            <v>0.10318148712603145</v>
          </cell>
          <cell r="AV45">
            <v>0</v>
          </cell>
          <cell r="BE45">
            <v>0.17517494981332432</v>
          </cell>
          <cell r="BN45">
            <v>0</v>
          </cell>
        </row>
        <row r="46">
          <cell r="L46">
            <v>0</v>
          </cell>
          <cell r="U46">
            <v>0.4728</v>
          </cell>
          <cell r="AD46">
            <v>7.1656149200797284E-2</v>
          </cell>
          <cell r="AM46">
            <v>0.10318148712603145</v>
          </cell>
          <cell r="AV46">
            <v>0</v>
          </cell>
          <cell r="BE46">
            <v>0.17517494981332432</v>
          </cell>
          <cell r="BN46">
            <v>0</v>
          </cell>
        </row>
        <row r="47">
          <cell r="L47">
            <v>0</v>
          </cell>
          <cell r="U47">
            <v>0.4728</v>
          </cell>
          <cell r="AD47">
            <v>7.1677110242903047E-2</v>
          </cell>
          <cell r="AM47">
            <v>0.10318148712603145</v>
          </cell>
          <cell r="AV47">
            <v>0</v>
          </cell>
          <cell r="BE47">
            <v>0.17517494981332432</v>
          </cell>
          <cell r="BN47">
            <v>0</v>
          </cell>
        </row>
        <row r="48">
          <cell r="L48">
            <v>0</v>
          </cell>
          <cell r="U48">
            <v>0.4728</v>
          </cell>
          <cell r="AD48">
            <v>7.1698083551753639E-2</v>
          </cell>
          <cell r="AM48">
            <v>0.10318148712603145</v>
          </cell>
          <cell r="AV48">
            <v>0</v>
          </cell>
          <cell r="BE48">
            <v>0.17517494981332432</v>
          </cell>
          <cell r="BN48">
            <v>0</v>
          </cell>
        </row>
        <row r="49">
          <cell r="L49">
            <v>0</v>
          </cell>
          <cell r="U49">
            <v>0.4728</v>
          </cell>
          <cell r="AD49">
            <v>7.171906913812022E-2</v>
          </cell>
          <cell r="AM49">
            <v>0.10318148712603145</v>
          </cell>
          <cell r="AV49">
            <v>0</v>
          </cell>
          <cell r="BE49">
            <v>0.17517494981332432</v>
          </cell>
          <cell r="BN49">
            <v>0</v>
          </cell>
        </row>
        <row r="50">
          <cell r="L50">
            <v>0</v>
          </cell>
          <cell r="U50">
            <v>0.4728</v>
          </cell>
          <cell r="AD50">
            <v>7.1740067012786637E-2</v>
          </cell>
          <cell r="AM50">
            <v>0.10318148712603145</v>
          </cell>
          <cell r="AV50">
            <v>0</v>
          </cell>
          <cell r="BE50">
            <v>0.17517494981332432</v>
          </cell>
          <cell r="BN50">
            <v>0</v>
          </cell>
        </row>
        <row r="51">
          <cell r="L51">
            <v>0</v>
          </cell>
          <cell r="U51">
            <v>0.4728</v>
          </cell>
          <cell r="AD51">
            <v>7.1761077186549324E-2</v>
          </cell>
          <cell r="AM51">
            <v>0.10318148712603145</v>
          </cell>
          <cell r="AV51">
            <v>0</v>
          </cell>
          <cell r="BE51">
            <v>0.17517494981332429</v>
          </cell>
          <cell r="BN51">
            <v>0</v>
          </cell>
        </row>
        <row r="52">
          <cell r="L52">
            <v>0</v>
          </cell>
          <cell r="U52">
            <v>0.4728</v>
          </cell>
          <cell r="AD52">
            <v>7.178209967021737E-2</v>
          </cell>
          <cell r="AM52">
            <v>0.10318148712603145</v>
          </cell>
          <cell r="AV52">
            <v>0</v>
          </cell>
          <cell r="BE52">
            <v>0.1723004055378099</v>
          </cell>
          <cell r="BN52">
            <v>0</v>
          </cell>
        </row>
        <row r="53">
          <cell r="L53">
            <v>0</v>
          </cell>
          <cell r="U53">
            <v>0.4728</v>
          </cell>
          <cell r="AD53">
            <v>7.1803134474612576E-2</v>
          </cell>
          <cell r="AM53">
            <v>0.10318148712603145</v>
          </cell>
          <cell r="AV53">
            <v>0</v>
          </cell>
          <cell r="BE53">
            <v>0.16951867820439553</v>
          </cell>
          <cell r="BN53">
            <v>0</v>
          </cell>
        </row>
        <row r="54">
          <cell r="L54">
            <v>0</v>
          </cell>
          <cell r="U54">
            <v>0.4728</v>
          </cell>
          <cell r="AD54">
            <v>7.1824181610569374E-2</v>
          </cell>
          <cell r="AM54">
            <v>0.10318148712603145</v>
          </cell>
          <cell r="AV54">
            <v>0</v>
          </cell>
          <cell r="BE54">
            <v>0.16682534375071789</v>
          </cell>
          <cell r="BN54">
            <v>0</v>
          </cell>
        </row>
        <row r="55">
          <cell r="L55">
            <v>0</v>
          </cell>
          <cell r="U55">
            <v>0.4728</v>
          </cell>
          <cell r="AD55">
            <v>7.1845241088934933E-2</v>
          </cell>
          <cell r="AM55">
            <v>0.10318148712603145</v>
          </cell>
          <cell r="AV55">
            <v>0</v>
          </cell>
          <cell r="BE55">
            <v>0.16421625487744312</v>
          </cell>
          <cell r="BN55">
            <v>0</v>
          </cell>
        </row>
        <row r="56">
          <cell r="L56">
            <v>0</v>
          </cell>
          <cell r="U56">
            <v>0.4728</v>
          </cell>
          <cell r="AD56">
            <v>7.186631292056915E-2</v>
          </cell>
          <cell r="AM56">
            <v>0.10318148712603145</v>
          </cell>
          <cell r="AV56">
            <v>0</v>
          </cell>
          <cell r="BE56">
            <v>0.16168751973915865</v>
          </cell>
          <cell r="BN56">
            <v>0</v>
          </cell>
        </row>
        <row r="57">
          <cell r="L57">
            <v>0</v>
          </cell>
          <cell r="U57">
            <v>0.4728</v>
          </cell>
          <cell r="AD57">
            <v>7.1887397116344676E-2</v>
          </cell>
          <cell r="AM57">
            <v>0.10318148712603145</v>
          </cell>
          <cell r="AV57">
            <v>0</v>
          </cell>
          <cell r="BE57">
            <v>0.15923548257421646</v>
          </cell>
          <cell r="BN57">
            <v>0</v>
          </cell>
        </row>
        <row r="58">
          <cell r="L58">
            <v>0</v>
          </cell>
          <cell r="U58">
            <v>0.4728</v>
          </cell>
          <cell r="AD58">
            <v>7.1908493687146871E-2</v>
          </cell>
          <cell r="AM58">
            <v>0.10318148712603145</v>
          </cell>
          <cell r="AV58">
            <v>0</v>
          </cell>
          <cell r="BE58">
            <v>0.1568567060707706</v>
          </cell>
          <cell r="BN58">
            <v>0</v>
          </cell>
        </row>
        <row r="59">
          <cell r="L59">
            <v>0</v>
          </cell>
          <cell r="U59">
            <v>0.4728</v>
          </cell>
          <cell r="AD59">
            <v>7.1929602643874005E-2</v>
          </cell>
          <cell r="AM59">
            <v>0.10318148712603145</v>
          </cell>
          <cell r="AV59">
            <v>0</v>
          </cell>
          <cell r="BE59">
            <v>0.16402654893437116</v>
          </cell>
          <cell r="BN59">
            <v>0</v>
          </cell>
        </row>
        <row r="60">
          <cell r="L60">
            <v>0</v>
          </cell>
          <cell r="U60">
            <v>0.4728</v>
          </cell>
          <cell r="AD60">
            <v>7.1622432634844135E-2</v>
          </cell>
          <cell r="AM60">
            <v>0.10318148712603145</v>
          </cell>
          <cell r="AV60">
            <v>0</v>
          </cell>
          <cell r="BE60">
            <v>0.17188324761934831</v>
          </cell>
          <cell r="BN60">
            <v>0</v>
          </cell>
        </row>
        <row r="61">
          <cell r="L61">
            <v>0</v>
          </cell>
          <cell r="U61">
            <v>0.4728</v>
          </cell>
          <cell r="AD61">
            <v>7.1317874963297848E-2</v>
          </cell>
          <cell r="AM61">
            <v>0.10318148712603145</v>
          </cell>
          <cell r="AV61">
            <v>0</v>
          </cell>
          <cell r="BE61">
            <v>0.18053046655042865</v>
          </cell>
          <cell r="BN61">
            <v>0</v>
          </cell>
        </row>
        <row r="62">
          <cell r="L62">
            <v>0</v>
          </cell>
          <cell r="U62">
            <v>0.4728</v>
          </cell>
          <cell r="AD62">
            <v>7.101589644527663E-2</v>
          </cell>
          <cell r="AM62">
            <v>0.10318148712603145</v>
          </cell>
          <cell r="AV62">
            <v>0</v>
          </cell>
          <cell r="BE62">
            <v>0.19009383611127992</v>
          </cell>
          <cell r="BN62">
            <v>0</v>
          </cell>
        </row>
        <row r="63">
          <cell r="L63">
            <v>0</v>
          </cell>
          <cell r="U63">
            <v>0.4728</v>
          </cell>
          <cell r="AD63">
            <v>7.0716464456490338E-2</v>
          </cell>
          <cell r="AM63">
            <v>0.10318148712603145</v>
          </cell>
          <cell r="AV63">
            <v>0</v>
          </cell>
          <cell r="BE63">
            <v>0.2007270961828532</v>
          </cell>
          <cell r="BN63">
            <v>0</v>
          </cell>
        </row>
        <row r="64">
          <cell r="L64">
            <v>0</v>
          </cell>
          <cell r="U64">
            <v>0.4728</v>
          </cell>
          <cell r="AD64">
            <v>7.0419546920567913E-2</v>
          </cell>
          <cell r="AM64">
            <v>0.10318148712603145</v>
          </cell>
          <cell r="AV64">
            <v>0</v>
          </cell>
          <cell r="BE64">
            <v>0.21262042375498666</v>
          </cell>
          <cell r="BN64">
            <v>0</v>
          </cell>
        </row>
        <row r="65">
          <cell r="L65">
            <v>0</v>
          </cell>
          <cell r="U65">
            <v>0.4728</v>
          </cell>
          <cell r="AD65">
            <v>7.585145925224783E-2</v>
          </cell>
          <cell r="AM65">
            <v>0.10318148712603145</v>
          </cell>
          <cell r="AV65">
            <v>0</v>
          </cell>
          <cell r="BE65">
            <v>0.24644501533041199</v>
          </cell>
          <cell r="BN65">
            <v>0</v>
          </cell>
        </row>
        <row r="66">
          <cell r="L66">
            <v>0</v>
          </cell>
          <cell r="U66">
            <v>0.4728</v>
          </cell>
          <cell r="AD66">
            <v>8.2191411144552154E-2</v>
          </cell>
          <cell r="AM66">
            <v>0.10318148712603145</v>
          </cell>
          <cell r="AV66">
            <v>0</v>
          </cell>
          <cell r="BE66">
            <v>0.29306747787740822</v>
          </cell>
          <cell r="BN66">
            <v>0</v>
          </cell>
        </row>
        <row r="67">
          <cell r="L67">
            <v>0</v>
          </cell>
          <cell r="U67">
            <v>0.4728</v>
          </cell>
          <cell r="AD67">
            <v>8.9687861910880198E-2</v>
          </cell>
          <cell r="AM67">
            <v>0.10318148712603145</v>
          </cell>
          <cell r="AV67">
            <v>0</v>
          </cell>
          <cell r="BE67">
            <v>0.36144578313253012</v>
          </cell>
          <cell r="BN67">
            <v>0</v>
          </cell>
        </row>
        <row r="68">
          <cell r="L68">
            <v>0</v>
          </cell>
          <cell r="U68">
            <v>0.4728</v>
          </cell>
          <cell r="AD68">
            <v>9.8689013230161854E-2</v>
          </cell>
          <cell r="AM68">
            <v>0.10318148712603133</v>
          </cell>
          <cell r="AV68">
            <v>0</v>
          </cell>
          <cell r="BE68">
            <v>0.22897200623535621</v>
          </cell>
          <cell r="BN68">
            <v>0</v>
          </cell>
        </row>
        <row r="69">
          <cell r="L69">
            <v>0</v>
          </cell>
          <cell r="U69">
            <v>0.4728</v>
          </cell>
          <cell r="AD69">
            <v>0.14117647058823529</v>
          </cell>
          <cell r="AM69">
            <v>0.15225210314572313</v>
          </cell>
          <cell r="AV69">
            <v>0</v>
          </cell>
          <cell r="BE69">
            <v>0.22897200623535621</v>
          </cell>
          <cell r="BN69">
            <v>0</v>
          </cell>
        </row>
        <row r="70">
          <cell r="L70">
            <v>0</v>
          </cell>
          <cell r="U70">
            <v>0.4728</v>
          </cell>
          <cell r="AD70">
            <v>0.1142857142857143</v>
          </cell>
          <cell r="AM70">
            <v>0.15225210314572313</v>
          </cell>
          <cell r="AV70">
            <v>0</v>
          </cell>
          <cell r="BE70">
            <v>0.22897200623535621</v>
          </cell>
          <cell r="BN70">
            <v>0</v>
          </cell>
        </row>
        <row r="73">
          <cell r="L73">
            <v>0</v>
          </cell>
          <cell r="U73">
            <v>0.4728</v>
          </cell>
          <cell r="AD73">
            <v>0.1142857142857143</v>
          </cell>
          <cell r="AM73">
            <v>0.15225210314572313</v>
          </cell>
          <cell r="AV73">
            <v>0</v>
          </cell>
          <cell r="BE73">
            <v>0.22897200623535621</v>
          </cell>
          <cell r="BN73">
            <v>0</v>
          </cell>
        </row>
      </sheetData>
      <sheetData sheetId="2">
        <row r="4">
          <cell r="L4">
            <v>0</v>
          </cell>
          <cell r="U4">
            <v>0</v>
          </cell>
          <cell r="AD4">
            <v>0</v>
          </cell>
          <cell r="AM4">
            <v>0</v>
          </cell>
          <cell r="AV4">
            <v>0</v>
          </cell>
          <cell r="BE4">
            <v>0</v>
          </cell>
          <cell r="BN4">
            <v>0</v>
          </cell>
        </row>
        <row r="5">
          <cell r="L5">
            <v>0</v>
          </cell>
          <cell r="U5">
            <v>0</v>
          </cell>
          <cell r="AD5">
            <v>0</v>
          </cell>
          <cell r="AM5">
            <v>0</v>
          </cell>
          <cell r="AV5">
            <v>0</v>
          </cell>
          <cell r="BE5">
            <v>0</v>
          </cell>
          <cell r="BN5">
            <v>0</v>
          </cell>
        </row>
        <row r="6">
          <cell r="L6">
            <v>0</v>
          </cell>
          <cell r="U6">
            <v>0</v>
          </cell>
          <cell r="AD6">
            <v>0</v>
          </cell>
          <cell r="AM6">
            <v>0</v>
          </cell>
          <cell r="AV6">
            <v>0</v>
          </cell>
          <cell r="BE6">
            <v>0</v>
          </cell>
          <cell r="BN6">
            <v>0</v>
          </cell>
        </row>
        <row r="7">
          <cell r="L7">
            <v>0</v>
          </cell>
          <cell r="U7">
            <v>0</v>
          </cell>
          <cell r="AD7">
            <v>0</v>
          </cell>
          <cell r="AM7">
            <v>0</v>
          </cell>
          <cell r="AV7">
            <v>0</v>
          </cell>
          <cell r="BE7">
            <v>0</v>
          </cell>
          <cell r="BN7">
            <v>0</v>
          </cell>
        </row>
        <row r="8">
          <cell r="L8">
            <v>0</v>
          </cell>
          <cell r="U8">
            <v>0</v>
          </cell>
          <cell r="AD8">
            <v>0</v>
          </cell>
          <cell r="AM8">
            <v>0</v>
          </cell>
          <cell r="AV8">
            <v>0</v>
          </cell>
          <cell r="BE8">
            <v>0</v>
          </cell>
          <cell r="BN8">
            <v>0</v>
          </cell>
        </row>
        <row r="9">
          <cell r="L9">
            <v>0</v>
          </cell>
          <cell r="U9">
            <v>0</v>
          </cell>
          <cell r="AD9">
            <v>0</v>
          </cell>
          <cell r="AM9">
            <v>0</v>
          </cell>
          <cell r="AV9">
            <v>0</v>
          </cell>
          <cell r="BE9">
            <v>0</v>
          </cell>
          <cell r="BN9">
            <v>0</v>
          </cell>
        </row>
        <row r="10">
          <cell r="L10">
            <v>0</v>
          </cell>
          <cell r="U10">
            <v>0</v>
          </cell>
          <cell r="AD10">
            <v>0</v>
          </cell>
          <cell r="AM10">
            <v>0</v>
          </cell>
          <cell r="AV10">
            <v>0</v>
          </cell>
          <cell r="BE10">
            <v>0</v>
          </cell>
          <cell r="BN10">
            <v>0</v>
          </cell>
        </row>
        <row r="11">
          <cell r="L11">
            <v>0</v>
          </cell>
          <cell r="U11">
            <v>0</v>
          </cell>
          <cell r="AD11">
            <v>0</v>
          </cell>
          <cell r="AM11">
            <v>0</v>
          </cell>
          <cell r="AV11">
            <v>0</v>
          </cell>
          <cell r="BE11">
            <v>0</v>
          </cell>
          <cell r="BN11">
            <v>0</v>
          </cell>
        </row>
        <row r="12">
          <cell r="L12">
            <v>0</v>
          </cell>
          <cell r="U12">
            <v>0</v>
          </cell>
          <cell r="AD12">
            <v>0</v>
          </cell>
          <cell r="AM12">
            <v>0</v>
          </cell>
          <cell r="AV12">
            <v>0</v>
          </cell>
          <cell r="BE12">
            <v>0</v>
          </cell>
          <cell r="BN12">
            <v>0</v>
          </cell>
        </row>
        <row r="13">
          <cell r="L13">
            <v>0</v>
          </cell>
          <cell r="U13">
            <v>0</v>
          </cell>
          <cell r="AD13">
            <v>0</v>
          </cell>
          <cell r="AM13">
            <v>0</v>
          </cell>
          <cell r="AV13">
            <v>0</v>
          </cell>
          <cell r="BE13">
            <v>0</v>
          </cell>
          <cell r="BN13">
            <v>0</v>
          </cell>
        </row>
        <row r="14">
          <cell r="L14">
            <v>0</v>
          </cell>
          <cell r="U14">
            <v>0</v>
          </cell>
          <cell r="AD14">
            <v>0</v>
          </cell>
          <cell r="AM14">
            <v>0</v>
          </cell>
          <cell r="AV14">
            <v>0</v>
          </cell>
          <cell r="BE14">
            <v>0</v>
          </cell>
          <cell r="BN14">
            <v>0</v>
          </cell>
        </row>
        <row r="15">
          <cell r="L15">
            <v>0</v>
          </cell>
          <cell r="U15">
            <v>0</v>
          </cell>
          <cell r="AD15">
            <v>0</v>
          </cell>
          <cell r="AM15">
            <v>0</v>
          </cell>
          <cell r="AV15">
            <v>0</v>
          </cell>
          <cell r="BE15">
            <v>0</v>
          </cell>
          <cell r="BN15">
            <v>0</v>
          </cell>
        </row>
        <row r="16">
          <cell r="L16">
            <v>0</v>
          </cell>
          <cell r="U16">
            <v>0</v>
          </cell>
          <cell r="AD16">
            <v>0</v>
          </cell>
          <cell r="AM16">
            <v>0</v>
          </cell>
          <cell r="AV16">
            <v>0</v>
          </cell>
          <cell r="BE16">
            <v>0</v>
          </cell>
          <cell r="BN16">
            <v>0</v>
          </cell>
        </row>
        <row r="17">
          <cell r="L17">
            <v>0</v>
          </cell>
          <cell r="U17">
            <v>0</v>
          </cell>
          <cell r="AD17">
            <v>0</v>
          </cell>
          <cell r="AM17">
            <v>0</v>
          </cell>
          <cell r="AV17">
            <v>0</v>
          </cell>
          <cell r="BE17">
            <v>0</v>
          </cell>
          <cell r="BN17">
            <v>0</v>
          </cell>
        </row>
        <row r="18">
          <cell r="L18">
            <v>0</v>
          </cell>
          <cell r="U18">
            <v>0</v>
          </cell>
          <cell r="AD18">
            <v>0</v>
          </cell>
          <cell r="AM18">
            <v>0</v>
          </cell>
          <cell r="AV18">
            <v>0</v>
          </cell>
          <cell r="BE18">
            <v>0</v>
          </cell>
          <cell r="BN18">
            <v>0</v>
          </cell>
        </row>
        <row r="19">
          <cell r="L19">
            <v>0</v>
          </cell>
          <cell r="U19">
            <v>0</v>
          </cell>
          <cell r="AD19">
            <v>0</v>
          </cell>
          <cell r="AM19">
            <v>0</v>
          </cell>
          <cell r="AV19">
            <v>0</v>
          </cell>
          <cell r="BE19">
            <v>0</v>
          </cell>
          <cell r="BN19">
            <v>0</v>
          </cell>
        </row>
        <row r="20">
          <cell r="L20">
            <v>0</v>
          </cell>
          <cell r="U20">
            <v>0</v>
          </cell>
          <cell r="AD20">
            <v>0</v>
          </cell>
          <cell r="AM20">
            <v>0</v>
          </cell>
          <cell r="AV20">
            <v>0</v>
          </cell>
          <cell r="BE20">
            <v>0</v>
          </cell>
          <cell r="BN20">
            <v>0</v>
          </cell>
        </row>
        <row r="21">
          <cell r="L21">
            <v>0</v>
          </cell>
          <cell r="U21">
            <v>0</v>
          </cell>
          <cell r="AD21">
            <v>0</v>
          </cell>
          <cell r="AM21">
            <v>0</v>
          </cell>
          <cell r="AV21">
            <v>0</v>
          </cell>
          <cell r="BE21">
            <v>0</v>
          </cell>
          <cell r="BN21">
            <v>0</v>
          </cell>
        </row>
        <row r="22">
          <cell r="L22">
            <v>0</v>
          </cell>
          <cell r="U22">
            <v>0</v>
          </cell>
          <cell r="AD22">
            <v>0</v>
          </cell>
          <cell r="AM22">
            <v>0</v>
          </cell>
          <cell r="AV22">
            <v>0</v>
          </cell>
          <cell r="BE22">
            <v>0</v>
          </cell>
          <cell r="BN22">
            <v>0</v>
          </cell>
        </row>
        <row r="23">
          <cell r="L23">
            <v>0</v>
          </cell>
          <cell r="U23">
            <v>0</v>
          </cell>
          <cell r="AD23">
            <v>0</v>
          </cell>
          <cell r="AM23">
            <v>0</v>
          </cell>
          <cell r="AV23">
            <v>0</v>
          </cell>
          <cell r="BE23">
            <v>0</v>
          </cell>
          <cell r="BN23">
            <v>0</v>
          </cell>
        </row>
        <row r="24">
          <cell r="L24">
            <v>0</v>
          </cell>
          <cell r="U24">
            <v>1.5167729832997695E-4</v>
          </cell>
          <cell r="AD24">
            <v>2.4523717595214061E-6</v>
          </cell>
          <cell r="AM24">
            <v>0</v>
          </cell>
          <cell r="AV24">
            <v>0</v>
          </cell>
          <cell r="BE24">
            <v>0</v>
          </cell>
          <cell r="BN24">
            <v>1.8290500624510833E-5</v>
          </cell>
        </row>
        <row r="25">
          <cell r="L25">
            <v>0</v>
          </cell>
          <cell r="U25">
            <v>3.033545966599539E-4</v>
          </cell>
          <cell r="AD25">
            <v>4.9047435190428122E-6</v>
          </cell>
          <cell r="AM25">
            <v>0</v>
          </cell>
          <cell r="AV25">
            <v>0</v>
          </cell>
          <cell r="BE25">
            <v>0</v>
          </cell>
          <cell r="BN25">
            <v>3.6581001249021666E-5</v>
          </cell>
        </row>
        <row r="26">
          <cell r="L26">
            <v>0</v>
          </cell>
          <cell r="U26">
            <v>4.5503189498993085E-4</v>
          </cell>
          <cell r="AD26">
            <v>7.3571152785642188E-6</v>
          </cell>
          <cell r="AM26">
            <v>0</v>
          </cell>
          <cell r="AV26">
            <v>0</v>
          </cell>
          <cell r="BE26">
            <v>0</v>
          </cell>
          <cell r="BN26">
            <v>5.4871501873532503E-5</v>
          </cell>
        </row>
        <row r="27">
          <cell r="L27">
            <v>0</v>
          </cell>
          <cell r="U27">
            <v>6.0670919331990781E-4</v>
          </cell>
          <cell r="AD27">
            <v>9.8094870380856245E-6</v>
          </cell>
          <cell r="AM27">
            <v>0</v>
          </cell>
          <cell r="AV27">
            <v>0</v>
          </cell>
          <cell r="BE27">
            <v>0</v>
          </cell>
          <cell r="BN27">
            <v>7.3162002498043332E-5</v>
          </cell>
        </row>
        <row r="28">
          <cell r="L28">
            <v>0</v>
          </cell>
          <cell r="U28">
            <v>7.5838649164988476E-4</v>
          </cell>
          <cell r="AD28">
            <v>1.226185879760703E-5</v>
          </cell>
          <cell r="AM28">
            <v>0</v>
          </cell>
          <cell r="AV28">
            <v>0</v>
          </cell>
          <cell r="BE28">
            <v>0</v>
          </cell>
          <cell r="BN28">
            <v>9.1452503122554162E-5</v>
          </cell>
        </row>
        <row r="29">
          <cell r="L29">
            <v>0</v>
          </cell>
          <cell r="U29">
            <v>9.1006378997986171E-4</v>
          </cell>
          <cell r="AD29">
            <v>1.4714230557128436E-5</v>
          </cell>
          <cell r="AM29">
            <v>0</v>
          </cell>
          <cell r="AV29">
            <v>0</v>
          </cell>
          <cell r="BE29">
            <v>0</v>
          </cell>
          <cell r="BN29">
            <v>1.0974300374706499E-4</v>
          </cell>
        </row>
        <row r="30">
          <cell r="L30">
            <v>0</v>
          </cell>
          <cell r="U30">
            <v>1.0617410883098388E-3</v>
          </cell>
          <cell r="AD30">
            <v>1.7166602316649842E-5</v>
          </cell>
          <cell r="AM30">
            <v>0</v>
          </cell>
          <cell r="AV30">
            <v>0</v>
          </cell>
          <cell r="BE30">
            <v>0</v>
          </cell>
          <cell r="BN30">
            <v>1.2803350437157583E-4</v>
          </cell>
        </row>
        <row r="31">
          <cell r="L31">
            <v>0</v>
          </cell>
          <cell r="U31">
            <v>1.2134183866398156E-3</v>
          </cell>
          <cell r="AD31">
            <v>1.9618974076171249E-5</v>
          </cell>
          <cell r="AM31">
            <v>0</v>
          </cell>
          <cell r="AV31">
            <v>0</v>
          </cell>
          <cell r="BE31">
            <v>0</v>
          </cell>
          <cell r="BN31">
            <v>1.4632400499608666E-4</v>
          </cell>
        </row>
        <row r="32">
          <cell r="L32">
            <v>0</v>
          </cell>
          <cell r="U32">
            <v>1.3650956849697925E-3</v>
          </cell>
          <cell r="AD32">
            <v>2.2071345835692656E-5</v>
          </cell>
          <cell r="AM32">
            <v>0</v>
          </cell>
          <cell r="AV32">
            <v>0</v>
          </cell>
          <cell r="BE32">
            <v>0</v>
          </cell>
          <cell r="BN32">
            <v>1.6461450562059749E-4</v>
          </cell>
        </row>
        <row r="33">
          <cell r="L33">
            <v>0</v>
          </cell>
          <cell r="U33">
            <v>1.5167729832997693E-3</v>
          </cell>
          <cell r="AD33">
            <v>2.4523717595214064E-5</v>
          </cell>
          <cell r="AM33">
            <v>0</v>
          </cell>
          <cell r="AV33">
            <v>0</v>
          </cell>
          <cell r="BE33">
            <v>0</v>
          </cell>
          <cell r="BN33">
            <v>1.8290500624510832E-4</v>
          </cell>
        </row>
        <row r="34">
          <cell r="L34">
            <v>0</v>
          </cell>
          <cell r="U34">
            <v>1.6684502816297461E-3</v>
          </cell>
          <cell r="AD34">
            <v>2.6976089354735471E-5</v>
          </cell>
          <cell r="AM34">
            <v>0</v>
          </cell>
          <cell r="AV34">
            <v>0</v>
          </cell>
          <cell r="BE34">
            <v>0</v>
          </cell>
          <cell r="BN34">
            <v>2.0119550686961915E-4</v>
          </cell>
        </row>
        <row r="35">
          <cell r="L35">
            <v>0</v>
          </cell>
          <cell r="U35">
            <v>1.820127579959723E-3</v>
          </cell>
          <cell r="AD35">
            <v>2.9428461114256879E-5</v>
          </cell>
          <cell r="AM35">
            <v>0</v>
          </cell>
          <cell r="AV35">
            <v>0</v>
          </cell>
          <cell r="BE35">
            <v>0</v>
          </cell>
          <cell r="BN35">
            <v>2.1948600749412998E-4</v>
          </cell>
        </row>
        <row r="36">
          <cell r="L36">
            <v>0</v>
          </cell>
          <cell r="U36">
            <v>1.9718048782896998E-3</v>
          </cell>
          <cell r="AD36">
            <v>3.1880832873778286E-5</v>
          </cell>
          <cell r="AM36">
            <v>0</v>
          </cell>
          <cell r="AV36">
            <v>0</v>
          </cell>
          <cell r="BE36">
            <v>0</v>
          </cell>
          <cell r="BN36">
            <v>2.3777650811864081E-4</v>
          </cell>
        </row>
        <row r="37">
          <cell r="L37">
            <v>0</v>
          </cell>
          <cell r="U37">
            <v>2.1234821766196767E-3</v>
          </cell>
          <cell r="AD37">
            <v>3.433320463329969E-5</v>
          </cell>
          <cell r="AM37">
            <v>0</v>
          </cell>
          <cell r="AV37">
            <v>0</v>
          </cell>
          <cell r="BE37">
            <v>0</v>
          </cell>
          <cell r="BN37">
            <v>2.5606700874315167E-4</v>
          </cell>
        </row>
        <row r="38">
          <cell r="L38">
            <v>0</v>
          </cell>
          <cell r="U38">
            <v>2.2751594749496535E-3</v>
          </cell>
          <cell r="AD38">
            <v>3.6785576392821094E-5</v>
          </cell>
          <cell r="AM38">
            <v>0</v>
          </cell>
          <cell r="AV38">
            <v>0</v>
          </cell>
          <cell r="BE38">
            <v>0</v>
          </cell>
          <cell r="BN38">
            <v>2.743575093676625E-4</v>
          </cell>
        </row>
        <row r="39">
          <cell r="L39">
            <v>0</v>
          </cell>
          <cell r="U39">
            <v>2.4268367732796304E-3</v>
          </cell>
          <cell r="AD39">
            <v>3.9237948152342498E-5</v>
          </cell>
          <cell r="AM39">
            <v>0</v>
          </cell>
          <cell r="AV39">
            <v>0</v>
          </cell>
          <cell r="BE39">
            <v>0</v>
          </cell>
          <cell r="BN39">
            <v>2.9264800999217333E-4</v>
          </cell>
        </row>
        <row r="40">
          <cell r="L40">
            <v>0</v>
          </cell>
          <cell r="U40">
            <v>2.5785140716096072E-3</v>
          </cell>
          <cell r="AD40">
            <v>4.1690319911863902E-5</v>
          </cell>
          <cell r="AM40">
            <v>0</v>
          </cell>
          <cell r="AV40">
            <v>0</v>
          </cell>
          <cell r="BE40">
            <v>0</v>
          </cell>
          <cell r="BN40">
            <v>3.1093851061668416E-4</v>
          </cell>
        </row>
        <row r="41">
          <cell r="L41">
            <v>0</v>
          </cell>
          <cell r="U41">
            <v>2.730191369939584E-3</v>
          </cell>
          <cell r="AD41">
            <v>4.4142691671385306E-5</v>
          </cell>
          <cell r="AM41">
            <v>0</v>
          </cell>
          <cell r="AV41">
            <v>0</v>
          </cell>
          <cell r="BE41">
            <v>0</v>
          </cell>
          <cell r="BN41">
            <v>3.2922901124119499E-4</v>
          </cell>
        </row>
        <row r="42">
          <cell r="L42">
            <v>0</v>
          </cell>
          <cell r="U42">
            <v>2.8818686682695609E-3</v>
          </cell>
          <cell r="AD42">
            <v>4.659506343090671E-5</v>
          </cell>
          <cell r="AM42">
            <v>0</v>
          </cell>
          <cell r="AV42">
            <v>0</v>
          </cell>
          <cell r="BE42">
            <v>0</v>
          </cell>
          <cell r="BN42">
            <v>3.4751951186570582E-4</v>
          </cell>
        </row>
        <row r="43">
          <cell r="L43">
            <v>0</v>
          </cell>
          <cell r="U43">
            <v>3.0335459665995377E-3</v>
          </cell>
          <cell r="AD43">
            <v>4.9047435190428114E-5</v>
          </cell>
          <cell r="AM43">
            <v>0</v>
          </cell>
          <cell r="AV43">
            <v>0</v>
          </cell>
          <cell r="BE43">
            <v>0</v>
          </cell>
          <cell r="BN43">
            <v>3.6581001249021665E-4</v>
          </cell>
        </row>
        <row r="44">
          <cell r="L44">
            <v>0</v>
          </cell>
          <cell r="U44">
            <v>3.1852232649295146E-3</v>
          </cell>
          <cell r="AD44">
            <v>5.1499806949949518E-5</v>
          </cell>
          <cell r="AM44">
            <v>0</v>
          </cell>
          <cell r="AV44">
            <v>0</v>
          </cell>
          <cell r="BE44">
            <v>0</v>
          </cell>
          <cell r="BN44">
            <v>3.8410051311472748E-4</v>
          </cell>
        </row>
        <row r="45">
          <cell r="L45">
            <v>0</v>
          </cell>
          <cell r="U45">
            <v>3.3369005632594914E-3</v>
          </cell>
          <cell r="AD45">
            <v>5.3952178709470922E-5</v>
          </cell>
          <cell r="AM45">
            <v>0</v>
          </cell>
          <cell r="AV45">
            <v>0</v>
          </cell>
          <cell r="BE45">
            <v>0</v>
          </cell>
          <cell r="BN45">
            <v>4.0239101373923831E-4</v>
          </cell>
        </row>
        <row r="46">
          <cell r="L46">
            <v>0</v>
          </cell>
          <cell r="U46">
            <v>3.4885778615894683E-3</v>
          </cell>
          <cell r="AD46">
            <v>5.6404550468992326E-5</v>
          </cell>
          <cell r="AM46">
            <v>0</v>
          </cell>
          <cell r="AV46">
            <v>0</v>
          </cell>
          <cell r="BE46">
            <v>0</v>
          </cell>
          <cell r="BN46">
            <v>4.2068151436374914E-4</v>
          </cell>
        </row>
        <row r="47">
          <cell r="L47">
            <v>0</v>
          </cell>
          <cell r="U47">
            <v>3.6402551599194451E-3</v>
          </cell>
          <cell r="AD47">
            <v>5.885692222851373E-5</v>
          </cell>
          <cell r="AM47">
            <v>0</v>
          </cell>
          <cell r="AV47">
            <v>0</v>
          </cell>
          <cell r="BE47">
            <v>0</v>
          </cell>
          <cell r="BN47">
            <v>4.3897201498825997E-4</v>
          </cell>
        </row>
        <row r="48">
          <cell r="L48">
            <v>0</v>
          </cell>
          <cell r="U48">
            <v>3.7919324582494219E-3</v>
          </cell>
          <cell r="AD48">
            <v>6.1309293988035134E-5</v>
          </cell>
          <cell r="AM48">
            <v>0</v>
          </cell>
          <cell r="AV48">
            <v>0</v>
          </cell>
          <cell r="BE48">
            <v>0</v>
          </cell>
          <cell r="BN48">
            <v>4.572625156127708E-4</v>
          </cell>
        </row>
        <row r="49">
          <cell r="L49">
            <v>0</v>
          </cell>
          <cell r="U49">
            <v>3.9436097565793988E-3</v>
          </cell>
          <cell r="AD49">
            <v>6.3761665747556545E-5</v>
          </cell>
          <cell r="AM49">
            <v>0</v>
          </cell>
          <cell r="AV49">
            <v>0</v>
          </cell>
          <cell r="BE49">
            <v>0</v>
          </cell>
          <cell r="BN49">
            <v>4.7555301623728163E-4</v>
          </cell>
        </row>
        <row r="50">
          <cell r="L50">
            <v>0</v>
          </cell>
          <cell r="U50">
            <v>4.0952870549093761E-3</v>
          </cell>
          <cell r="AD50">
            <v>6.6214037507077956E-5</v>
          </cell>
          <cell r="AM50">
            <v>0</v>
          </cell>
          <cell r="AV50">
            <v>0</v>
          </cell>
          <cell r="BE50">
            <v>0</v>
          </cell>
          <cell r="BN50">
            <v>4.9384351686179251E-4</v>
          </cell>
        </row>
        <row r="51">
          <cell r="L51">
            <v>0</v>
          </cell>
          <cell r="U51">
            <v>4.2469643532393533E-3</v>
          </cell>
          <cell r="AD51">
            <v>6.8666409266599366E-5</v>
          </cell>
          <cell r="AM51">
            <v>0</v>
          </cell>
          <cell r="AV51">
            <v>0</v>
          </cell>
          <cell r="BE51">
            <v>0</v>
          </cell>
          <cell r="BN51">
            <v>5.1213401748630334E-4</v>
          </cell>
        </row>
        <row r="52">
          <cell r="L52">
            <v>0</v>
          </cell>
          <cell r="U52">
            <v>4.3986416515693306E-3</v>
          </cell>
          <cell r="AD52">
            <v>7.1118781026120777E-5</v>
          </cell>
          <cell r="AM52">
            <v>0</v>
          </cell>
          <cell r="AV52">
            <v>0</v>
          </cell>
          <cell r="BE52">
            <v>0</v>
          </cell>
          <cell r="BN52">
            <v>5.3042451811081417E-4</v>
          </cell>
        </row>
        <row r="53">
          <cell r="L53">
            <v>0</v>
          </cell>
          <cell r="U53">
            <v>4.5503189498993079E-3</v>
          </cell>
          <cell r="AD53">
            <v>7.3571152785642188E-5</v>
          </cell>
          <cell r="AM53">
            <v>0</v>
          </cell>
          <cell r="AV53">
            <v>0</v>
          </cell>
          <cell r="BE53">
            <v>0</v>
          </cell>
          <cell r="BN53">
            <v>5.48715018735325E-4</v>
          </cell>
        </row>
        <row r="54">
          <cell r="L54">
            <v>0</v>
          </cell>
          <cell r="U54">
            <v>4.7019962482292852E-3</v>
          </cell>
          <cell r="AD54">
            <v>7.6023524545163599E-5</v>
          </cell>
          <cell r="AM54">
            <v>0</v>
          </cell>
          <cell r="AV54">
            <v>0</v>
          </cell>
          <cell r="BE54">
            <v>0</v>
          </cell>
          <cell r="BN54">
            <v>5.6700551935983583E-4</v>
          </cell>
        </row>
        <row r="55">
          <cell r="L55">
            <v>0</v>
          </cell>
          <cell r="U55">
            <v>4.8536735465592624E-3</v>
          </cell>
          <cell r="AD55">
            <v>7.8475896304685009E-5</v>
          </cell>
          <cell r="AM55">
            <v>0</v>
          </cell>
          <cell r="AV55">
            <v>0</v>
          </cell>
          <cell r="BE55">
            <v>0</v>
          </cell>
          <cell r="BN55">
            <v>5.8529601998434666E-4</v>
          </cell>
        </row>
        <row r="56">
          <cell r="L56">
            <v>0</v>
          </cell>
          <cell r="U56">
            <v>5.0053508448892397E-3</v>
          </cell>
          <cell r="AD56">
            <v>8.092826806420642E-5</v>
          </cell>
          <cell r="AM56">
            <v>0</v>
          </cell>
          <cell r="AV56">
            <v>0</v>
          </cell>
          <cell r="BE56">
            <v>0</v>
          </cell>
          <cell r="BN56">
            <v>6.0358652060885749E-4</v>
          </cell>
        </row>
        <row r="57">
          <cell r="L57">
            <v>0</v>
          </cell>
          <cell r="U57">
            <v>5.157028143219217E-3</v>
          </cell>
          <cell r="AD57">
            <v>8.3380639823727831E-5</v>
          </cell>
          <cell r="AM57">
            <v>0</v>
          </cell>
          <cell r="AV57">
            <v>0</v>
          </cell>
          <cell r="BE57">
            <v>0</v>
          </cell>
          <cell r="BN57">
            <v>6.2187702123336832E-4</v>
          </cell>
        </row>
        <row r="58">
          <cell r="L58">
            <v>0</v>
          </cell>
          <cell r="U58">
            <v>5.3087054415491943E-3</v>
          </cell>
          <cell r="AD58">
            <v>8.5833011583249242E-5</v>
          </cell>
          <cell r="AM58">
            <v>0</v>
          </cell>
          <cell r="AV58">
            <v>0</v>
          </cell>
          <cell r="BE58">
            <v>0</v>
          </cell>
          <cell r="BN58">
            <v>6.4016752185787915E-4</v>
          </cell>
        </row>
        <row r="59">
          <cell r="L59">
            <v>0</v>
          </cell>
          <cell r="U59">
            <v>5.4603827398791716E-3</v>
          </cell>
          <cell r="AD59">
            <v>8.8285383342770653E-5</v>
          </cell>
          <cell r="AM59">
            <v>0</v>
          </cell>
          <cell r="AV59">
            <v>0</v>
          </cell>
          <cell r="BE59">
            <v>0</v>
          </cell>
          <cell r="BN59">
            <v>6.5845802248238998E-4</v>
          </cell>
        </row>
        <row r="60">
          <cell r="L60">
            <v>0</v>
          </cell>
          <cell r="U60">
            <v>5.6120600382091488E-3</v>
          </cell>
          <cell r="AD60">
            <v>9.0737755102292063E-5</v>
          </cell>
          <cell r="AM60">
            <v>0</v>
          </cell>
          <cell r="AV60">
            <v>0</v>
          </cell>
          <cell r="BE60">
            <v>0</v>
          </cell>
          <cell r="BN60">
            <v>6.7674852310690081E-4</v>
          </cell>
        </row>
        <row r="61">
          <cell r="L61">
            <v>0</v>
          </cell>
          <cell r="U61">
            <v>5.7637373365391261E-3</v>
          </cell>
          <cell r="AD61">
            <v>9.3190126861813474E-5</v>
          </cell>
          <cell r="AM61">
            <v>0</v>
          </cell>
          <cell r="AV61">
            <v>0</v>
          </cell>
          <cell r="BE61">
            <v>0</v>
          </cell>
          <cell r="BN61">
            <v>6.9503902373141164E-4</v>
          </cell>
        </row>
        <row r="62">
          <cell r="L62">
            <v>0</v>
          </cell>
          <cell r="U62">
            <v>5.9154146348691034E-3</v>
          </cell>
          <cell r="AD62">
            <v>9.5642498621334885E-5</v>
          </cell>
          <cell r="AM62">
            <v>0</v>
          </cell>
          <cell r="AV62">
            <v>0</v>
          </cell>
          <cell r="BE62">
            <v>0</v>
          </cell>
          <cell r="BN62">
            <v>7.1332952435592247E-4</v>
          </cell>
        </row>
        <row r="63">
          <cell r="L63">
            <v>0</v>
          </cell>
          <cell r="U63">
            <v>6.0670919331990807E-3</v>
          </cell>
          <cell r="AD63">
            <v>9.8094870380856296E-5</v>
          </cell>
          <cell r="AM63">
            <v>0</v>
          </cell>
          <cell r="AV63">
            <v>0</v>
          </cell>
          <cell r="BE63">
            <v>0</v>
          </cell>
          <cell r="BN63">
            <v>7.316200249804333E-4</v>
          </cell>
        </row>
        <row r="64">
          <cell r="L64">
            <v>0</v>
          </cell>
          <cell r="U64">
            <v>6.2187692315290579E-3</v>
          </cell>
          <cell r="AD64">
            <v>1.0054724214037771E-4</v>
          </cell>
          <cell r="AM64">
            <v>0</v>
          </cell>
          <cell r="AV64">
            <v>0</v>
          </cell>
          <cell r="BE64">
            <v>0</v>
          </cell>
          <cell r="BN64">
            <v>7.4991052560494412E-4</v>
          </cell>
        </row>
        <row r="65">
          <cell r="L65">
            <v>0</v>
          </cell>
          <cell r="U65">
            <v>6.3704465298590352E-3</v>
          </cell>
          <cell r="AD65">
            <v>1.0299961389989912E-4</v>
          </cell>
          <cell r="AM65">
            <v>0</v>
          </cell>
          <cell r="AV65">
            <v>0</v>
          </cell>
          <cell r="BE65">
            <v>0</v>
          </cell>
          <cell r="BN65">
            <v>7.6820102622945495E-4</v>
          </cell>
        </row>
        <row r="66">
          <cell r="L66">
            <v>0</v>
          </cell>
          <cell r="U66">
            <v>6.522123828189009E-3</v>
          </cell>
          <cell r="AD66">
            <v>1.0545198565942046E-4</v>
          </cell>
          <cell r="AM66">
            <v>0</v>
          </cell>
          <cell r="AV66">
            <v>0</v>
          </cell>
          <cell r="BE66">
            <v>0</v>
          </cell>
          <cell r="BN66">
            <v>7.8649152685396578E-4</v>
          </cell>
        </row>
        <row r="67">
          <cell r="L67">
            <v>0</v>
          </cell>
          <cell r="U67">
            <v>4.664736717620104E-3</v>
          </cell>
          <cell r="AD67">
            <v>7.6538584645206709E-5</v>
          </cell>
          <cell r="AM67">
            <v>0</v>
          </cell>
          <cell r="AV67">
            <v>0</v>
          </cell>
          <cell r="BE67">
            <v>0</v>
          </cell>
          <cell r="BN67">
            <v>7.8649152685396578E-4</v>
          </cell>
        </row>
        <row r="68">
          <cell r="L68">
            <v>0</v>
          </cell>
          <cell r="U68">
            <v>2.807349607051199E-3</v>
          </cell>
          <cell r="AD68">
            <v>4.7625183630992958E-5</v>
          </cell>
          <cell r="AM68">
            <v>0</v>
          </cell>
          <cell r="AV68">
            <v>0</v>
          </cell>
          <cell r="BE68">
            <v>0</v>
          </cell>
          <cell r="BN68">
            <v>7.8649152685396578E-4</v>
          </cell>
        </row>
        <row r="69">
          <cell r="L69">
            <v>0</v>
          </cell>
          <cell r="U69">
            <v>9.4996249648229413E-4</v>
          </cell>
          <cell r="AD69">
            <v>1.8711782616779207E-5</v>
          </cell>
          <cell r="AM69">
            <v>0</v>
          </cell>
          <cell r="AV69">
            <v>0</v>
          </cell>
          <cell r="BE69">
            <v>0</v>
          </cell>
          <cell r="BN69">
            <v>7.8649152685396578E-4</v>
          </cell>
        </row>
        <row r="70">
          <cell r="L70">
            <v>0</v>
          </cell>
          <cell r="U70">
            <v>9.4996249648229413E-4</v>
          </cell>
          <cell r="AD70">
            <v>1.8711782616779207E-5</v>
          </cell>
          <cell r="AM70">
            <v>0</v>
          </cell>
          <cell r="AV70">
            <v>0</v>
          </cell>
          <cell r="BE70">
            <v>0</v>
          </cell>
          <cell r="BN70">
            <v>7.8649152685396578E-4</v>
          </cell>
        </row>
        <row r="73">
          <cell r="L73">
            <v>0</v>
          </cell>
          <cell r="U73">
            <v>9.4996249648229413E-4</v>
          </cell>
          <cell r="AD73">
            <v>1.8711782616779207E-5</v>
          </cell>
          <cell r="AM73">
            <v>0</v>
          </cell>
          <cell r="AV73">
            <v>0</v>
          </cell>
          <cell r="BE73">
            <v>0</v>
          </cell>
          <cell r="BN73">
            <v>7.8649152685396578E-4</v>
          </cell>
        </row>
      </sheetData>
      <sheetData sheetId="3">
        <row r="4">
          <cell r="L4">
            <v>1</v>
          </cell>
          <cell r="U4">
            <v>0.36552803169819748</v>
          </cell>
          <cell r="AD4">
            <v>0.68967152321354064</v>
          </cell>
          <cell r="AM4">
            <v>0.65606170957989551</v>
          </cell>
          <cell r="AV4">
            <v>1</v>
          </cell>
          <cell r="BE4">
            <v>0.57374095545424431</v>
          </cell>
          <cell r="BN4">
            <v>1</v>
          </cell>
        </row>
        <row r="5">
          <cell r="L5">
            <v>1</v>
          </cell>
          <cell r="U5">
            <v>0.36552803169819748</v>
          </cell>
          <cell r="AD5">
            <v>0.68967152321354064</v>
          </cell>
          <cell r="AM5">
            <v>0.65606170957989551</v>
          </cell>
          <cell r="AV5">
            <v>1</v>
          </cell>
          <cell r="BE5">
            <v>0.57374095545424431</v>
          </cell>
          <cell r="BN5">
            <v>1</v>
          </cell>
        </row>
        <row r="6">
          <cell r="L6">
            <v>1</v>
          </cell>
          <cell r="U6">
            <v>0.36552803169819748</v>
          </cell>
          <cell r="AD6">
            <v>0.68967152321354064</v>
          </cell>
          <cell r="AM6">
            <v>0.65606170957989551</v>
          </cell>
          <cell r="AV6">
            <v>1</v>
          </cell>
          <cell r="BE6">
            <v>0.57374095545424431</v>
          </cell>
          <cell r="BN6">
            <v>1</v>
          </cell>
        </row>
        <row r="7">
          <cell r="L7">
            <v>1</v>
          </cell>
          <cell r="U7">
            <v>0.36552803169819748</v>
          </cell>
          <cell r="AD7">
            <v>0.68967152321354064</v>
          </cell>
          <cell r="AM7">
            <v>0.65606170957989551</v>
          </cell>
          <cell r="AV7">
            <v>1</v>
          </cell>
          <cell r="BE7">
            <v>0.57374095545424431</v>
          </cell>
          <cell r="BN7">
            <v>1</v>
          </cell>
        </row>
        <row r="8">
          <cell r="L8">
            <v>1</v>
          </cell>
          <cell r="U8">
            <v>0.36552803169819748</v>
          </cell>
          <cell r="AD8">
            <v>0.68967152321354064</v>
          </cell>
          <cell r="AM8">
            <v>0.65606170957989551</v>
          </cell>
          <cell r="AV8">
            <v>1</v>
          </cell>
          <cell r="BE8">
            <v>0.57374095545424431</v>
          </cell>
          <cell r="BN8">
            <v>1</v>
          </cell>
        </row>
        <row r="9">
          <cell r="L9">
            <v>1</v>
          </cell>
          <cell r="U9">
            <v>0.36552803169819748</v>
          </cell>
          <cell r="AD9">
            <v>0.68967152321354064</v>
          </cell>
          <cell r="AM9">
            <v>0.65606170957989551</v>
          </cell>
          <cell r="AV9">
            <v>1</v>
          </cell>
          <cell r="BE9">
            <v>0.57374095545424431</v>
          </cell>
          <cell r="BN9">
            <v>1</v>
          </cell>
        </row>
        <row r="10">
          <cell r="L10">
            <v>1</v>
          </cell>
          <cell r="U10">
            <v>0.36552803169819748</v>
          </cell>
          <cell r="AD10">
            <v>0.68967152321354064</v>
          </cell>
          <cell r="AM10">
            <v>0.65606170957989551</v>
          </cell>
          <cell r="AV10">
            <v>1</v>
          </cell>
          <cell r="BE10">
            <v>0.57374095545424431</v>
          </cell>
          <cell r="BN10">
            <v>1</v>
          </cell>
        </row>
        <row r="11">
          <cell r="L11">
            <v>1</v>
          </cell>
          <cell r="U11">
            <v>0.36552803169819748</v>
          </cell>
          <cell r="AD11">
            <v>0.68967152321354064</v>
          </cell>
          <cell r="AM11">
            <v>0.65606170957989551</v>
          </cell>
          <cell r="AV11">
            <v>1</v>
          </cell>
          <cell r="BE11">
            <v>0.57374095545424431</v>
          </cell>
          <cell r="BN11">
            <v>1</v>
          </cell>
        </row>
        <row r="12">
          <cell r="L12">
            <v>1</v>
          </cell>
          <cell r="U12">
            <v>0.36552803169819748</v>
          </cell>
          <cell r="AD12">
            <v>0.68967152321354064</v>
          </cell>
          <cell r="AM12">
            <v>0.65606170957989551</v>
          </cell>
          <cell r="AV12">
            <v>1</v>
          </cell>
          <cell r="BE12">
            <v>0.57374095545424431</v>
          </cell>
          <cell r="BN12">
            <v>1</v>
          </cell>
        </row>
        <row r="13">
          <cell r="L13">
            <v>1</v>
          </cell>
          <cell r="U13">
            <v>0.36552803169819748</v>
          </cell>
          <cell r="AD13">
            <v>0.68967152321354064</v>
          </cell>
          <cell r="AM13">
            <v>0.65606170957989551</v>
          </cell>
          <cell r="AV13">
            <v>1</v>
          </cell>
          <cell r="BE13">
            <v>0.57374095545424431</v>
          </cell>
          <cell r="BN13">
            <v>1</v>
          </cell>
        </row>
        <row r="14">
          <cell r="L14">
            <v>1</v>
          </cell>
          <cell r="U14">
            <v>0.36552803169819748</v>
          </cell>
          <cell r="AD14">
            <v>0.68967152321354064</v>
          </cell>
          <cell r="AM14">
            <v>0.65606170957989551</v>
          </cell>
          <cell r="AV14">
            <v>1</v>
          </cell>
          <cell r="BE14">
            <v>0.57374095545424431</v>
          </cell>
          <cell r="BN14">
            <v>1</v>
          </cell>
        </row>
        <row r="15">
          <cell r="L15">
            <v>1</v>
          </cell>
          <cell r="U15">
            <v>0.36552803169819748</v>
          </cell>
          <cell r="AD15">
            <v>0.68967152321354064</v>
          </cell>
          <cell r="AM15">
            <v>0.65606170957989551</v>
          </cell>
          <cell r="AV15">
            <v>1</v>
          </cell>
          <cell r="BE15">
            <v>0.57374095545424431</v>
          </cell>
          <cell r="BN15">
            <v>1</v>
          </cell>
        </row>
        <row r="16">
          <cell r="L16">
            <v>1</v>
          </cell>
          <cell r="U16">
            <v>0.36552803169819748</v>
          </cell>
          <cell r="AD16">
            <v>0.68967152321354064</v>
          </cell>
          <cell r="AM16">
            <v>0.65606170957989551</v>
          </cell>
          <cell r="AV16">
            <v>1</v>
          </cell>
          <cell r="BE16">
            <v>0.57374095545424431</v>
          </cell>
          <cell r="BN16">
            <v>1</v>
          </cell>
        </row>
        <row r="17">
          <cell r="L17">
            <v>1</v>
          </cell>
          <cell r="U17">
            <v>0.36552803169819748</v>
          </cell>
          <cell r="AD17">
            <v>0.68967152321354064</v>
          </cell>
          <cell r="AM17">
            <v>0.65606170957989551</v>
          </cell>
          <cell r="AV17">
            <v>1</v>
          </cell>
          <cell r="BE17">
            <v>0.57374095545424431</v>
          </cell>
          <cell r="BN17">
            <v>1</v>
          </cell>
        </row>
        <row r="18">
          <cell r="L18">
            <v>1</v>
          </cell>
          <cell r="U18">
            <v>0.36552803169819748</v>
          </cell>
          <cell r="AD18">
            <v>0.68967152321354064</v>
          </cell>
          <cell r="AM18">
            <v>0.65606170957989551</v>
          </cell>
          <cell r="AV18">
            <v>1</v>
          </cell>
          <cell r="BE18">
            <v>0.57374095545424431</v>
          </cell>
          <cell r="BN18">
            <v>1</v>
          </cell>
        </row>
        <row r="19">
          <cell r="L19">
            <v>1</v>
          </cell>
          <cell r="U19">
            <v>0.36552803169819748</v>
          </cell>
          <cell r="AD19">
            <v>0.68967152321354064</v>
          </cell>
          <cell r="AM19">
            <v>0.65606170957989551</v>
          </cell>
          <cell r="AV19">
            <v>1</v>
          </cell>
          <cell r="BE19">
            <v>0.57374095545424431</v>
          </cell>
          <cell r="BN19">
            <v>1</v>
          </cell>
        </row>
        <row r="20">
          <cell r="L20">
            <v>1</v>
          </cell>
          <cell r="U20">
            <v>0.36552803169819748</v>
          </cell>
          <cell r="AD20">
            <v>0.68967152321354064</v>
          </cell>
          <cell r="AM20">
            <v>0.65606170957989551</v>
          </cell>
          <cell r="AV20">
            <v>1</v>
          </cell>
          <cell r="BE20">
            <v>0.57374095545424431</v>
          </cell>
          <cell r="BN20">
            <v>1</v>
          </cell>
        </row>
        <row r="21">
          <cell r="L21">
            <v>1</v>
          </cell>
          <cell r="U21">
            <v>0.36552803169819748</v>
          </cell>
          <cell r="AD21">
            <v>0.68967152321354064</v>
          </cell>
          <cell r="AM21">
            <v>0.65606170957989551</v>
          </cell>
          <cell r="AV21">
            <v>1</v>
          </cell>
          <cell r="BE21">
            <v>0.57374095545424431</v>
          </cell>
          <cell r="BN21">
            <v>1</v>
          </cell>
        </row>
        <row r="22">
          <cell r="L22">
            <v>1</v>
          </cell>
          <cell r="U22">
            <v>0.36552803169819748</v>
          </cell>
          <cell r="AD22">
            <v>0.68967152321354064</v>
          </cell>
          <cell r="AM22">
            <v>0.65606170957989551</v>
          </cell>
          <cell r="AV22">
            <v>1</v>
          </cell>
          <cell r="BE22">
            <v>0.57374095545424431</v>
          </cell>
          <cell r="BN22">
            <v>1</v>
          </cell>
        </row>
        <row r="23">
          <cell r="L23">
            <v>1</v>
          </cell>
          <cell r="U23">
            <v>0.36552803169819748</v>
          </cell>
          <cell r="AD23">
            <v>0.68967152321354064</v>
          </cell>
          <cell r="AM23">
            <v>0.65606170957989551</v>
          </cell>
          <cell r="AV23">
            <v>1</v>
          </cell>
          <cell r="BE23">
            <v>0.57374095545424431</v>
          </cell>
          <cell r="BN23">
            <v>1</v>
          </cell>
        </row>
        <row r="24">
          <cell r="L24">
            <v>1</v>
          </cell>
          <cell r="U24">
            <v>0.36537635439986749</v>
          </cell>
          <cell r="AD24">
            <v>0.68966907084178108</v>
          </cell>
          <cell r="AM24">
            <v>0.65606170957989551</v>
          </cell>
          <cell r="AV24">
            <v>1</v>
          </cell>
          <cell r="BE24">
            <v>0.57374095545424431</v>
          </cell>
          <cell r="BN24">
            <v>0.99998170949937548</v>
          </cell>
        </row>
        <row r="25">
          <cell r="L25">
            <v>1</v>
          </cell>
          <cell r="U25">
            <v>0.3652246771015375</v>
          </cell>
          <cell r="AD25">
            <v>0.68966661847002164</v>
          </cell>
          <cell r="AM25">
            <v>0.65606170957989551</v>
          </cell>
          <cell r="AV25">
            <v>1</v>
          </cell>
          <cell r="BE25">
            <v>0.57374095545424431</v>
          </cell>
          <cell r="BN25">
            <v>0.99996341899875096</v>
          </cell>
        </row>
        <row r="26">
          <cell r="L26">
            <v>1</v>
          </cell>
          <cell r="U26">
            <v>0.36507299980320751</v>
          </cell>
          <cell r="AD26">
            <v>0.68966416609826209</v>
          </cell>
          <cell r="AM26">
            <v>0.65606170957989551</v>
          </cell>
          <cell r="AV26">
            <v>1</v>
          </cell>
          <cell r="BE26">
            <v>0.57374095545424431</v>
          </cell>
          <cell r="BN26">
            <v>0.99994512849812645</v>
          </cell>
        </row>
        <row r="27">
          <cell r="L27">
            <v>1</v>
          </cell>
          <cell r="U27">
            <v>0.36492132250487752</v>
          </cell>
          <cell r="AD27">
            <v>0.68966171372650253</v>
          </cell>
          <cell r="AM27">
            <v>0.65606170957989551</v>
          </cell>
          <cell r="AV27">
            <v>1</v>
          </cell>
          <cell r="BE27">
            <v>0.57374095545424431</v>
          </cell>
          <cell r="BN27">
            <v>0.99992683799750193</v>
          </cell>
        </row>
        <row r="28">
          <cell r="L28">
            <v>1</v>
          </cell>
          <cell r="U28">
            <v>0.36476964520654764</v>
          </cell>
          <cell r="AD28">
            <v>0.68965926135474298</v>
          </cell>
          <cell r="AM28">
            <v>0.65606170957989551</v>
          </cell>
          <cell r="AV28">
            <v>1</v>
          </cell>
          <cell r="BE28">
            <v>0.57374095545424431</v>
          </cell>
          <cell r="BN28">
            <v>0.99990854749687741</v>
          </cell>
        </row>
        <row r="29">
          <cell r="L29">
            <v>1</v>
          </cell>
          <cell r="U29">
            <v>0.36461796790821766</v>
          </cell>
          <cell r="AD29">
            <v>0.68965680898298354</v>
          </cell>
          <cell r="AM29">
            <v>0.65606170957989551</v>
          </cell>
          <cell r="AV29">
            <v>1</v>
          </cell>
          <cell r="BE29">
            <v>0.57374095545424431</v>
          </cell>
          <cell r="BN29">
            <v>0.99989025699625289</v>
          </cell>
        </row>
        <row r="30">
          <cell r="L30">
            <v>1</v>
          </cell>
          <cell r="U30">
            <v>0.36446629060988767</v>
          </cell>
          <cell r="AD30">
            <v>0.68965435661122398</v>
          </cell>
          <cell r="AM30">
            <v>0.65606170957989551</v>
          </cell>
          <cell r="AV30">
            <v>1</v>
          </cell>
          <cell r="BE30">
            <v>0.57374095545424431</v>
          </cell>
          <cell r="BN30">
            <v>0.99987196649562837</v>
          </cell>
        </row>
        <row r="31">
          <cell r="L31">
            <v>1</v>
          </cell>
          <cell r="U31">
            <v>0.36431461331155768</v>
          </cell>
          <cell r="AD31">
            <v>0.68965190423946443</v>
          </cell>
          <cell r="AM31">
            <v>0.65606170957989551</v>
          </cell>
          <cell r="AV31">
            <v>1</v>
          </cell>
          <cell r="BE31">
            <v>0.57374095545424431</v>
          </cell>
          <cell r="BN31">
            <v>0.99985367599500397</v>
          </cell>
        </row>
        <row r="32">
          <cell r="L32">
            <v>1</v>
          </cell>
          <cell r="U32">
            <v>0.36416293601322769</v>
          </cell>
          <cell r="AD32">
            <v>0.68964945186770499</v>
          </cell>
          <cell r="AM32">
            <v>0.65606170957989551</v>
          </cell>
          <cell r="AV32">
            <v>1</v>
          </cell>
          <cell r="BE32">
            <v>0.57374095545424431</v>
          </cell>
          <cell r="BN32">
            <v>0.99983538549437945</v>
          </cell>
        </row>
        <row r="33">
          <cell r="L33">
            <v>1</v>
          </cell>
          <cell r="U33">
            <v>0.3640112587148977</v>
          </cell>
          <cell r="AD33">
            <v>0.68964699949594543</v>
          </cell>
          <cell r="AM33">
            <v>0.65606170957989551</v>
          </cell>
          <cell r="AV33">
            <v>1</v>
          </cell>
          <cell r="BE33">
            <v>0.57374095545424431</v>
          </cell>
          <cell r="BN33">
            <v>0.99981709499375493</v>
          </cell>
        </row>
        <row r="34">
          <cell r="L34">
            <v>1</v>
          </cell>
          <cell r="U34">
            <v>0.36385958141656771</v>
          </cell>
          <cell r="AD34">
            <v>0.68964454712418588</v>
          </cell>
          <cell r="AM34">
            <v>0.65606170957989551</v>
          </cell>
          <cell r="AV34">
            <v>1</v>
          </cell>
          <cell r="BE34">
            <v>0.57374095545424431</v>
          </cell>
          <cell r="BN34">
            <v>0.99979880449313041</v>
          </cell>
        </row>
        <row r="35">
          <cell r="L35">
            <v>1</v>
          </cell>
          <cell r="U35">
            <v>0.36370790411823772</v>
          </cell>
          <cell r="AD35">
            <v>0.68964209475242633</v>
          </cell>
          <cell r="AM35">
            <v>0.65606170957989551</v>
          </cell>
          <cell r="AV35">
            <v>1</v>
          </cell>
          <cell r="BE35">
            <v>0.57374095545424431</v>
          </cell>
          <cell r="BN35">
            <v>0.99978051399250589</v>
          </cell>
        </row>
        <row r="36">
          <cell r="L36">
            <v>1</v>
          </cell>
          <cell r="U36">
            <v>0.36355622681990774</v>
          </cell>
          <cell r="AD36">
            <v>0.68963964238066688</v>
          </cell>
          <cell r="AM36">
            <v>0.65606170957989551</v>
          </cell>
          <cell r="AV36">
            <v>1</v>
          </cell>
          <cell r="BE36">
            <v>0.57374095545424431</v>
          </cell>
          <cell r="BN36">
            <v>0.99976222349188137</v>
          </cell>
        </row>
        <row r="37">
          <cell r="L37">
            <v>1</v>
          </cell>
          <cell r="U37">
            <v>0.36340454952157775</v>
          </cell>
          <cell r="AD37">
            <v>0.68963719000890733</v>
          </cell>
          <cell r="AM37">
            <v>0.65606170957989551</v>
          </cell>
          <cell r="AV37">
            <v>1</v>
          </cell>
          <cell r="BE37">
            <v>0.57374095545424431</v>
          </cell>
          <cell r="BN37">
            <v>0.99974393299125686</v>
          </cell>
        </row>
        <row r="38">
          <cell r="L38">
            <v>1</v>
          </cell>
          <cell r="U38">
            <v>0.36325287222324787</v>
          </cell>
          <cell r="AD38">
            <v>0.68963473763714778</v>
          </cell>
          <cell r="AM38">
            <v>0.65606170957989551</v>
          </cell>
          <cell r="AV38">
            <v>1</v>
          </cell>
          <cell r="BE38">
            <v>0.57374095545424408</v>
          </cell>
          <cell r="BN38">
            <v>0.99972564249063234</v>
          </cell>
        </row>
        <row r="39">
          <cell r="L39">
            <v>1</v>
          </cell>
          <cell r="U39">
            <v>0.36310119492491788</v>
          </cell>
          <cell r="AD39">
            <v>0.68963228526538833</v>
          </cell>
          <cell r="AM39">
            <v>0.65606170957989551</v>
          </cell>
          <cell r="AV39">
            <v>1</v>
          </cell>
          <cell r="BE39">
            <v>0.57374095545424408</v>
          </cell>
          <cell r="BN39">
            <v>0.99970735199000782</v>
          </cell>
        </row>
        <row r="40">
          <cell r="L40">
            <v>1</v>
          </cell>
          <cell r="U40">
            <v>0.36294951762658789</v>
          </cell>
          <cell r="AD40">
            <v>0.68962983289362878</v>
          </cell>
          <cell r="AM40">
            <v>0.65606170957989551</v>
          </cell>
          <cell r="AV40">
            <v>1</v>
          </cell>
          <cell r="BE40">
            <v>0.57374095545424408</v>
          </cell>
          <cell r="BN40">
            <v>0.9996890614893833</v>
          </cell>
        </row>
        <row r="41">
          <cell r="L41">
            <v>1</v>
          </cell>
          <cell r="U41">
            <v>0.3627978403282579</v>
          </cell>
          <cell r="AD41">
            <v>0.68962738052186923</v>
          </cell>
          <cell r="AM41">
            <v>0.65606170957989551</v>
          </cell>
          <cell r="AV41">
            <v>1</v>
          </cell>
          <cell r="BE41">
            <v>0.57374095545424408</v>
          </cell>
          <cell r="BN41">
            <v>0.99967077098875878</v>
          </cell>
        </row>
        <row r="42">
          <cell r="L42">
            <v>1</v>
          </cell>
          <cell r="U42">
            <v>0.36264616302992791</v>
          </cell>
          <cell r="AD42">
            <v>0.68962492815010978</v>
          </cell>
          <cell r="AM42">
            <v>0.65606170957989551</v>
          </cell>
          <cell r="AV42">
            <v>1</v>
          </cell>
          <cell r="BE42">
            <v>0.57374095545424408</v>
          </cell>
          <cell r="BN42">
            <v>0.99965248048813427</v>
          </cell>
        </row>
        <row r="43">
          <cell r="L43">
            <v>1</v>
          </cell>
          <cell r="U43">
            <v>0.36249448573159793</v>
          </cell>
          <cell r="AD43">
            <v>0.68962247577835023</v>
          </cell>
          <cell r="AM43">
            <v>0.65606170957989551</v>
          </cell>
          <cell r="AV43">
            <v>1</v>
          </cell>
          <cell r="BE43">
            <v>0.57374095545424408</v>
          </cell>
          <cell r="BN43">
            <v>0.99963418998750975</v>
          </cell>
        </row>
        <row r="44">
          <cell r="L44">
            <v>1</v>
          </cell>
          <cell r="U44">
            <v>0.36234280843326794</v>
          </cell>
          <cell r="AD44">
            <v>0.68962002340659068</v>
          </cell>
          <cell r="AM44">
            <v>0.65606170957989551</v>
          </cell>
          <cell r="AV44">
            <v>1</v>
          </cell>
          <cell r="BE44">
            <v>0.57374095545424408</v>
          </cell>
          <cell r="BN44">
            <v>0.99961589948688523</v>
          </cell>
        </row>
        <row r="45">
          <cell r="L45">
            <v>1</v>
          </cell>
          <cell r="U45">
            <v>0.36219113113493795</v>
          </cell>
          <cell r="AD45">
            <v>0.68952684602435377</v>
          </cell>
          <cell r="AM45">
            <v>0.65606170957989507</v>
          </cell>
          <cell r="AV45">
            <v>1</v>
          </cell>
          <cell r="BE45">
            <v>0.57374095545424408</v>
          </cell>
          <cell r="BN45">
            <v>0.99959760898626071</v>
          </cell>
        </row>
        <row r="46">
          <cell r="L46">
            <v>1</v>
          </cell>
          <cell r="U46">
            <v>0.36203945383660796</v>
          </cell>
          <cell r="AD46">
            <v>0.68943361557940941</v>
          </cell>
          <cell r="AM46">
            <v>0.65606170957989507</v>
          </cell>
          <cell r="AV46">
            <v>1</v>
          </cell>
          <cell r="BE46">
            <v>0.57374095545424408</v>
          </cell>
          <cell r="BN46">
            <v>0.9995793184856363</v>
          </cell>
        </row>
        <row r="47">
          <cell r="L47">
            <v>1</v>
          </cell>
          <cell r="U47">
            <v>0.36188777653827808</v>
          </cell>
          <cell r="AD47">
            <v>0.68934033202519163</v>
          </cell>
          <cell r="AM47">
            <v>0.65606170957989507</v>
          </cell>
          <cell r="AV47">
            <v>1</v>
          </cell>
          <cell r="BE47">
            <v>0.57374095545424408</v>
          </cell>
          <cell r="BN47">
            <v>0.99956102798501179</v>
          </cell>
        </row>
        <row r="48">
          <cell r="L48">
            <v>1</v>
          </cell>
          <cell r="U48">
            <v>0.36173609923994809</v>
          </cell>
          <cell r="AD48">
            <v>0.68924699531507949</v>
          </cell>
          <cell r="AM48">
            <v>0.65606170957989507</v>
          </cell>
          <cell r="AV48">
            <v>1</v>
          </cell>
          <cell r="BE48">
            <v>0.57374095545424408</v>
          </cell>
          <cell r="BN48">
            <v>0.99954273748438727</v>
          </cell>
        </row>
        <row r="49">
          <cell r="L49">
            <v>1</v>
          </cell>
          <cell r="U49">
            <v>0.36158442194161811</v>
          </cell>
          <cell r="AD49">
            <v>0.68915360540239823</v>
          </cell>
          <cell r="AM49">
            <v>0.65606170957989507</v>
          </cell>
          <cell r="AV49">
            <v>1</v>
          </cell>
          <cell r="BE49">
            <v>0.57374095545424408</v>
          </cell>
          <cell r="BN49">
            <v>0.99952444698376275</v>
          </cell>
        </row>
        <row r="50">
          <cell r="L50">
            <v>1</v>
          </cell>
          <cell r="U50">
            <v>0.36143274464328812</v>
          </cell>
          <cell r="AD50">
            <v>0.68906016224041744</v>
          </cell>
          <cell r="AM50">
            <v>0.65606170957989507</v>
          </cell>
          <cell r="AV50">
            <v>1</v>
          </cell>
          <cell r="BE50">
            <v>0.57374095545424408</v>
          </cell>
          <cell r="BN50">
            <v>0.99950615648313823</v>
          </cell>
        </row>
        <row r="51">
          <cell r="L51">
            <v>1</v>
          </cell>
          <cell r="U51">
            <v>0.36128106734495813</v>
          </cell>
          <cell r="AD51">
            <v>0.68896666578235299</v>
          </cell>
          <cell r="AM51">
            <v>0.65606170957989507</v>
          </cell>
          <cell r="AV51">
            <v>1</v>
          </cell>
          <cell r="BE51">
            <v>0.57374095545424431</v>
          </cell>
          <cell r="BN51">
            <v>0.99948786598251371</v>
          </cell>
        </row>
        <row r="52">
          <cell r="L52">
            <v>1</v>
          </cell>
          <cell r="U52">
            <v>0.36112939004662814</v>
          </cell>
          <cell r="AD52">
            <v>0.68887311598136525</v>
          </cell>
          <cell r="AM52">
            <v>0.65606170957989507</v>
          </cell>
          <cell r="AV52">
            <v>1</v>
          </cell>
          <cell r="BE52">
            <v>0.5807356798579959</v>
          </cell>
          <cell r="BN52">
            <v>0.99946957548188919</v>
          </cell>
        </row>
        <row r="53">
          <cell r="L53">
            <v>1</v>
          </cell>
          <cell r="U53">
            <v>0.36097771274829815</v>
          </cell>
          <cell r="AD53">
            <v>0.68877951279055982</v>
          </cell>
          <cell r="AM53">
            <v>0.65606170957989507</v>
          </cell>
          <cell r="AV53">
            <v>1</v>
          </cell>
          <cell r="BE53">
            <v>0.58750454970263744</v>
          </cell>
          <cell r="BN53">
            <v>0.99945128498126468</v>
          </cell>
        </row>
        <row r="54">
          <cell r="L54">
            <v>1</v>
          </cell>
          <cell r="U54">
            <v>0.36082603544996816</v>
          </cell>
          <cell r="AD54">
            <v>0.68868585616298761</v>
          </cell>
          <cell r="AM54">
            <v>0.65606170957989507</v>
          </cell>
          <cell r="AV54">
            <v>1</v>
          </cell>
          <cell r="BE54">
            <v>0.59405833020658649</v>
          </cell>
          <cell r="BN54">
            <v>0.99943299448064016</v>
          </cell>
        </row>
        <row r="55">
          <cell r="L55">
            <v>1</v>
          </cell>
          <cell r="U55">
            <v>0.36067435815163817</v>
          </cell>
          <cell r="AD55">
            <v>0.68859214605164387</v>
          </cell>
          <cell r="AM55">
            <v>0.65606170957989507</v>
          </cell>
          <cell r="AV55">
            <v>1</v>
          </cell>
          <cell r="BE55">
            <v>0.60040711313155515</v>
          </cell>
          <cell r="BN55">
            <v>0.99941470398001564</v>
          </cell>
        </row>
        <row r="56">
          <cell r="L56">
            <v>1</v>
          </cell>
          <cell r="U56">
            <v>0.36052268085330819</v>
          </cell>
          <cell r="AD56">
            <v>0.68849838240946948</v>
          </cell>
          <cell r="AM56">
            <v>0.65606170957989507</v>
          </cell>
          <cell r="AV56">
            <v>1</v>
          </cell>
          <cell r="BE56">
            <v>0.60656036863471396</v>
          </cell>
          <cell r="BN56">
            <v>0.99939641347939112</v>
          </cell>
        </row>
        <row r="57">
          <cell r="L57">
            <v>1</v>
          </cell>
          <cell r="U57">
            <v>0.36037100355497831</v>
          </cell>
          <cell r="AD57">
            <v>0.68840456518934934</v>
          </cell>
          <cell r="AM57">
            <v>0.65606170957989507</v>
          </cell>
          <cell r="AV57">
            <v>1</v>
          </cell>
          <cell r="BE57">
            <v>0.61252699240273989</v>
          </cell>
          <cell r="BN57">
            <v>0.9993781229787666</v>
          </cell>
        </row>
        <row r="58">
          <cell r="L58">
            <v>1</v>
          </cell>
          <cell r="U58">
            <v>0.36021932625664832</v>
          </cell>
          <cell r="AD58">
            <v>0.68831069434411352</v>
          </cell>
          <cell r="AM58">
            <v>0.65606170957989507</v>
          </cell>
          <cell r="AV58">
            <v>1</v>
          </cell>
          <cell r="BE58">
            <v>0.6183153485611248</v>
          </cell>
          <cell r="BN58">
            <v>0.99935983247814208</v>
          </cell>
        </row>
        <row r="59">
          <cell r="L59">
            <v>1</v>
          </cell>
          <cell r="U59">
            <v>0.36006764895831833</v>
          </cell>
          <cell r="AD59">
            <v>0.68821676982653646</v>
          </cell>
          <cell r="AM59">
            <v>0.65606170957989507</v>
          </cell>
          <cell r="AV59">
            <v>1</v>
          </cell>
          <cell r="BE59">
            <v>0.60842118305486104</v>
          </cell>
          <cell r="BN59">
            <v>0.99934154197751757</v>
          </cell>
        </row>
        <row r="60">
          <cell r="L60">
            <v>1</v>
          </cell>
          <cell r="U60">
            <v>0.35991597165998834</v>
          </cell>
          <cell r="AD60">
            <v>0.68954538749390648</v>
          </cell>
          <cell r="AM60">
            <v>0.65606170957989507</v>
          </cell>
          <cell r="AV60">
            <v>1</v>
          </cell>
          <cell r="BE60">
            <v>0.59754252420462406</v>
          </cell>
          <cell r="BN60">
            <v>0.99932325147689305</v>
          </cell>
        </row>
        <row r="61">
          <cell r="L61">
            <v>1</v>
          </cell>
          <cell r="U61">
            <v>0.35976429436165835</v>
          </cell>
          <cell r="AD61">
            <v>0.69086268503218085</v>
          </cell>
          <cell r="AM61">
            <v>0.65606170957989507</v>
          </cell>
          <cell r="AV61">
            <v>1</v>
          </cell>
          <cell r="BE61">
            <v>0.58553078633497246</v>
          </cell>
          <cell r="BN61">
            <v>0.99930496097626864</v>
          </cell>
        </row>
        <row r="62">
          <cell r="L62">
            <v>1</v>
          </cell>
          <cell r="U62">
            <v>0.35961261706332837</v>
          </cell>
          <cell r="AD62">
            <v>0.69216880623851329</v>
          </cell>
          <cell r="AM62">
            <v>0.65606170957989507</v>
          </cell>
          <cell r="AV62">
            <v>1</v>
          </cell>
          <cell r="BE62">
            <v>0.57220589922931586</v>
          </cell>
          <cell r="BN62">
            <v>0.99928667047564412</v>
          </cell>
        </row>
        <row r="63">
          <cell r="L63">
            <v>1</v>
          </cell>
          <cell r="U63">
            <v>0.35946093976499838</v>
          </cell>
          <cell r="AD63">
            <v>0.69346389248482765</v>
          </cell>
          <cell r="AM63">
            <v>0.65606170957989507</v>
          </cell>
          <cell r="AV63">
            <v>1</v>
          </cell>
          <cell r="BE63">
            <v>0.55734750239162456</v>
          </cell>
          <cell r="BN63">
            <v>0.9992683799750196</v>
          </cell>
        </row>
        <row r="64">
          <cell r="L64">
            <v>1</v>
          </cell>
          <cell r="U64">
            <v>0.35930926246666839</v>
          </cell>
          <cell r="AD64">
            <v>0.69474808276873201</v>
          </cell>
          <cell r="AM64">
            <v>0.65606170957989507</v>
          </cell>
          <cell r="AV64">
            <v>1</v>
          </cell>
          <cell r="BE64">
            <v>0.54068300880313025</v>
          </cell>
          <cell r="BN64">
            <v>0.99925008947439509</v>
          </cell>
        </row>
        <row r="65">
          <cell r="L65">
            <v>1</v>
          </cell>
          <cell r="U65">
            <v>0.3591575851683384</v>
          </cell>
          <cell r="AD65">
            <v>0.67120734362635948</v>
          </cell>
          <cell r="AM65">
            <v>0.65606170957989507</v>
          </cell>
          <cell r="AV65">
            <v>1</v>
          </cell>
          <cell r="BE65">
            <v>0.49258370347658426</v>
          </cell>
          <cell r="BN65">
            <v>0.99923179897377057</v>
          </cell>
        </row>
        <row r="66">
          <cell r="L66">
            <v>1</v>
          </cell>
          <cell r="U66">
            <v>0.35900590787000841</v>
          </cell>
          <cell r="AD66">
            <v>0.64373176638794793</v>
          </cell>
          <cell r="AM66">
            <v>0.65606170957989507</v>
          </cell>
          <cell r="AV66">
            <v>1</v>
          </cell>
          <cell r="BE66">
            <v>0.4261407830907864</v>
          </cell>
          <cell r="BN66">
            <v>0.99921350847314605</v>
          </cell>
        </row>
        <row r="67">
          <cell r="L67">
            <v>1</v>
          </cell>
          <cell r="U67">
            <v>0.36086329498057734</v>
          </cell>
          <cell r="AD67">
            <v>0.61127605980154065</v>
          </cell>
          <cell r="AM67">
            <v>0.65606170957989507</v>
          </cell>
          <cell r="AV67">
            <v>1</v>
          </cell>
          <cell r="BE67">
            <v>0.32851448815667539</v>
          </cell>
          <cell r="BN67">
            <v>0.99944744567782351</v>
          </cell>
        </row>
        <row r="68">
          <cell r="L68">
            <v>1</v>
          </cell>
          <cell r="U68">
            <v>0.36272068209114627</v>
          </cell>
          <cell r="AD68">
            <v>0.57229998415233418</v>
          </cell>
          <cell r="AM68">
            <v>0.65606170957989551</v>
          </cell>
          <cell r="AV68">
            <v>1</v>
          </cell>
          <cell r="BE68">
            <v>0.51877617764085504</v>
          </cell>
          <cell r="BN68">
            <v>0.99968138288250108</v>
          </cell>
        </row>
        <row r="69">
          <cell r="L69">
            <v>1</v>
          </cell>
          <cell r="U69">
            <v>0.37240388365736388</v>
          </cell>
          <cell r="AD69">
            <v>0.3882165823350302</v>
          </cell>
          <cell r="AM69">
            <v>0.49249298951425624</v>
          </cell>
          <cell r="AV69">
            <v>1</v>
          </cell>
          <cell r="BE69">
            <v>0.5191587869057519</v>
          </cell>
          <cell r="BN69">
            <v>0.99991532008717865</v>
          </cell>
        </row>
        <row r="70">
          <cell r="L70">
            <v>1</v>
          </cell>
          <cell r="U70">
            <v>0.37240388365736388</v>
          </cell>
          <cell r="AD70">
            <v>0.50474319297928782</v>
          </cell>
          <cell r="AM70">
            <v>0.49249298951425624</v>
          </cell>
          <cell r="AV70">
            <v>1</v>
          </cell>
          <cell r="BE70">
            <v>0.5191587869057519</v>
          </cell>
          <cell r="BN70">
            <v>0.99991532008717865</v>
          </cell>
        </row>
        <row r="73">
          <cell r="L73">
            <v>1</v>
          </cell>
          <cell r="U73">
            <v>0.37240388365736388</v>
          </cell>
          <cell r="AD73">
            <v>0.50474319297928782</v>
          </cell>
          <cell r="AM73">
            <v>0.49249298951425624</v>
          </cell>
          <cell r="AV73">
            <v>1</v>
          </cell>
          <cell r="BE73">
            <v>0.5191587869057519</v>
          </cell>
          <cell r="BN73">
            <v>0.99991532008717865</v>
          </cell>
        </row>
      </sheetData>
      <sheetData sheetId="4">
        <row r="4">
          <cell r="L4">
            <v>0</v>
          </cell>
          <cell r="U4">
            <v>0</v>
          </cell>
          <cell r="AD4">
            <v>0</v>
          </cell>
          <cell r="AM4">
            <v>0</v>
          </cell>
          <cell r="AV4">
            <v>0</v>
          </cell>
          <cell r="BE4">
            <v>0.17517494981332429</v>
          </cell>
          <cell r="BN4">
            <v>0</v>
          </cell>
        </row>
        <row r="5">
          <cell r="L5">
            <v>0</v>
          </cell>
          <cell r="U5">
            <v>0</v>
          </cell>
          <cell r="AD5">
            <v>0</v>
          </cell>
          <cell r="AM5">
            <v>0</v>
          </cell>
          <cell r="AV5">
            <v>0</v>
          </cell>
          <cell r="BE5">
            <v>0.17517494981332429</v>
          </cell>
          <cell r="BN5">
            <v>0</v>
          </cell>
        </row>
        <row r="6">
          <cell r="L6">
            <v>0</v>
          </cell>
          <cell r="U6">
            <v>0</v>
          </cell>
          <cell r="AD6">
            <v>0</v>
          </cell>
          <cell r="AM6">
            <v>0</v>
          </cell>
          <cell r="AV6">
            <v>0</v>
          </cell>
          <cell r="BE6">
            <v>0.17517494981332429</v>
          </cell>
          <cell r="BN6">
            <v>0</v>
          </cell>
        </row>
        <row r="7">
          <cell r="L7">
            <v>0</v>
          </cell>
          <cell r="U7">
            <v>0</v>
          </cell>
          <cell r="AD7">
            <v>0</v>
          </cell>
          <cell r="AM7">
            <v>0</v>
          </cell>
          <cell r="AV7">
            <v>0</v>
          </cell>
          <cell r="BE7">
            <v>0.17517494981332429</v>
          </cell>
          <cell r="BN7">
            <v>0</v>
          </cell>
        </row>
        <row r="8">
          <cell r="L8">
            <v>0</v>
          </cell>
          <cell r="U8">
            <v>0</v>
          </cell>
          <cell r="AD8">
            <v>0</v>
          </cell>
          <cell r="AM8">
            <v>0</v>
          </cell>
          <cell r="AV8">
            <v>0</v>
          </cell>
          <cell r="BE8">
            <v>0.17517494981332429</v>
          </cell>
          <cell r="BN8">
            <v>0</v>
          </cell>
        </row>
        <row r="9">
          <cell r="L9">
            <v>0</v>
          </cell>
          <cell r="U9">
            <v>0</v>
          </cell>
          <cell r="AD9">
            <v>0</v>
          </cell>
          <cell r="AM9">
            <v>0</v>
          </cell>
          <cell r="AV9">
            <v>0</v>
          </cell>
          <cell r="BE9">
            <v>0.17517494981332429</v>
          </cell>
          <cell r="BN9">
            <v>0</v>
          </cell>
        </row>
        <row r="10">
          <cell r="L10">
            <v>0</v>
          </cell>
          <cell r="U10">
            <v>0</v>
          </cell>
          <cell r="AD10">
            <v>0</v>
          </cell>
          <cell r="AM10">
            <v>0</v>
          </cell>
          <cell r="AV10">
            <v>0</v>
          </cell>
          <cell r="BE10">
            <v>0.17517494981332429</v>
          </cell>
          <cell r="BN10">
            <v>0</v>
          </cell>
        </row>
        <row r="11">
          <cell r="L11">
            <v>0</v>
          </cell>
          <cell r="U11">
            <v>0</v>
          </cell>
          <cell r="AD11">
            <v>0</v>
          </cell>
          <cell r="AM11">
            <v>0</v>
          </cell>
          <cell r="AV11">
            <v>0</v>
          </cell>
          <cell r="BE11">
            <v>0.17517494981332429</v>
          </cell>
          <cell r="BN11">
            <v>0</v>
          </cell>
        </row>
        <row r="12">
          <cell r="L12">
            <v>0</v>
          </cell>
          <cell r="U12">
            <v>0</v>
          </cell>
          <cell r="AD12">
            <v>0</v>
          </cell>
          <cell r="AM12">
            <v>0</v>
          </cell>
          <cell r="AV12">
            <v>0</v>
          </cell>
          <cell r="BE12">
            <v>0.17517494981332429</v>
          </cell>
          <cell r="BN12">
            <v>0</v>
          </cell>
        </row>
        <row r="13">
          <cell r="L13">
            <v>0</v>
          </cell>
          <cell r="U13">
            <v>0</v>
          </cell>
          <cell r="AD13">
            <v>0</v>
          </cell>
          <cell r="AM13">
            <v>0</v>
          </cell>
          <cell r="AV13">
            <v>0</v>
          </cell>
          <cell r="BE13">
            <v>0.17517494981332429</v>
          </cell>
          <cell r="BN13">
            <v>0</v>
          </cell>
        </row>
        <row r="14">
          <cell r="L14">
            <v>0</v>
          </cell>
          <cell r="U14">
            <v>0</v>
          </cell>
          <cell r="AD14">
            <v>0</v>
          </cell>
          <cell r="AM14">
            <v>0</v>
          </cell>
          <cell r="AV14">
            <v>0</v>
          </cell>
          <cell r="BE14">
            <v>0.17517494981332429</v>
          </cell>
          <cell r="BN14">
            <v>0</v>
          </cell>
        </row>
        <row r="15">
          <cell r="L15">
            <v>0</v>
          </cell>
          <cell r="U15">
            <v>0</v>
          </cell>
          <cell r="AD15">
            <v>0</v>
          </cell>
          <cell r="AM15">
            <v>0</v>
          </cell>
          <cell r="AV15">
            <v>0</v>
          </cell>
          <cell r="BE15">
            <v>0.17517494981332429</v>
          </cell>
          <cell r="BN15">
            <v>0</v>
          </cell>
        </row>
        <row r="16">
          <cell r="L16">
            <v>0</v>
          </cell>
          <cell r="U16">
            <v>0</v>
          </cell>
          <cell r="AD16">
            <v>0</v>
          </cell>
          <cell r="AM16">
            <v>0</v>
          </cell>
          <cell r="AV16">
            <v>0</v>
          </cell>
          <cell r="BE16">
            <v>0.17517494981332429</v>
          </cell>
          <cell r="BN16">
            <v>0</v>
          </cell>
        </row>
        <row r="17">
          <cell r="L17">
            <v>0</v>
          </cell>
          <cell r="U17">
            <v>0</v>
          </cell>
          <cell r="AD17">
            <v>0</v>
          </cell>
          <cell r="AM17">
            <v>0</v>
          </cell>
          <cell r="AV17">
            <v>0</v>
          </cell>
          <cell r="BE17">
            <v>0.17517494981332429</v>
          </cell>
          <cell r="BN17">
            <v>0</v>
          </cell>
        </row>
        <row r="18">
          <cell r="L18">
            <v>0</v>
          </cell>
          <cell r="U18">
            <v>0</v>
          </cell>
          <cell r="AD18">
            <v>0</v>
          </cell>
          <cell r="AM18">
            <v>0</v>
          </cell>
          <cell r="AV18">
            <v>0</v>
          </cell>
          <cell r="BE18">
            <v>0.17517494981332429</v>
          </cell>
          <cell r="BN18">
            <v>0</v>
          </cell>
        </row>
        <row r="19">
          <cell r="L19">
            <v>0</v>
          </cell>
          <cell r="U19">
            <v>0</v>
          </cell>
          <cell r="AD19">
            <v>0</v>
          </cell>
          <cell r="AM19">
            <v>0</v>
          </cell>
          <cell r="AV19">
            <v>0</v>
          </cell>
          <cell r="BE19">
            <v>0.17517494981332429</v>
          </cell>
          <cell r="BN19">
            <v>0</v>
          </cell>
        </row>
        <row r="20">
          <cell r="L20">
            <v>0</v>
          </cell>
          <cell r="U20">
            <v>0</v>
          </cell>
          <cell r="AD20">
            <v>0</v>
          </cell>
          <cell r="AM20">
            <v>0</v>
          </cell>
          <cell r="AV20">
            <v>0</v>
          </cell>
          <cell r="BE20">
            <v>0.17517494981332429</v>
          </cell>
          <cell r="BN20">
            <v>0</v>
          </cell>
        </row>
        <row r="21">
          <cell r="L21">
            <v>0</v>
          </cell>
          <cell r="U21">
            <v>0</v>
          </cell>
          <cell r="AD21">
            <v>0</v>
          </cell>
          <cell r="AM21">
            <v>0</v>
          </cell>
          <cell r="AV21">
            <v>0</v>
          </cell>
          <cell r="BE21">
            <v>0.17517494981332429</v>
          </cell>
          <cell r="BN21">
            <v>0</v>
          </cell>
        </row>
        <row r="22">
          <cell r="L22">
            <v>0</v>
          </cell>
          <cell r="U22">
            <v>0</v>
          </cell>
          <cell r="AD22">
            <v>0</v>
          </cell>
          <cell r="AM22">
            <v>0</v>
          </cell>
          <cell r="AV22">
            <v>0</v>
          </cell>
          <cell r="BE22">
            <v>0.17517494981332429</v>
          </cell>
          <cell r="BN22">
            <v>0</v>
          </cell>
        </row>
        <row r="23">
          <cell r="L23">
            <v>0</v>
          </cell>
          <cell r="U23">
            <v>0</v>
          </cell>
          <cell r="AD23">
            <v>0</v>
          </cell>
          <cell r="AM23">
            <v>0</v>
          </cell>
          <cell r="AV23">
            <v>0</v>
          </cell>
          <cell r="BE23">
            <v>0.17517494981332429</v>
          </cell>
          <cell r="BN23">
            <v>0</v>
          </cell>
        </row>
        <row r="24">
          <cell r="L24">
            <v>0</v>
          </cell>
          <cell r="U24">
            <v>0</v>
          </cell>
          <cell r="AD24">
            <v>0</v>
          </cell>
          <cell r="AM24">
            <v>0</v>
          </cell>
          <cell r="AV24">
            <v>0</v>
          </cell>
          <cell r="BE24">
            <v>0.17517494981332429</v>
          </cell>
          <cell r="BN24">
            <v>0</v>
          </cell>
        </row>
        <row r="25">
          <cell r="L25">
            <v>0</v>
          </cell>
          <cell r="U25">
            <v>0</v>
          </cell>
          <cell r="AD25">
            <v>0</v>
          </cell>
          <cell r="AM25">
            <v>0</v>
          </cell>
          <cell r="AV25">
            <v>0</v>
          </cell>
          <cell r="BE25">
            <v>0.17517494981332429</v>
          </cell>
          <cell r="BN25">
            <v>0</v>
          </cell>
        </row>
        <row r="26">
          <cell r="L26">
            <v>0</v>
          </cell>
          <cell r="U26">
            <v>0</v>
          </cell>
          <cell r="AD26">
            <v>0</v>
          </cell>
          <cell r="AM26">
            <v>0</v>
          </cell>
          <cell r="AV26">
            <v>0</v>
          </cell>
          <cell r="BE26">
            <v>0.17517494981332429</v>
          </cell>
          <cell r="BN26">
            <v>0</v>
          </cell>
        </row>
        <row r="27">
          <cell r="L27">
            <v>0</v>
          </cell>
          <cell r="U27">
            <v>0</v>
          </cell>
          <cell r="AD27">
            <v>0</v>
          </cell>
          <cell r="AM27">
            <v>0</v>
          </cell>
          <cell r="AV27">
            <v>0</v>
          </cell>
          <cell r="BE27">
            <v>0.17517494981332429</v>
          </cell>
          <cell r="BN27">
            <v>0</v>
          </cell>
        </row>
        <row r="28">
          <cell r="L28">
            <v>0</v>
          </cell>
          <cell r="U28">
            <v>0</v>
          </cell>
          <cell r="AD28">
            <v>0</v>
          </cell>
          <cell r="AM28">
            <v>0</v>
          </cell>
          <cell r="AV28">
            <v>0</v>
          </cell>
          <cell r="BE28">
            <v>0.17517494981332429</v>
          </cell>
          <cell r="BN28">
            <v>0</v>
          </cell>
        </row>
        <row r="29">
          <cell r="L29">
            <v>0</v>
          </cell>
          <cell r="U29">
            <v>0</v>
          </cell>
          <cell r="AD29">
            <v>0</v>
          </cell>
          <cell r="AM29">
            <v>0</v>
          </cell>
          <cell r="AV29">
            <v>0</v>
          </cell>
          <cell r="BE29">
            <v>0.17517494981332429</v>
          </cell>
          <cell r="BN29">
            <v>0</v>
          </cell>
        </row>
        <row r="30">
          <cell r="L30">
            <v>0</v>
          </cell>
          <cell r="U30">
            <v>0</v>
          </cell>
          <cell r="AD30">
            <v>0</v>
          </cell>
          <cell r="AM30">
            <v>0</v>
          </cell>
          <cell r="AV30">
            <v>0</v>
          </cell>
          <cell r="BE30">
            <v>0.17517494981332429</v>
          </cell>
          <cell r="BN30">
            <v>0</v>
          </cell>
        </row>
        <row r="31">
          <cell r="L31">
            <v>0</v>
          </cell>
          <cell r="U31">
            <v>0</v>
          </cell>
          <cell r="AD31">
            <v>0</v>
          </cell>
          <cell r="AM31">
            <v>0</v>
          </cell>
          <cell r="AV31">
            <v>0</v>
          </cell>
          <cell r="BE31">
            <v>0.17517494981332429</v>
          </cell>
          <cell r="BN31">
            <v>0</v>
          </cell>
        </row>
        <row r="32">
          <cell r="L32">
            <v>0</v>
          </cell>
          <cell r="U32">
            <v>0</v>
          </cell>
          <cell r="AD32">
            <v>0</v>
          </cell>
          <cell r="AM32">
            <v>0</v>
          </cell>
          <cell r="AV32">
            <v>0</v>
          </cell>
          <cell r="BE32">
            <v>0.17517494981332429</v>
          </cell>
          <cell r="BN32">
            <v>0</v>
          </cell>
        </row>
        <row r="33">
          <cell r="L33">
            <v>0</v>
          </cell>
          <cell r="U33">
            <v>0</v>
          </cell>
          <cell r="AD33">
            <v>0</v>
          </cell>
          <cell r="AM33">
            <v>0</v>
          </cell>
          <cell r="AV33">
            <v>0</v>
          </cell>
          <cell r="BE33">
            <v>0.17517494981332429</v>
          </cell>
          <cell r="BN33">
            <v>0</v>
          </cell>
        </row>
        <row r="34">
          <cell r="L34">
            <v>0</v>
          </cell>
          <cell r="U34">
            <v>0</v>
          </cell>
          <cell r="AD34">
            <v>0</v>
          </cell>
          <cell r="AM34">
            <v>0</v>
          </cell>
          <cell r="AV34">
            <v>0</v>
          </cell>
          <cell r="BE34">
            <v>0.17517494981332429</v>
          </cell>
          <cell r="BN34">
            <v>0</v>
          </cell>
        </row>
        <row r="35">
          <cell r="L35">
            <v>0</v>
          </cell>
          <cell r="U35">
            <v>0</v>
          </cell>
          <cell r="AD35">
            <v>0</v>
          </cell>
          <cell r="AM35">
            <v>0</v>
          </cell>
          <cell r="AV35">
            <v>0</v>
          </cell>
          <cell r="BE35">
            <v>0.17517494981332429</v>
          </cell>
          <cell r="BN35">
            <v>0</v>
          </cell>
        </row>
        <row r="36">
          <cell r="L36">
            <v>0</v>
          </cell>
          <cell r="U36">
            <v>0</v>
          </cell>
          <cell r="AD36">
            <v>0</v>
          </cell>
          <cell r="AM36">
            <v>0</v>
          </cell>
          <cell r="AV36">
            <v>0</v>
          </cell>
          <cell r="BE36">
            <v>0.17517494981332429</v>
          </cell>
          <cell r="BN36">
            <v>0</v>
          </cell>
        </row>
        <row r="37">
          <cell r="L37">
            <v>0</v>
          </cell>
          <cell r="U37">
            <v>0</v>
          </cell>
          <cell r="AD37">
            <v>0</v>
          </cell>
          <cell r="AM37">
            <v>0</v>
          </cell>
          <cell r="AV37">
            <v>0</v>
          </cell>
          <cell r="BE37">
            <v>0.17517494981332429</v>
          </cell>
          <cell r="BN37">
            <v>0</v>
          </cell>
        </row>
        <row r="38">
          <cell r="L38">
            <v>0</v>
          </cell>
          <cell r="U38">
            <v>0</v>
          </cell>
          <cell r="AD38">
            <v>0</v>
          </cell>
          <cell r="AM38">
            <v>0</v>
          </cell>
          <cell r="AV38">
            <v>0</v>
          </cell>
          <cell r="BE38">
            <v>0.17517494981332432</v>
          </cell>
          <cell r="BN38">
            <v>0</v>
          </cell>
        </row>
        <row r="39">
          <cell r="L39">
            <v>0</v>
          </cell>
          <cell r="U39">
            <v>0</v>
          </cell>
          <cell r="AD39">
            <v>0</v>
          </cell>
          <cell r="AM39">
            <v>0</v>
          </cell>
          <cell r="AV39">
            <v>0</v>
          </cell>
          <cell r="BE39">
            <v>0.17517494981332432</v>
          </cell>
          <cell r="BN39">
            <v>0</v>
          </cell>
        </row>
        <row r="40">
          <cell r="L40">
            <v>0</v>
          </cell>
          <cell r="U40">
            <v>0</v>
          </cell>
          <cell r="AD40">
            <v>0</v>
          </cell>
          <cell r="AM40">
            <v>0</v>
          </cell>
          <cell r="AV40">
            <v>0</v>
          </cell>
          <cell r="BE40">
            <v>0.17517494981332432</v>
          </cell>
          <cell r="BN40">
            <v>0</v>
          </cell>
        </row>
        <row r="41">
          <cell r="L41">
            <v>0</v>
          </cell>
          <cell r="U41">
            <v>0</v>
          </cell>
          <cell r="AD41">
            <v>0</v>
          </cell>
          <cell r="AM41">
            <v>0</v>
          </cell>
          <cell r="AV41">
            <v>0</v>
          </cell>
          <cell r="BE41">
            <v>0.17517494981332432</v>
          </cell>
          <cell r="BN41">
            <v>0</v>
          </cell>
        </row>
        <row r="42">
          <cell r="L42">
            <v>0</v>
          </cell>
          <cell r="U42">
            <v>0</v>
          </cell>
          <cell r="AD42">
            <v>0</v>
          </cell>
          <cell r="AM42">
            <v>0</v>
          </cell>
          <cell r="AV42">
            <v>0</v>
          </cell>
          <cell r="BE42">
            <v>0.17517494981332432</v>
          </cell>
          <cell r="BN42">
            <v>0</v>
          </cell>
        </row>
        <row r="43">
          <cell r="L43">
            <v>0</v>
          </cell>
          <cell r="U43">
            <v>0</v>
          </cell>
          <cell r="AD43">
            <v>0</v>
          </cell>
          <cell r="AM43">
            <v>0</v>
          </cell>
          <cell r="AV43">
            <v>0</v>
          </cell>
          <cell r="BE43">
            <v>0.17517494981332432</v>
          </cell>
          <cell r="BN43">
            <v>0</v>
          </cell>
        </row>
        <row r="44">
          <cell r="L44">
            <v>0</v>
          </cell>
          <cell r="U44">
            <v>0</v>
          </cell>
          <cell r="AD44">
            <v>0</v>
          </cell>
          <cell r="AM44">
            <v>0</v>
          </cell>
          <cell r="AV44">
            <v>0</v>
          </cell>
          <cell r="BE44">
            <v>0.17517494981332432</v>
          </cell>
          <cell r="BN44">
            <v>0</v>
          </cell>
        </row>
        <row r="45">
          <cell r="L45">
            <v>0</v>
          </cell>
          <cell r="U45">
            <v>0</v>
          </cell>
          <cell r="AD45">
            <v>0</v>
          </cell>
          <cell r="AM45">
            <v>0</v>
          </cell>
          <cell r="AV45">
            <v>0</v>
          </cell>
          <cell r="BE45">
            <v>0.17517494981332432</v>
          </cell>
          <cell r="BN45">
            <v>0</v>
          </cell>
        </row>
        <row r="46">
          <cell r="L46">
            <v>0</v>
          </cell>
          <cell r="U46">
            <v>0</v>
          </cell>
          <cell r="AD46">
            <v>0</v>
          </cell>
          <cell r="AM46">
            <v>0</v>
          </cell>
          <cell r="AV46">
            <v>0</v>
          </cell>
          <cell r="BE46">
            <v>0.17517494981332432</v>
          </cell>
          <cell r="BN46">
            <v>0</v>
          </cell>
        </row>
        <row r="47">
          <cell r="L47">
            <v>0</v>
          </cell>
          <cell r="U47">
            <v>0</v>
          </cell>
          <cell r="AD47">
            <v>0</v>
          </cell>
          <cell r="AM47">
            <v>0</v>
          </cell>
          <cell r="AV47">
            <v>0</v>
          </cell>
          <cell r="BE47">
            <v>0.17517494981332432</v>
          </cell>
          <cell r="BN47">
            <v>0</v>
          </cell>
        </row>
        <row r="48">
          <cell r="L48">
            <v>0</v>
          </cell>
          <cell r="U48">
            <v>0</v>
          </cell>
          <cell r="AD48">
            <v>0</v>
          </cell>
          <cell r="AM48">
            <v>0</v>
          </cell>
          <cell r="AV48">
            <v>0</v>
          </cell>
          <cell r="BE48">
            <v>0.17517494981332432</v>
          </cell>
          <cell r="BN48">
            <v>0</v>
          </cell>
        </row>
        <row r="49">
          <cell r="L49">
            <v>0</v>
          </cell>
          <cell r="U49">
            <v>0</v>
          </cell>
          <cell r="AD49">
            <v>0</v>
          </cell>
          <cell r="AM49">
            <v>0</v>
          </cell>
          <cell r="AV49">
            <v>0</v>
          </cell>
          <cell r="BE49">
            <v>0.17517494981332432</v>
          </cell>
          <cell r="BN49">
            <v>0</v>
          </cell>
        </row>
        <row r="50">
          <cell r="L50">
            <v>0</v>
          </cell>
          <cell r="U50">
            <v>0</v>
          </cell>
          <cell r="AD50">
            <v>0</v>
          </cell>
          <cell r="AM50">
            <v>0</v>
          </cell>
          <cell r="AV50">
            <v>0</v>
          </cell>
          <cell r="BE50">
            <v>0.17517494981332432</v>
          </cell>
          <cell r="BN50">
            <v>0</v>
          </cell>
        </row>
        <row r="51">
          <cell r="L51">
            <v>0</v>
          </cell>
          <cell r="U51">
            <v>0</v>
          </cell>
          <cell r="AD51">
            <v>0</v>
          </cell>
          <cell r="AM51">
            <v>0</v>
          </cell>
          <cell r="AV51">
            <v>0</v>
          </cell>
          <cell r="BE51">
            <v>0.17517494981332429</v>
          </cell>
          <cell r="BN51">
            <v>0</v>
          </cell>
        </row>
        <row r="52">
          <cell r="L52">
            <v>0</v>
          </cell>
          <cell r="U52">
            <v>0</v>
          </cell>
          <cell r="AD52">
            <v>0</v>
          </cell>
          <cell r="AM52">
            <v>0</v>
          </cell>
          <cell r="AV52">
            <v>0</v>
          </cell>
          <cell r="BE52">
            <v>0.1723004055378099</v>
          </cell>
          <cell r="BN52">
            <v>0</v>
          </cell>
        </row>
        <row r="53">
          <cell r="L53">
            <v>0</v>
          </cell>
          <cell r="U53">
            <v>0</v>
          </cell>
          <cell r="AD53">
            <v>0</v>
          </cell>
          <cell r="AM53">
            <v>0</v>
          </cell>
          <cell r="AV53">
            <v>0</v>
          </cell>
          <cell r="BE53">
            <v>0.16951867820439553</v>
          </cell>
          <cell r="BN53">
            <v>0</v>
          </cell>
        </row>
        <row r="54">
          <cell r="L54">
            <v>0</v>
          </cell>
          <cell r="U54">
            <v>0</v>
          </cell>
          <cell r="AD54">
            <v>0</v>
          </cell>
          <cell r="AM54">
            <v>0</v>
          </cell>
          <cell r="AV54">
            <v>0</v>
          </cell>
          <cell r="BE54">
            <v>0.16682534375071789</v>
          </cell>
          <cell r="BN54">
            <v>0</v>
          </cell>
        </row>
        <row r="55">
          <cell r="L55">
            <v>0</v>
          </cell>
          <cell r="U55">
            <v>0</v>
          </cell>
          <cell r="AD55">
            <v>0</v>
          </cell>
          <cell r="AM55">
            <v>0</v>
          </cell>
          <cell r="AV55">
            <v>0</v>
          </cell>
          <cell r="BE55">
            <v>0.16421625487744312</v>
          </cell>
          <cell r="BN55">
            <v>0</v>
          </cell>
        </row>
        <row r="56">
          <cell r="L56">
            <v>0</v>
          </cell>
          <cell r="U56">
            <v>0</v>
          </cell>
          <cell r="AD56">
            <v>0</v>
          </cell>
          <cell r="AM56">
            <v>0</v>
          </cell>
          <cell r="AV56">
            <v>0</v>
          </cell>
          <cell r="BE56">
            <v>0.16168751973915865</v>
          </cell>
          <cell r="BN56">
            <v>0</v>
          </cell>
        </row>
        <row r="57">
          <cell r="L57">
            <v>0</v>
          </cell>
          <cell r="U57">
            <v>0</v>
          </cell>
          <cell r="AD57">
            <v>0</v>
          </cell>
          <cell r="AM57">
            <v>0</v>
          </cell>
          <cell r="AV57">
            <v>0</v>
          </cell>
          <cell r="BE57">
            <v>0.15923548257421646</v>
          </cell>
          <cell r="BN57">
            <v>0</v>
          </cell>
        </row>
        <row r="58">
          <cell r="L58">
            <v>0</v>
          </cell>
          <cell r="U58">
            <v>0</v>
          </cell>
          <cell r="AD58">
            <v>0</v>
          </cell>
          <cell r="AM58">
            <v>0</v>
          </cell>
          <cell r="AV58">
            <v>0</v>
          </cell>
          <cell r="BE58">
            <v>0.1568567060707706</v>
          </cell>
          <cell r="BN58">
            <v>0</v>
          </cell>
        </row>
        <row r="59">
          <cell r="L59">
            <v>0</v>
          </cell>
          <cell r="U59">
            <v>0</v>
          </cell>
          <cell r="AD59">
            <v>0</v>
          </cell>
          <cell r="AM59">
            <v>0</v>
          </cell>
          <cell r="AV59">
            <v>0</v>
          </cell>
          <cell r="BE59">
            <v>0.15647409680587365</v>
          </cell>
          <cell r="BN59">
            <v>0</v>
          </cell>
        </row>
        <row r="60">
          <cell r="L60">
            <v>0</v>
          </cell>
          <cell r="U60">
            <v>0</v>
          </cell>
          <cell r="AD60">
            <v>0</v>
          </cell>
          <cell r="AM60">
            <v>0</v>
          </cell>
          <cell r="AV60">
            <v>0</v>
          </cell>
          <cell r="BE60">
            <v>0.15609148754097671</v>
          </cell>
          <cell r="BN60">
            <v>0</v>
          </cell>
        </row>
        <row r="61">
          <cell r="L61">
            <v>0</v>
          </cell>
          <cell r="U61">
            <v>0</v>
          </cell>
          <cell r="AD61">
            <v>0</v>
          </cell>
          <cell r="AM61">
            <v>0</v>
          </cell>
          <cell r="AV61">
            <v>0</v>
          </cell>
          <cell r="BE61">
            <v>0.15570887827607977</v>
          </cell>
          <cell r="BN61">
            <v>0</v>
          </cell>
        </row>
        <row r="62">
          <cell r="L62">
            <v>0</v>
          </cell>
          <cell r="U62">
            <v>0</v>
          </cell>
          <cell r="AD62">
            <v>0</v>
          </cell>
          <cell r="AM62">
            <v>0</v>
          </cell>
          <cell r="AV62">
            <v>0</v>
          </cell>
          <cell r="BE62">
            <v>0.15532626901118282</v>
          </cell>
          <cell r="BN62">
            <v>0</v>
          </cell>
        </row>
        <row r="63">
          <cell r="L63">
            <v>0</v>
          </cell>
          <cell r="U63">
            <v>0</v>
          </cell>
          <cell r="AD63">
            <v>0</v>
          </cell>
          <cell r="AM63">
            <v>0</v>
          </cell>
          <cell r="AV63">
            <v>0</v>
          </cell>
          <cell r="BE63">
            <v>0.15494365974628588</v>
          </cell>
          <cell r="BN63">
            <v>0</v>
          </cell>
        </row>
        <row r="64">
          <cell r="L64">
            <v>0</v>
          </cell>
          <cell r="U64">
            <v>0</v>
          </cell>
          <cell r="AD64">
            <v>0</v>
          </cell>
          <cell r="AM64">
            <v>0</v>
          </cell>
          <cell r="AV64">
            <v>0</v>
          </cell>
          <cell r="BE64">
            <v>0.15456105048138893</v>
          </cell>
          <cell r="BN64">
            <v>0</v>
          </cell>
        </row>
        <row r="65">
          <cell r="L65">
            <v>0</v>
          </cell>
          <cell r="U65">
            <v>0</v>
          </cell>
          <cell r="AD65">
            <v>0</v>
          </cell>
          <cell r="AM65">
            <v>0</v>
          </cell>
          <cell r="AV65">
            <v>0</v>
          </cell>
          <cell r="BE65">
            <v>0.15417844121649199</v>
          </cell>
          <cell r="BN65">
            <v>0</v>
          </cell>
        </row>
        <row r="66">
          <cell r="L66">
            <v>0</v>
          </cell>
          <cell r="U66">
            <v>0</v>
          </cell>
          <cell r="AD66">
            <v>0</v>
          </cell>
          <cell r="AM66">
            <v>0</v>
          </cell>
          <cell r="AV66">
            <v>0</v>
          </cell>
          <cell r="BE66">
            <v>0.15379583195159505</v>
          </cell>
          <cell r="BN66">
            <v>0</v>
          </cell>
        </row>
        <row r="67">
          <cell r="L67">
            <v>0</v>
          </cell>
          <cell r="U67">
            <v>0</v>
          </cell>
          <cell r="AD67">
            <v>0</v>
          </cell>
          <cell r="AM67">
            <v>0</v>
          </cell>
          <cell r="AV67">
            <v>0</v>
          </cell>
          <cell r="BE67">
            <v>0.1534132226866981</v>
          </cell>
          <cell r="BN67">
            <v>0</v>
          </cell>
        </row>
        <row r="68">
          <cell r="L68">
            <v>0</v>
          </cell>
          <cell r="U68">
            <v>0</v>
          </cell>
          <cell r="AD68">
            <v>0</v>
          </cell>
          <cell r="AM68">
            <v>0</v>
          </cell>
          <cell r="AV68">
            <v>0</v>
          </cell>
          <cell r="BE68">
            <v>0.15303061342180116</v>
          </cell>
          <cell r="BN68">
            <v>0</v>
          </cell>
        </row>
        <row r="69">
          <cell r="L69">
            <v>0</v>
          </cell>
          <cell r="U69">
            <v>0</v>
          </cell>
          <cell r="AD69">
            <v>0</v>
          </cell>
          <cell r="AM69">
            <v>0</v>
          </cell>
          <cell r="AV69">
            <v>0</v>
          </cell>
          <cell r="BE69">
            <v>0.15264800415690416</v>
          </cell>
          <cell r="BN69">
            <v>0</v>
          </cell>
        </row>
        <row r="70">
          <cell r="L70">
            <v>0</v>
          </cell>
          <cell r="U70">
            <v>0</v>
          </cell>
          <cell r="AD70">
            <v>0</v>
          </cell>
          <cell r="AM70">
            <v>0</v>
          </cell>
          <cell r="AV70">
            <v>0</v>
          </cell>
          <cell r="BE70">
            <v>0.15264800415690416</v>
          </cell>
          <cell r="BN70">
            <v>0</v>
          </cell>
        </row>
        <row r="73">
          <cell r="L73">
            <v>0</v>
          </cell>
          <cell r="U73">
            <v>0</v>
          </cell>
          <cell r="AD73">
            <v>0</v>
          </cell>
          <cell r="AM73">
            <v>0</v>
          </cell>
          <cell r="AV73">
            <v>0</v>
          </cell>
          <cell r="BE73">
            <v>0.15264800415690416</v>
          </cell>
          <cell r="BN73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AD13-90F0-4ED2-88F1-039D299CB762}">
  <sheetPr codeName="Sheet1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J75" sqref="J75"/>
    </sheetView>
  </sheetViews>
  <sheetFormatPr defaultColWidth="0" defaultRowHeight="18.95" custom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23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</v>
      </c>
      <c r="D4" s="35" t="s">
        <v>22</v>
      </c>
      <c r="E4" s="36">
        <v>1</v>
      </c>
      <c r="F4" s="36">
        <v>1</v>
      </c>
      <c r="G4" s="36">
        <v>1</v>
      </c>
      <c r="H4" s="36">
        <v>2</v>
      </c>
      <c r="I4" s="37">
        <v>3</v>
      </c>
      <c r="J4" s="21">
        <f t="shared" ref="J4:J35" si="0">SQRT((1.5*EXP(1.105*I4))^2+(1.5*EXP(1.105*(E4-1)))^2+(1.5*EXP(1.105*(F4-1)))^2+(1.5*EXP(1.105*(G4-1)))^2+(1.5*EXP(1.105*(H4-1)))^2)/100*2.45</f>
        <v>1.0195048044558219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35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 t="shared" ref="AB4:AB35" si="2"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 t="shared" ref="AK4:AK35" si="3"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35" si="4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 t="shared" ref="BC4:BC35" si="5"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 t="shared" ref="BL4:BL35" si="6"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>
      <c r="A5" s="4">
        <v>1951</v>
      </c>
      <c r="B5" s="19" t="s">
        <v>17</v>
      </c>
      <c r="C5" s="34">
        <v>0</v>
      </c>
      <c r="D5" s="35" t="s">
        <v>22</v>
      </c>
      <c r="E5" s="36">
        <v>1</v>
      </c>
      <c r="F5" s="36">
        <v>1</v>
      </c>
      <c r="G5" s="36">
        <v>1</v>
      </c>
      <c r="H5" s="36">
        <v>2</v>
      </c>
      <c r="I5" s="37">
        <v>3</v>
      </c>
      <c r="J5" s="29">
        <f t="shared" si="0"/>
        <v>1.0195048044558219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 t="shared" si="2"/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 t="shared" si="3"/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4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 t="shared" si="5"/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 t="shared" si="6"/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 t="shared" si="7"/>
        <v>4.4081660908397297E-2</v>
      </c>
    </row>
    <row r="6" spans="1:73" ht="15">
      <c r="A6" s="4">
        <v>1952</v>
      </c>
      <c r="B6" s="19" t="s">
        <v>17</v>
      </c>
      <c r="C6" s="34">
        <v>0</v>
      </c>
      <c r="D6" s="35" t="s">
        <v>22</v>
      </c>
      <c r="E6" s="36">
        <v>1</v>
      </c>
      <c r="F6" s="36">
        <v>1</v>
      </c>
      <c r="G6" s="36">
        <v>1</v>
      </c>
      <c r="H6" s="36">
        <v>2</v>
      </c>
      <c r="I6" s="37">
        <v>3</v>
      </c>
      <c r="J6" s="29">
        <f t="shared" si="0"/>
        <v>1.0195048044558219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si="2"/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si="3"/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4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si="5"/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si="6"/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si="7"/>
        <v>4.4081660908397297E-2</v>
      </c>
    </row>
    <row r="7" spans="1:73" ht="15">
      <c r="A7" s="4">
        <v>1953</v>
      </c>
      <c r="B7" s="19" t="s">
        <v>17</v>
      </c>
      <c r="C7" s="34">
        <v>0</v>
      </c>
      <c r="D7" s="35" t="s">
        <v>22</v>
      </c>
      <c r="E7" s="36">
        <v>1</v>
      </c>
      <c r="F7" s="36">
        <v>1</v>
      </c>
      <c r="G7" s="36">
        <v>1</v>
      </c>
      <c r="H7" s="36">
        <v>2</v>
      </c>
      <c r="I7" s="37">
        <v>3</v>
      </c>
      <c r="J7" s="29">
        <f t="shared" si="0"/>
        <v>1.0195048044558219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4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 ht="15">
      <c r="A8" s="4">
        <v>1954</v>
      </c>
      <c r="B8" s="19" t="s">
        <v>17</v>
      </c>
      <c r="C8" s="34">
        <v>0</v>
      </c>
      <c r="D8" s="35" t="s">
        <v>22</v>
      </c>
      <c r="E8" s="36">
        <v>1</v>
      </c>
      <c r="F8" s="36">
        <v>1</v>
      </c>
      <c r="G8" s="36">
        <v>1</v>
      </c>
      <c r="H8" s="36">
        <v>2</v>
      </c>
      <c r="I8" s="37">
        <v>3</v>
      </c>
      <c r="J8" s="29">
        <f t="shared" si="0"/>
        <v>1.0195048044558219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4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 ht="15">
      <c r="A9" s="4">
        <v>1955</v>
      </c>
      <c r="B9" s="19" t="s">
        <v>17</v>
      </c>
      <c r="C9" s="34">
        <v>0</v>
      </c>
      <c r="D9" s="35" t="s">
        <v>22</v>
      </c>
      <c r="E9" s="36">
        <v>1</v>
      </c>
      <c r="F9" s="36">
        <v>1</v>
      </c>
      <c r="G9" s="36">
        <v>1</v>
      </c>
      <c r="H9" s="36">
        <v>2</v>
      </c>
      <c r="I9" s="37">
        <v>3</v>
      </c>
      <c r="J9" s="29">
        <f t="shared" si="0"/>
        <v>1.0195048044558219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4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 ht="15">
      <c r="A10" s="4">
        <v>1956</v>
      </c>
      <c r="B10" s="19" t="s">
        <v>17</v>
      </c>
      <c r="C10" s="34">
        <v>0</v>
      </c>
      <c r="D10" s="35" t="s">
        <v>22</v>
      </c>
      <c r="E10" s="36">
        <v>1</v>
      </c>
      <c r="F10" s="36">
        <v>1</v>
      </c>
      <c r="G10" s="36">
        <v>1</v>
      </c>
      <c r="H10" s="36">
        <v>2</v>
      </c>
      <c r="I10" s="37">
        <v>3</v>
      </c>
      <c r="J10" s="29">
        <f t="shared" si="0"/>
        <v>1.0195048044558219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4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 ht="15">
      <c r="A11" s="4">
        <v>1957</v>
      </c>
      <c r="B11" s="19" t="s">
        <v>17</v>
      </c>
      <c r="C11" s="34">
        <v>0</v>
      </c>
      <c r="D11" s="35" t="s">
        <v>22</v>
      </c>
      <c r="E11" s="36">
        <v>1</v>
      </c>
      <c r="F11" s="36">
        <v>1</v>
      </c>
      <c r="G11" s="36">
        <v>1</v>
      </c>
      <c r="H11" s="36">
        <v>2</v>
      </c>
      <c r="I11" s="37">
        <v>3</v>
      </c>
      <c r="J11" s="29">
        <f t="shared" si="0"/>
        <v>1.0195048044558219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4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 t="shared" si="5"/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 t="shared" si="6"/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 t="shared" si="7"/>
        <v>4.4081660908397297E-2</v>
      </c>
    </row>
    <row r="12" spans="1:73" ht="15">
      <c r="A12" s="4">
        <v>1958</v>
      </c>
      <c r="B12" s="19" t="s">
        <v>17</v>
      </c>
      <c r="C12" s="34">
        <v>0</v>
      </c>
      <c r="D12" s="35" t="s">
        <v>22</v>
      </c>
      <c r="E12" s="36">
        <v>1</v>
      </c>
      <c r="F12" s="36">
        <v>1</v>
      </c>
      <c r="G12" s="36">
        <v>1</v>
      </c>
      <c r="H12" s="36">
        <v>2</v>
      </c>
      <c r="I12" s="37">
        <v>3</v>
      </c>
      <c r="J12" s="29">
        <f t="shared" si="0"/>
        <v>1.0195048044558219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4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si="5"/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si="6"/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 ht="15">
      <c r="A13" s="4">
        <v>1959</v>
      </c>
      <c r="B13" s="19" t="s">
        <v>17</v>
      </c>
      <c r="C13" s="34">
        <v>0</v>
      </c>
      <c r="D13" s="35" t="s">
        <v>22</v>
      </c>
      <c r="E13" s="36">
        <v>1</v>
      </c>
      <c r="F13" s="36">
        <v>1</v>
      </c>
      <c r="G13" s="36">
        <v>1</v>
      </c>
      <c r="H13" s="36">
        <v>2</v>
      </c>
      <c r="I13" s="37">
        <v>3</v>
      </c>
      <c r="J13" s="29">
        <f t="shared" si="0"/>
        <v>1.0195048044558219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4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5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6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 ht="15">
      <c r="A14" s="4">
        <v>1960</v>
      </c>
      <c r="B14" s="19" t="s">
        <v>17</v>
      </c>
      <c r="C14" s="34">
        <v>0</v>
      </c>
      <c r="D14" s="35" t="s">
        <v>22</v>
      </c>
      <c r="E14" s="36">
        <v>1</v>
      </c>
      <c r="F14" s="36">
        <v>1</v>
      </c>
      <c r="G14" s="36">
        <v>1</v>
      </c>
      <c r="H14" s="36">
        <v>2</v>
      </c>
      <c r="I14" s="37">
        <v>3</v>
      </c>
      <c r="J14" s="29">
        <f t="shared" si="0"/>
        <v>1.0195048044558219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4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5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6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 ht="15">
      <c r="A15" s="4">
        <v>1961</v>
      </c>
      <c r="B15" s="19" t="s">
        <v>17</v>
      </c>
      <c r="C15" s="34">
        <v>0</v>
      </c>
      <c r="D15" s="35" t="s">
        <v>22</v>
      </c>
      <c r="E15" s="36">
        <v>1</v>
      </c>
      <c r="F15" s="36">
        <v>1</v>
      </c>
      <c r="G15" s="36">
        <v>1</v>
      </c>
      <c r="H15" s="36">
        <v>2</v>
      </c>
      <c r="I15" s="37">
        <v>3</v>
      </c>
      <c r="J15" s="29">
        <f t="shared" si="0"/>
        <v>1.0195048044558219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4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5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6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 ht="15">
      <c r="A16" s="4">
        <v>1962</v>
      </c>
      <c r="B16" s="19" t="s">
        <v>17</v>
      </c>
      <c r="C16" s="34">
        <v>0</v>
      </c>
      <c r="D16" s="35" t="s">
        <v>22</v>
      </c>
      <c r="E16" s="36">
        <v>1</v>
      </c>
      <c r="F16" s="36">
        <v>1</v>
      </c>
      <c r="G16" s="36">
        <v>1</v>
      </c>
      <c r="H16" s="36">
        <v>2</v>
      </c>
      <c r="I16" s="37">
        <v>3</v>
      </c>
      <c r="J16" s="29">
        <f t="shared" si="0"/>
        <v>1.0195048044558219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4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5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6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 ht="15">
      <c r="A17" s="4">
        <v>1963</v>
      </c>
      <c r="B17" s="19" t="s">
        <v>17</v>
      </c>
      <c r="C17" s="34">
        <v>0</v>
      </c>
      <c r="D17" s="35" t="s">
        <v>22</v>
      </c>
      <c r="E17" s="36">
        <v>1</v>
      </c>
      <c r="F17" s="36">
        <v>1</v>
      </c>
      <c r="G17" s="36">
        <v>1</v>
      </c>
      <c r="H17" s="36">
        <v>2</v>
      </c>
      <c r="I17" s="37">
        <v>3</v>
      </c>
      <c r="J17" s="29">
        <f t="shared" si="0"/>
        <v>1.0195048044558219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4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5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6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 ht="15">
      <c r="A18" s="4">
        <v>1964</v>
      </c>
      <c r="B18" s="19" t="s">
        <v>17</v>
      </c>
      <c r="C18" s="34">
        <v>0</v>
      </c>
      <c r="D18" s="35" t="s">
        <v>22</v>
      </c>
      <c r="E18" s="36">
        <v>1</v>
      </c>
      <c r="F18" s="36">
        <v>1</v>
      </c>
      <c r="G18" s="36">
        <v>1</v>
      </c>
      <c r="H18" s="36">
        <v>2</v>
      </c>
      <c r="I18" s="37">
        <v>3</v>
      </c>
      <c r="J18" s="29">
        <f t="shared" si="0"/>
        <v>1.0195048044558219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4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5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6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 ht="15">
      <c r="A19" s="4">
        <v>1965</v>
      </c>
      <c r="B19" s="19" t="s">
        <v>17</v>
      </c>
      <c r="C19" s="34">
        <v>0</v>
      </c>
      <c r="D19" s="35" t="s">
        <v>22</v>
      </c>
      <c r="E19" s="36">
        <v>1</v>
      </c>
      <c r="F19" s="36">
        <v>1</v>
      </c>
      <c r="G19" s="36">
        <v>1</v>
      </c>
      <c r="H19" s="36">
        <v>2</v>
      </c>
      <c r="I19" s="37">
        <v>3</v>
      </c>
      <c r="J19" s="29">
        <f t="shared" si="0"/>
        <v>1.0195048044558219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4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5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6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 ht="15">
      <c r="A20" s="4">
        <v>1966</v>
      </c>
      <c r="B20" s="19" t="s">
        <v>17</v>
      </c>
      <c r="C20" s="34">
        <v>0</v>
      </c>
      <c r="D20" s="35" t="s">
        <v>22</v>
      </c>
      <c r="E20" s="36">
        <v>1</v>
      </c>
      <c r="F20" s="36">
        <v>1</v>
      </c>
      <c r="G20" s="36">
        <v>1</v>
      </c>
      <c r="H20" s="36">
        <v>2</v>
      </c>
      <c r="I20" s="37">
        <v>3</v>
      </c>
      <c r="J20" s="29">
        <f t="shared" si="0"/>
        <v>1.0195048044558219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4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5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6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 ht="15">
      <c r="A21" s="4">
        <v>1967</v>
      </c>
      <c r="B21" s="19" t="s">
        <v>17</v>
      </c>
      <c r="C21" s="34">
        <v>0</v>
      </c>
      <c r="D21" s="35" t="s">
        <v>22</v>
      </c>
      <c r="E21" s="36">
        <v>1</v>
      </c>
      <c r="F21" s="36">
        <v>1</v>
      </c>
      <c r="G21" s="36">
        <v>1</v>
      </c>
      <c r="H21" s="36">
        <v>2</v>
      </c>
      <c r="I21" s="37">
        <v>3</v>
      </c>
      <c r="J21" s="29">
        <f t="shared" si="0"/>
        <v>1.0195048044558219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4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5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6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 ht="15">
      <c r="A22" s="4">
        <v>1968</v>
      </c>
      <c r="B22" s="19" t="s">
        <v>17</v>
      </c>
      <c r="C22" s="34">
        <v>0</v>
      </c>
      <c r="D22" s="35" t="s">
        <v>22</v>
      </c>
      <c r="E22" s="36">
        <v>1</v>
      </c>
      <c r="F22" s="36">
        <v>1</v>
      </c>
      <c r="G22" s="36">
        <v>1</v>
      </c>
      <c r="H22" s="36">
        <v>2</v>
      </c>
      <c r="I22" s="37">
        <v>3</v>
      </c>
      <c r="J22" s="29">
        <f t="shared" si="0"/>
        <v>1.0195048044558219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4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5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6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 ht="15">
      <c r="A23" s="4">
        <v>1969</v>
      </c>
      <c r="B23" s="19" t="s">
        <v>17</v>
      </c>
      <c r="C23" s="34">
        <v>0</v>
      </c>
      <c r="D23" s="35" t="s">
        <v>22</v>
      </c>
      <c r="E23" s="36">
        <v>1</v>
      </c>
      <c r="F23" s="36">
        <v>1</v>
      </c>
      <c r="G23" s="36">
        <v>1</v>
      </c>
      <c r="H23" s="36">
        <v>2</v>
      </c>
      <c r="I23" s="37">
        <v>3</v>
      </c>
      <c r="J23" s="29">
        <f t="shared" si="0"/>
        <v>1.0195048044558219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4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5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6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 ht="15">
      <c r="A24" s="4">
        <v>1970</v>
      </c>
      <c r="B24" s="19" t="s">
        <v>17</v>
      </c>
      <c r="C24" s="34">
        <v>0</v>
      </c>
      <c r="D24" s="35" t="s">
        <v>22</v>
      </c>
      <c r="E24" s="36">
        <v>1</v>
      </c>
      <c r="F24" s="36">
        <v>1</v>
      </c>
      <c r="G24" s="36">
        <v>1</v>
      </c>
      <c r="H24" s="36">
        <v>2</v>
      </c>
      <c r="I24" s="37">
        <v>3</v>
      </c>
      <c r="J24" s="29">
        <f t="shared" si="0"/>
        <v>1.0195048044558219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4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5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6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 ht="15">
      <c r="A25" s="4">
        <v>1971</v>
      </c>
      <c r="B25" s="19" t="s">
        <v>17</v>
      </c>
      <c r="C25" s="34">
        <v>0</v>
      </c>
      <c r="D25" s="35" t="s">
        <v>22</v>
      </c>
      <c r="E25" s="36">
        <v>1</v>
      </c>
      <c r="F25" s="36">
        <v>1</v>
      </c>
      <c r="G25" s="36">
        <v>1</v>
      </c>
      <c r="H25" s="36">
        <v>2</v>
      </c>
      <c r="I25" s="37">
        <v>3</v>
      </c>
      <c r="J25" s="29">
        <f t="shared" si="0"/>
        <v>1.0195048044558219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4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5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6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 ht="15">
      <c r="A26" s="4">
        <v>1972</v>
      </c>
      <c r="B26" s="19" t="s">
        <v>17</v>
      </c>
      <c r="C26" s="34">
        <v>0</v>
      </c>
      <c r="D26" s="35" t="s">
        <v>22</v>
      </c>
      <c r="E26" s="36">
        <v>1</v>
      </c>
      <c r="F26" s="36">
        <v>1</v>
      </c>
      <c r="G26" s="36">
        <v>1</v>
      </c>
      <c r="H26" s="36">
        <v>2</v>
      </c>
      <c r="I26" s="37">
        <v>3</v>
      </c>
      <c r="J26" s="29">
        <f t="shared" si="0"/>
        <v>1.0195048044558219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4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5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6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 ht="15">
      <c r="A27" s="4">
        <v>1973</v>
      </c>
      <c r="B27" s="19" t="s">
        <v>17</v>
      </c>
      <c r="C27" s="34">
        <v>0</v>
      </c>
      <c r="D27" s="35" t="s">
        <v>22</v>
      </c>
      <c r="E27" s="36">
        <v>1</v>
      </c>
      <c r="F27" s="36">
        <v>1</v>
      </c>
      <c r="G27" s="36">
        <v>1</v>
      </c>
      <c r="H27" s="36">
        <v>2</v>
      </c>
      <c r="I27" s="37">
        <v>3</v>
      </c>
      <c r="J27" s="29">
        <f t="shared" si="0"/>
        <v>1.0195048044558219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4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5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6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 ht="15">
      <c r="A28" s="4">
        <v>1974</v>
      </c>
      <c r="B28" s="19" t="s">
        <v>17</v>
      </c>
      <c r="C28" s="34">
        <v>0</v>
      </c>
      <c r="D28" s="35" t="s">
        <v>22</v>
      </c>
      <c r="E28" s="36">
        <v>1</v>
      </c>
      <c r="F28" s="36">
        <v>1</v>
      </c>
      <c r="G28" s="36">
        <v>1</v>
      </c>
      <c r="H28" s="36">
        <v>2</v>
      </c>
      <c r="I28" s="37">
        <v>3</v>
      </c>
      <c r="J28" s="29">
        <f t="shared" si="0"/>
        <v>1.0195048044558219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4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5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6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 ht="15">
      <c r="A29" s="4">
        <v>1975</v>
      </c>
      <c r="B29" s="19" t="s">
        <v>17</v>
      </c>
      <c r="C29" s="34">
        <v>0</v>
      </c>
      <c r="D29" s="35" t="s">
        <v>22</v>
      </c>
      <c r="E29" s="36">
        <v>1</v>
      </c>
      <c r="F29" s="36">
        <v>1</v>
      </c>
      <c r="G29" s="36">
        <v>1</v>
      </c>
      <c r="H29" s="36">
        <v>2</v>
      </c>
      <c r="I29" s="37">
        <v>3</v>
      </c>
      <c r="J29" s="29">
        <f t="shared" si="0"/>
        <v>1.0195048044558219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4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5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6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 ht="15">
      <c r="A30" s="4">
        <v>1976</v>
      </c>
      <c r="B30" s="19" t="s">
        <v>17</v>
      </c>
      <c r="C30" s="34">
        <v>0</v>
      </c>
      <c r="D30" s="35" t="s">
        <v>22</v>
      </c>
      <c r="E30" s="36">
        <v>1</v>
      </c>
      <c r="F30" s="36">
        <v>1</v>
      </c>
      <c r="G30" s="36">
        <v>1</v>
      </c>
      <c r="H30" s="36">
        <v>2</v>
      </c>
      <c r="I30" s="37">
        <v>3</v>
      </c>
      <c r="J30" s="29">
        <f t="shared" si="0"/>
        <v>1.0195048044558219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4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5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6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 ht="15">
      <c r="A31" s="4">
        <v>1977</v>
      </c>
      <c r="B31" s="19" t="s">
        <v>17</v>
      </c>
      <c r="C31" s="34">
        <v>0</v>
      </c>
      <c r="D31" s="35" t="s">
        <v>22</v>
      </c>
      <c r="E31" s="36">
        <v>1</v>
      </c>
      <c r="F31" s="36">
        <v>1</v>
      </c>
      <c r="G31" s="36">
        <v>1</v>
      </c>
      <c r="H31" s="36">
        <v>2</v>
      </c>
      <c r="I31" s="37">
        <v>3</v>
      </c>
      <c r="J31" s="29">
        <f t="shared" si="0"/>
        <v>1.0195048044558219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4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5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6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 ht="15">
      <c r="A32" s="4">
        <v>1978</v>
      </c>
      <c r="B32" s="19" t="s">
        <v>17</v>
      </c>
      <c r="C32" s="34">
        <v>0</v>
      </c>
      <c r="D32" s="35" t="s">
        <v>22</v>
      </c>
      <c r="E32" s="36">
        <v>1</v>
      </c>
      <c r="F32" s="36">
        <v>1</v>
      </c>
      <c r="G32" s="36">
        <v>1</v>
      </c>
      <c r="H32" s="36">
        <v>2</v>
      </c>
      <c r="I32" s="37">
        <v>3</v>
      </c>
      <c r="J32" s="29">
        <f t="shared" si="0"/>
        <v>1.0195048044558219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4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5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6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 ht="15">
      <c r="A33" s="4">
        <v>1979</v>
      </c>
      <c r="B33" s="19" t="s">
        <v>17</v>
      </c>
      <c r="C33" s="34">
        <v>0</v>
      </c>
      <c r="D33" s="35" t="s">
        <v>22</v>
      </c>
      <c r="E33" s="36">
        <v>1</v>
      </c>
      <c r="F33" s="36">
        <v>1</v>
      </c>
      <c r="G33" s="36">
        <v>1</v>
      </c>
      <c r="H33" s="36">
        <v>2</v>
      </c>
      <c r="I33" s="37">
        <v>3</v>
      </c>
      <c r="J33" s="29">
        <f t="shared" si="0"/>
        <v>1.0195048044558219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4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5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6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 ht="15">
      <c r="A34" s="4">
        <v>1980</v>
      </c>
      <c r="B34" s="19" t="s">
        <v>17</v>
      </c>
      <c r="C34" s="34">
        <v>0</v>
      </c>
      <c r="D34" s="35" t="s">
        <v>22</v>
      </c>
      <c r="E34" s="36">
        <v>1</v>
      </c>
      <c r="F34" s="36">
        <v>1</v>
      </c>
      <c r="G34" s="36">
        <v>1</v>
      </c>
      <c r="H34" s="36">
        <v>2</v>
      </c>
      <c r="I34" s="37">
        <v>3</v>
      </c>
      <c r="J34" s="29">
        <f t="shared" si="0"/>
        <v>1.0195048044558219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4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5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6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 ht="15">
      <c r="A35" s="4">
        <v>1981</v>
      </c>
      <c r="B35" s="19" t="s">
        <v>17</v>
      </c>
      <c r="C35" s="34">
        <v>0</v>
      </c>
      <c r="D35" s="35" t="s">
        <v>22</v>
      </c>
      <c r="E35" s="36">
        <v>1</v>
      </c>
      <c r="F35" s="36">
        <v>1</v>
      </c>
      <c r="G35" s="36">
        <v>1</v>
      </c>
      <c r="H35" s="36">
        <v>2</v>
      </c>
      <c r="I35" s="37">
        <v>3</v>
      </c>
      <c r="J35" s="29">
        <f t="shared" si="0"/>
        <v>1.0195048044558219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4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5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6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 ht="15">
      <c r="A36" s="4">
        <v>1982</v>
      </c>
      <c r="B36" s="19" t="s">
        <v>17</v>
      </c>
      <c r="C36" s="34">
        <v>0</v>
      </c>
      <c r="D36" s="35" t="s">
        <v>22</v>
      </c>
      <c r="E36" s="36">
        <v>1</v>
      </c>
      <c r="F36" s="36">
        <v>1</v>
      </c>
      <c r="G36" s="36">
        <v>1</v>
      </c>
      <c r="H36" s="36">
        <v>2</v>
      </c>
      <c r="I36" s="37">
        <v>3</v>
      </c>
      <c r="J36" s="29">
        <f t="shared" ref="J36:J67" si="8">SQRT((1.5*EXP(1.105*I36))^2+(1.5*EXP(1.105*(E36-1)))^2+(1.5*EXP(1.105*(F36-1)))^2+(1.5*EXP(1.105*(G36-1)))^2+(1.5*EXP(1.105*(H36-1)))^2)/100*2.45</f>
        <v>1.0195048044558219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ref="S36:S67" si="9">SQRT((1.5*EXP(1.105*R36))^2+(1.5*EXP(1.105*(N36-1)))^2+(1.5*EXP(1.105*(O36-1)))^2+(1.5*EXP(1.105*(P36-1)))^2+(1.5*EXP(1.105*(Q36-1)))^2)/100*2.45</f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ref="AB36:AB67" si="10">SQRT((1.5*EXP(1.105*AA36))^2+(1.5*EXP(1.105*(W36-1)))^2+(1.5*EXP(1.105*(X36-1)))^2+(1.5*EXP(1.105*(Y36-1)))^2+(1.5*EXP(1.105*(Z36-1)))^2)/100*2.45</f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ref="AK36:AK67" si="11">SQRT((1.5*EXP(1.105*AJ36))^2+(1.5*EXP(1.105*(AF36-1)))^2+(1.5*EXP(1.105*(AG36-1)))^2+(1.5*EXP(1.105*(AH36-1)))^2+(1.5*EXP(1.105*(AI36-1)))^2)/100*2.45</f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ref="AT36:AT67" si="12">SQRT((1.5*EXP(1.105*AS36))^2+(1.5*EXP(1.105*(AO36-1)))^2+(1.5*EXP(1.105*(AP36-1)))^2+(1.5*EXP(1.105*(AQ36-1)))^2+(1.5*EXP(1.105*(AR36-1)))^2)/100*2.45</f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ref="BC36:BC67" si="13">SQRT((1.5*EXP(1.105*BB36))^2+(1.5*EXP(1.105*(AX36-1)))^2+(1.5*EXP(1.105*(AY36-1)))^2+(1.5*EXP(1.105*(AZ36-1)))^2+(1.5*EXP(1.105*(BA36-1)))^2)/100*2.45</f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ref="BL36:BL67" si="14">SQRT((1.5*EXP(1.105*BK36))^2+(1.5*EXP(1.105*(BG36-1)))^2+(1.5*EXP(1.105*(BH36-1)))^2+(1.5*EXP(1.105*(BI36-1)))^2+(1.5*EXP(1.105*(BJ36-1)))^2)/100*2.45</f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ref="BU36:BU67" si="15">SQRT((1.5*EXP(1.105*BT36))^2+(1.5*EXP(1.105*(BP36-1)))^2+(1.5*EXP(1.105*(BQ36-1)))^2+(1.5*EXP(1.105*(BR36-1)))^2+(1.5*EXP(1.105*(BS36-1)))^2)/100*2.45</f>
        <v>4.4081660908397297E-2</v>
      </c>
    </row>
    <row r="37" spans="1:73" ht="15">
      <c r="A37" s="4">
        <v>1983</v>
      </c>
      <c r="B37" s="19" t="s">
        <v>17</v>
      </c>
      <c r="C37" s="34">
        <v>0</v>
      </c>
      <c r="D37" s="35" t="s">
        <v>22</v>
      </c>
      <c r="E37" s="36">
        <v>1</v>
      </c>
      <c r="F37" s="36">
        <v>1</v>
      </c>
      <c r="G37" s="36">
        <v>1</v>
      </c>
      <c r="H37" s="36">
        <v>2</v>
      </c>
      <c r="I37" s="37">
        <v>3</v>
      </c>
      <c r="J37" s="29">
        <f t="shared" si="8"/>
        <v>1.0195048044558219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9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10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11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1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13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4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15"/>
        <v>4.4081660908397297E-2</v>
      </c>
    </row>
    <row r="38" spans="1:73" ht="15">
      <c r="A38" s="4">
        <v>1984</v>
      </c>
      <c r="B38" s="19" t="s">
        <v>17</v>
      </c>
      <c r="C38" s="34">
        <v>0</v>
      </c>
      <c r="D38" s="35" t="s">
        <v>22</v>
      </c>
      <c r="E38" s="36">
        <v>1</v>
      </c>
      <c r="F38" s="36">
        <v>1</v>
      </c>
      <c r="G38" s="36">
        <v>1</v>
      </c>
      <c r="H38" s="36">
        <v>2</v>
      </c>
      <c r="I38" s="37">
        <v>3</v>
      </c>
      <c r="J38" s="29">
        <f t="shared" si="8"/>
        <v>1.0195048044558219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9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10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11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1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13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4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15"/>
        <v>4.4081660908397297E-2</v>
      </c>
    </row>
    <row r="39" spans="1:73" ht="15">
      <c r="A39" s="4">
        <v>1985</v>
      </c>
      <c r="B39" s="19" t="s">
        <v>17</v>
      </c>
      <c r="C39" s="34">
        <v>0</v>
      </c>
      <c r="D39" s="35" t="s">
        <v>22</v>
      </c>
      <c r="E39" s="36">
        <v>1</v>
      </c>
      <c r="F39" s="36">
        <v>1</v>
      </c>
      <c r="G39" s="36">
        <v>1</v>
      </c>
      <c r="H39" s="36">
        <v>2</v>
      </c>
      <c r="I39" s="37">
        <v>3</v>
      </c>
      <c r="J39" s="29">
        <f t="shared" si="8"/>
        <v>1.0195048044558219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9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10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11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1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13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4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15"/>
        <v>4.4081660908397297E-2</v>
      </c>
    </row>
    <row r="40" spans="1:73" ht="15">
      <c r="A40" s="4">
        <v>1986</v>
      </c>
      <c r="B40" s="19" t="s">
        <v>17</v>
      </c>
      <c r="C40" s="34">
        <v>0</v>
      </c>
      <c r="D40" s="35" t="s">
        <v>22</v>
      </c>
      <c r="E40" s="36">
        <v>1</v>
      </c>
      <c r="F40" s="36">
        <v>1</v>
      </c>
      <c r="G40" s="36">
        <v>1</v>
      </c>
      <c r="H40" s="36">
        <v>2</v>
      </c>
      <c r="I40" s="37">
        <v>3</v>
      </c>
      <c r="J40" s="29">
        <f t="shared" si="8"/>
        <v>1.0195048044558219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9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10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11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1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13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4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15"/>
        <v>4.4081660908397297E-2</v>
      </c>
    </row>
    <row r="41" spans="1:73" ht="15">
      <c r="A41" s="4">
        <v>1987</v>
      </c>
      <c r="B41" s="19" t="s">
        <v>17</v>
      </c>
      <c r="C41" s="34">
        <v>0</v>
      </c>
      <c r="D41" s="35" t="s">
        <v>22</v>
      </c>
      <c r="E41" s="36">
        <v>1</v>
      </c>
      <c r="F41" s="36">
        <v>1</v>
      </c>
      <c r="G41" s="36">
        <v>1</v>
      </c>
      <c r="H41" s="36">
        <v>2</v>
      </c>
      <c r="I41" s="37">
        <v>3</v>
      </c>
      <c r="J41" s="29">
        <f t="shared" si="8"/>
        <v>1.0195048044558219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9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10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11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1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13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4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15"/>
        <v>4.4081660908397297E-2</v>
      </c>
    </row>
    <row r="42" spans="1:73" ht="15">
      <c r="A42" s="4">
        <v>1988</v>
      </c>
      <c r="B42" s="19" t="s">
        <v>17</v>
      </c>
      <c r="C42" s="34">
        <v>0</v>
      </c>
      <c r="D42" s="35" t="s">
        <v>22</v>
      </c>
      <c r="E42" s="36">
        <v>1</v>
      </c>
      <c r="F42" s="36">
        <v>1</v>
      </c>
      <c r="G42" s="36">
        <v>1</v>
      </c>
      <c r="H42" s="36">
        <v>2</v>
      </c>
      <c r="I42" s="37">
        <v>3</v>
      </c>
      <c r="J42" s="29">
        <f t="shared" si="8"/>
        <v>1.0195048044558219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9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10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11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1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13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4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15"/>
        <v>4.4081660908397297E-2</v>
      </c>
    </row>
    <row r="43" spans="1:73" ht="15">
      <c r="A43" s="4">
        <v>1989</v>
      </c>
      <c r="B43" s="19" t="s">
        <v>17</v>
      </c>
      <c r="C43" s="34">
        <v>0</v>
      </c>
      <c r="D43" s="35" t="s">
        <v>22</v>
      </c>
      <c r="E43" s="36">
        <v>1</v>
      </c>
      <c r="F43" s="36">
        <v>1</v>
      </c>
      <c r="G43" s="36">
        <v>1</v>
      </c>
      <c r="H43" s="36">
        <v>2</v>
      </c>
      <c r="I43" s="37">
        <v>3</v>
      </c>
      <c r="J43" s="29">
        <f t="shared" si="8"/>
        <v>1.0195048044558219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9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10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11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1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13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4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15"/>
        <v>4.4081660908397297E-2</v>
      </c>
    </row>
    <row r="44" spans="1:73" ht="15">
      <c r="A44" s="4">
        <v>1990</v>
      </c>
      <c r="B44" s="19" t="s">
        <v>17</v>
      </c>
      <c r="C44" s="34">
        <v>0</v>
      </c>
      <c r="D44" s="35" t="s">
        <v>22</v>
      </c>
      <c r="E44" s="36">
        <v>1</v>
      </c>
      <c r="F44" s="36">
        <v>1</v>
      </c>
      <c r="G44" s="36">
        <v>1</v>
      </c>
      <c r="H44" s="36">
        <v>2</v>
      </c>
      <c r="I44" s="37">
        <v>3</v>
      </c>
      <c r="J44" s="29">
        <f t="shared" si="8"/>
        <v>1.0195048044558219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9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10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11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1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13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4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15"/>
        <v>4.4081660908397297E-2</v>
      </c>
    </row>
    <row r="45" spans="1:73" ht="15">
      <c r="A45" s="4">
        <v>1991</v>
      </c>
      <c r="B45" s="19" t="s">
        <v>17</v>
      </c>
      <c r="C45" s="34">
        <v>0</v>
      </c>
      <c r="D45" s="35" t="s">
        <v>22</v>
      </c>
      <c r="E45" s="36">
        <v>1</v>
      </c>
      <c r="F45" s="36">
        <v>1</v>
      </c>
      <c r="G45" s="36">
        <v>1</v>
      </c>
      <c r="H45" s="36">
        <v>2</v>
      </c>
      <c r="I45" s="37">
        <v>3</v>
      </c>
      <c r="J45" s="29">
        <f t="shared" si="8"/>
        <v>1.0195048044558219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9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10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11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1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13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4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15"/>
        <v>4.4081660908397297E-2</v>
      </c>
    </row>
    <row r="46" spans="1:73" ht="15">
      <c r="A46" s="4">
        <v>1992</v>
      </c>
      <c r="B46" s="19" t="s">
        <v>17</v>
      </c>
      <c r="C46" s="34">
        <v>0</v>
      </c>
      <c r="D46" s="35" t="s">
        <v>22</v>
      </c>
      <c r="E46" s="36">
        <v>1</v>
      </c>
      <c r="F46" s="36">
        <v>1</v>
      </c>
      <c r="G46" s="36">
        <v>1</v>
      </c>
      <c r="H46" s="36">
        <v>2</v>
      </c>
      <c r="I46" s="37">
        <v>3</v>
      </c>
      <c r="J46" s="29">
        <f t="shared" si="8"/>
        <v>1.0195048044558219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9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10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11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1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13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4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15"/>
        <v>4.4081660908397297E-2</v>
      </c>
    </row>
    <row r="47" spans="1:73" ht="15">
      <c r="A47" s="4">
        <v>1993</v>
      </c>
      <c r="B47" s="19" t="s">
        <v>17</v>
      </c>
      <c r="C47" s="34">
        <v>0</v>
      </c>
      <c r="D47" s="35" t="s">
        <v>22</v>
      </c>
      <c r="E47" s="36">
        <v>1</v>
      </c>
      <c r="F47" s="36">
        <v>1</v>
      </c>
      <c r="G47" s="36">
        <v>1</v>
      </c>
      <c r="H47" s="36">
        <v>2</v>
      </c>
      <c r="I47" s="37">
        <v>3</v>
      </c>
      <c r="J47" s="29">
        <f t="shared" si="8"/>
        <v>1.0195048044558219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9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10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11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1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13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4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15"/>
        <v>4.4081660908397297E-2</v>
      </c>
    </row>
    <row r="48" spans="1:73" ht="15">
      <c r="A48" s="4">
        <v>1994</v>
      </c>
      <c r="B48" s="19" t="s">
        <v>17</v>
      </c>
      <c r="C48" s="34">
        <v>0</v>
      </c>
      <c r="D48" s="35" t="s">
        <v>22</v>
      </c>
      <c r="E48" s="36">
        <v>1</v>
      </c>
      <c r="F48" s="36">
        <v>1</v>
      </c>
      <c r="G48" s="36">
        <v>1</v>
      </c>
      <c r="H48" s="36">
        <v>2</v>
      </c>
      <c r="I48" s="37">
        <v>3</v>
      </c>
      <c r="J48" s="29">
        <f t="shared" si="8"/>
        <v>1.0195048044558219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9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10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11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1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13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4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15"/>
        <v>4.4081660908397297E-2</v>
      </c>
    </row>
    <row r="49" spans="1:73" ht="15">
      <c r="A49" s="4">
        <v>1995</v>
      </c>
      <c r="B49" s="19" t="s">
        <v>17</v>
      </c>
      <c r="C49" s="34">
        <v>0</v>
      </c>
      <c r="D49" s="35" t="s">
        <v>22</v>
      </c>
      <c r="E49" s="36">
        <v>1</v>
      </c>
      <c r="F49" s="36">
        <v>1</v>
      </c>
      <c r="G49" s="36">
        <v>1</v>
      </c>
      <c r="H49" s="36">
        <v>2</v>
      </c>
      <c r="I49" s="37">
        <v>3</v>
      </c>
      <c r="J49" s="29">
        <f t="shared" si="8"/>
        <v>1.0195048044558219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9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10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11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1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13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4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15"/>
        <v>4.4081660908397297E-2</v>
      </c>
    </row>
    <row r="50" spans="1:73" ht="15">
      <c r="A50" s="4">
        <v>1996</v>
      </c>
      <c r="B50" s="19" t="s">
        <v>17</v>
      </c>
      <c r="C50" s="34">
        <v>0</v>
      </c>
      <c r="D50" s="35" t="s">
        <v>22</v>
      </c>
      <c r="E50" s="36">
        <v>1</v>
      </c>
      <c r="F50" s="36">
        <v>1</v>
      </c>
      <c r="G50" s="36">
        <v>1</v>
      </c>
      <c r="H50" s="36">
        <v>2</v>
      </c>
      <c r="I50" s="37">
        <v>3</v>
      </c>
      <c r="J50" s="29">
        <f t="shared" si="8"/>
        <v>1.0195048044558219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9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10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11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1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13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4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15"/>
        <v>4.4081660908397297E-2</v>
      </c>
    </row>
    <row r="51" spans="1:73" ht="15">
      <c r="A51" s="4">
        <v>1997</v>
      </c>
      <c r="B51" s="19" t="s">
        <v>17</v>
      </c>
      <c r="C51" s="34">
        <v>0</v>
      </c>
      <c r="D51" s="35" t="s">
        <v>22</v>
      </c>
      <c r="E51" s="36">
        <v>1</v>
      </c>
      <c r="F51" s="36">
        <v>1</v>
      </c>
      <c r="G51" s="36">
        <v>1</v>
      </c>
      <c r="H51" s="36">
        <v>2</v>
      </c>
      <c r="I51" s="37">
        <v>3</v>
      </c>
      <c r="J51" s="29">
        <f t="shared" si="8"/>
        <v>1.0195048044558219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9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10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11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1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13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4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15"/>
        <v>4.4081660908397297E-2</v>
      </c>
    </row>
    <row r="52" spans="1:73" ht="15">
      <c r="A52" s="4">
        <v>1998</v>
      </c>
      <c r="B52" s="19" t="s">
        <v>17</v>
      </c>
      <c r="C52" s="34">
        <v>0</v>
      </c>
      <c r="D52" s="35" t="s">
        <v>22</v>
      </c>
      <c r="E52" s="36">
        <v>1</v>
      </c>
      <c r="F52" s="36">
        <v>1</v>
      </c>
      <c r="G52" s="36">
        <v>1</v>
      </c>
      <c r="H52" s="36">
        <v>2</v>
      </c>
      <c r="I52" s="37">
        <v>3</v>
      </c>
      <c r="J52" s="29">
        <f t="shared" si="8"/>
        <v>1.0195048044558219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9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10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11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1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13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4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15"/>
        <v>4.4081660908397297E-2</v>
      </c>
    </row>
    <row r="53" spans="1:73" ht="15">
      <c r="A53" s="4">
        <v>1999</v>
      </c>
      <c r="B53" s="19" t="s">
        <v>17</v>
      </c>
      <c r="C53" s="34">
        <v>0</v>
      </c>
      <c r="D53" s="35" t="s">
        <v>22</v>
      </c>
      <c r="E53" s="36">
        <v>1</v>
      </c>
      <c r="F53" s="36">
        <v>1</v>
      </c>
      <c r="G53" s="36">
        <v>1</v>
      </c>
      <c r="H53" s="36">
        <v>2</v>
      </c>
      <c r="I53" s="37">
        <v>3</v>
      </c>
      <c r="J53" s="29">
        <f t="shared" si="8"/>
        <v>1.0195048044558219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9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10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11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1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13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4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15"/>
        <v>4.4081660908397297E-2</v>
      </c>
    </row>
    <row r="54" spans="1:73" ht="15">
      <c r="A54" s="4">
        <v>2000</v>
      </c>
      <c r="B54" s="19" t="s">
        <v>17</v>
      </c>
      <c r="C54" s="34">
        <v>0.01</v>
      </c>
      <c r="D54" s="35" t="s">
        <v>22</v>
      </c>
      <c r="E54" s="36">
        <v>1</v>
      </c>
      <c r="F54" s="36">
        <v>1</v>
      </c>
      <c r="G54" s="36">
        <v>1</v>
      </c>
      <c r="H54" s="36">
        <v>2</v>
      </c>
      <c r="I54" s="37">
        <v>3</v>
      </c>
      <c r="J54" s="29">
        <f t="shared" si="8"/>
        <v>1.0195048044558219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9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10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11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1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13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4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15"/>
        <v>4.4081660908397297E-2</v>
      </c>
    </row>
    <row r="55" spans="1:73" ht="15">
      <c r="A55" s="4">
        <v>2001</v>
      </c>
      <c r="B55" s="19" t="s">
        <v>17</v>
      </c>
      <c r="C55" s="34">
        <v>0.03</v>
      </c>
      <c r="D55" s="35" t="s">
        <v>22</v>
      </c>
      <c r="E55" s="36">
        <v>1</v>
      </c>
      <c r="F55" s="36">
        <v>1</v>
      </c>
      <c r="G55" s="36">
        <v>1</v>
      </c>
      <c r="H55" s="36">
        <v>2</v>
      </c>
      <c r="I55" s="37">
        <v>3</v>
      </c>
      <c r="J55" s="29">
        <f t="shared" si="8"/>
        <v>1.0195048044558219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9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10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11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1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13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4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15"/>
        <v>4.4081660908397297E-2</v>
      </c>
    </row>
    <row r="56" spans="1:73" ht="15">
      <c r="A56" s="4">
        <v>2002</v>
      </c>
      <c r="B56" s="19" t="s">
        <v>17</v>
      </c>
      <c r="C56" s="34">
        <v>0.06</v>
      </c>
      <c r="D56" s="35" t="s">
        <v>22</v>
      </c>
      <c r="E56" s="36">
        <v>1</v>
      </c>
      <c r="F56" s="36">
        <v>1</v>
      </c>
      <c r="G56" s="36">
        <v>1</v>
      </c>
      <c r="H56" s="36">
        <v>2</v>
      </c>
      <c r="I56" s="37">
        <v>3</v>
      </c>
      <c r="J56" s="29">
        <f t="shared" si="8"/>
        <v>1.0195048044558219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9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10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11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1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13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4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15"/>
        <v>4.4081660908397297E-2</v>
      </c>
    </row>
    <row r="57" spans="1:73" ht="15">
      <c r="A57" s="4">
        <v>2003</v>
      </c>
      <c r="B57" s="19" t="s">
        <v>17</v>
      </c>
      <c r="C57" s="34">
        <v>0.06</v>
      </c>
      <c r="D57" s="35" t="s">
        <v>22</v>
      </c>
      <c r="E57" s="36">
        <v>1</v>
      </c>
      <c r="F57" s="36">
        <v>1</v>
      </c>
      <c r="G57" s="36">
        <v>1</v>
      </c>
      <c r="H57" s="36">
        <v>2</v>
      </c>
      <c r="I57" s="37">
        <v>3</v>
      </c>
      <c r="J57" s="29">
        <f t="shared" si="8"/>
        <v>1.0195048044558219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9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10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11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1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13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4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15"/>
        <v>4.4081660908397297E-2</v>
      </c>
    </row>
    <row r="58" spans="1:73" ht="15">
      <c r="A58" s="4">
        <v>2004</v>
      </c>
      <c r="B58" s="19" t="s">
        <v>17</v>
      </c>
      <c r="C58" s="34">
        <v>0.06</v>
      </c>
      <c r="D58" s="35" t="s">
        <v>22</v>
      </c>
      <c r="E58" s="36">
        <v>1</v>
      </c>
      <c r="F58" s="36">
        <v>1</v>
      </c>
      <c r="G58" s="36">
        <v>1</v>
      </c>
      <c r="H58" s="36">
        <v>2</v>
      </c>
      <c r="I58" s="37">
        <v>3</v>
      </c>
      <c r="J58" s="29">
        <f t="shared" si="8"/>
        <v>1.0195048044558219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9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10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11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1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13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4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15"/>
        <v>4.4081660908397297E-2</v>
      </c>
    </row>
    <row r="59" spans="1:73" ht="15">
      <c r="A59" s="4">
        <v>2005</v>
      </c>
      <c r="B59" s="19" t="s">
        <v>17</v>
      </c>
      <c r="C59" s="34">
        <v>0.06</v>
      </c>
      <c r="D59" s="35" t="s">
        <v>22</v>
      </c>
      <c r="E59" s="36">
        <v>1</v>
      </c>
      <c r="F59" s="36">
        <v>1</v>
      </c>
      <c r="G59" s="36">
        <v>1</v>
      </c>
      <c r="H59" s="36">
        <v>2</v>
      </c>
      <c r="I59" s="37">
        <v>3</v>
      </c>
      <c r="J59" s="29">
        <f t="shared" si="8"/>
        <v>1.0195048044558219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9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10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11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1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13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4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15"/>
        <v>4.4081660908397297E-2</v>
      </c>
    </row>
    <row r="60" spans="1:73" ht="15">
      <c r="A60" s="4">
        <v>2006</v>
      </c>
      <c r="B60" s="19" t="s">
        <v>17</v>
      </c>
      <c r="C60" s="34">
        <v>0.06</v>
      </c>
      <c r="D60" s="35" t="s">
        <v>22</v>
      </c>
      <c r="E60" s="36">
        <v>1</v>
      </c>
      <c r="F60" s="36">
        <v>1</v>
      </c>
      <c r="G60" s="36">
        <v>1</v>
      </c>
      <c r="H60" s="36">
        <v>2</v>
      </c>
      <c r="I60" s="37">
        <v>3</v>
      </c>
      <c r="J60" s="29">
        <f t="shared" si="8"/>
        <v>1.0195048044558219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9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10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11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1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13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4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15"/>
        <v>4.4081660908397297E-2</v>
      </c>
    </row>
    <row r="61" spans="1:73" ht="15">
      <c r="A61" s="4">
        <v>2007</v>
      </c>
      <c r="B61" s="19" t="s">
        <v>17</v>
      </c>
      <c r="C61" s="34">
        <v>0.06</v>
      </c>
      <c r="D61" s="35" t="s">
        <v>22</v>
      </c>
      <c r="E61" s="36">
        <v>1</v>
      </c>
      <c r="F61" s="36">
        <v>1</v>
      </c>
      <c r="G61" s="36">
        <v>1</v>
      </c>
      <c r="H61" s="36">
        <v>2</v>
      </c>
      <c r="I61" s="37">
        <v>3</v>
      </c>
      <c r="J61" s="29">
        <f t="shared" si="8"/>
        <v>1.0195048044558219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9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10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11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1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13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4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15"/>
        <v>4.4081660908397297E-2</v>
      </c>
    </row>
    <row r="62" spans="1:73" ht="15">
      <c r="A62" s="4">
        <v>2008</v>
      </c>
      <c r="B62" s="19" t="s">
        <v>17</v>
      </c>
      <c r="C62" s="34">
        <v>0.06</v>
      </c>
      <c r="D62" s="35" t="s">
        <v>22</v>
      </c>
      <c r="E62" s="36">
        <v>1</v>
      </c>
      <c r="F62" s="36">
        <v>1</v>
      </c>
      <c r="G62" s="36">
        <v>1</v>
      </c>
      <c r="H62" s="36">
        <v>2</v>
      </c>
      <c r="I62" s="37">
        <v>3</v>
      </c>
      <c r="J62" s="29">
        <f t="shared" si="8"/>
        <v>1.0195048044558219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9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10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11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1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13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4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15"/>
        <v>4.4081660908397297E-2</v>
      </c>
    </row>
    <row r="63" spans="1:73" ht="15">
      <c r="A63" s="4">
        <v>2009</v>
      </c>
      <c r="B63" s="19" t="s">
        <v>17</v>
      </c>
      <c r="C63" s="34">
        <v>0.06</v>
      </c>
      <c r="D63" s="35" t="s">
        <v>22</v>
      </c>
      <c r="E63" s="36">
        <v>1</v>
      </c>
      <c r="F63" s="36">
        <v>1</v>
      </c>
      <c r="G63" s="36">
        <v>1</v>
      </c>
      <c r="H63" s="36">
        <v>2</v>
      </c>
      <c r="I63" s="37">
        <v>3</v>
      </c>
      <c r="J63" s="29">
        <f t="shared" si="8"/>
        <v>1.0195048044558219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9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10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11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1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13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4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15"/>
        <v>4.4081660908397297E-2</v>
      </c>
    </row>
    <row r="64" spans="1:73" ht="15">
      <c r="A64" s="4">
        <v>2010</v>
      </c>
      <c r="B64" s="19" t="s">
        <v>17</v>
      </c>
      <c r="C64" s="34">
        <v>0.06</v>
      </c>
      <c r="D64" s="35" t="s">
        <v>22</v>
      </c>
      <c r="E64" s="36">
        <v>1</v>
      </c>
      <c r="F64" s="36">
        <v>1</v>
      </c>
      <c r="G64" s="36">
        <v>1</v>
      </c>
      <c r="H64" s="36">
        <v>2</v>
      </c>
      <c r="I64" s="37">
        <v>3</v>
      </c>
      <c r="J64" s="29">
        <f t="shared" si="8"/>
        <v>1.0195048044558219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9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10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11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1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13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4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15"/>
        <v>4.4081660908397297E-2</v>
      </c>
    </row>
    <row r="65" spans="1:73" ht="15">
      <c r="A65" s="4">
        <v>2011</v>
      </c>
      <c r="B65" s="19" t="s">
        <v>17</v>
      </c>
      <c r="C65" s="34">
        <v>0.06</v>
      </c>
      <c r="D65" s="35" t="s">
        <v>22</v>
      </c>
      <c r="E65" s="36">
        <v>1</v>
      </c>
      <c r="F65" s="36">
        <v>1</v>
      </c>
      <c r="G65" s="36">
        <v>1</v>
      </c>
      <c r="H65" s="36">
        <v>2</v>
      </c>
      <c r="I65" s="37">
        <v>3</v>
      </c>
      <c r="J65" s="29">
        <f t="shared" si="8"/>
        <v>1.0195048044558219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9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10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11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1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13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4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15"/>
        <v>4.4081660908397297E-2</v>
      </c>
    </row>
    <row r="66" spans="1:73" ht="15">
      <c r="A66" s="4">
        <v>2012</v>
      </c>
      <c r="B66" s="19" t="s">
        <v>17</v>
      </c>
      <c r="C66" s="34">
        <v>0.06</v>
      </c>
      <c r="D66" s="35" t="s">
        <v>22</v>
      </c>
      <c r="E66" s="36">
        <v>1</v>
      </c>
      <c r="F66" s="36">
        <v>1</v>
      </c>
      <c r="G66" s="36">
        <v>1</v>
      </c>
      <c r="H66" s="36">
        <v>2</v>
      </c>
      <c r="I66" s="37">
        <v>3</v>
      </c>
      <c r="J66" s="29">
        <f t="shared" si="8"/>
        <v>1.0195048044558219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9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10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11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1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13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4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15"/>
        <v>4.4081660908397297E-2</v>
      </c>
    </row>
    <row r="67" spans="1:73" ht="15">
      <c r="A67" s="4">
        <v>2013</v>
      </c>
      <c r="B67" s="19" t="s">
        <v>17</v>
      </c>
      <c r="C67" s="34">
        <v>0.06</v>
      </c>
      <c r="D67" s="35" t="s">
        <v>22</v>
      </c>
      <c r="E67" s="36">
        <v>1</v>
      </c>
      <c r="F67" s="36">
        <v>1</v>
      </c>
      <c r="G67" s="36">
        <v>1</v>
      </c>
      <c r="H67" s="36">
        <v>2</v>
      </c>
      <c r="I67" s="37">
        <v>3</v>
      </c>
      <c r="J67" s="29">
        <f t="shared" si="8"/>
        <v>1.0195048044558219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9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10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11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1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13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4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15"/>
        <v>4.4081660908397297E-2</v>
      </c>
    </row>
    <row r="68" spans="1:73" ht="15">
      <c r="A68" s="4">
        <v>2014</v>
      </c>
      <c r="B68" s="19" t="s">
        <v>17</v>
      </c>
      <c r="C68" s="34">
        <v>0.06</v>
      </c>
      <c r="D68" s="35" t="s">
        <v>22</v>
      </c>
      <c r="E68" s="36">
        <v>1</v>
      </c>
      <c r="F68" s="36">
        <v>1</v>
      </c>
      <c r="G68" s="36">
        <v>1</v>
      </c>
      <c r="H68" s="36">
        <v>2</v>
      </c>
      <c r="I68" s="37">
        <v>3</v>
      </c>
      <c r="J68" s="29">
        <f t="shared" ref="J68:J101" si="16">SQRT((1.5*EXP(1.105*I68))^2+(1.5*EXP(1.105*(E68-1)))^2+(1.5*EXP(1.105*(F68-1)))^2+(1.5*EXP(1.105*(G68-1)))^2+(1.5*EXP(1.105*(H68-1)))^2)/100*2.45</f>
        <v>1.0195048044558219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101" si="17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ref="AB68:AB101" si="18">SQRT((1.5*EXP(1.105*AA68))^2+(1.5*EXP(1.105*(W68-1)))^2+(1.5*EXP(1.105*(X68-1)))^2+(1.5*EXP(1.105*(Y68-1)))^2+(1.5*EXP(1.105*(Z68-1)))^2)/100*2.45</f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ref="AK68:AK101" si="19">SQRT((1.5*EXP(1.105*AJ68))^2+(1.5*EXP(1.105*(AF68-1)))^2+(1.5*EXP(1.105*(AG68-1)))^2+(1.5*EXP(1.105*(AH68-1)))^2+(1.5*EXP(1.105*(AI68-1)))^2)/100*2.45</f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101" si="20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ref="BC68:BC101" si="21">SQRT((1.5*EXP(1.105*BB68))^2+(1.5*EXP(1.105*(AX68-1)))^2+(1.5*EXP(1.105*(AY68-1)))^2+(1.5*EXP(1.105*(AZ68-1)))^2+(1.5*EXP(1.105*(BA68-1)))^2)/100*2.45</f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ref="BL68:BL101" si="22">SQRT((1.5*EXP(1.105*BK68))^2+(1.5*EXP(1.105*(BG68-1)))^2+(1.5*EXP(1.105*(BH68-1)))^2+(1.5*EXP(1.105*(BI68-1)))^2+(1.5*EXP(1.105*(BJ68-1)))^2)/100*2.45</f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ref="BU68:BU101" si="23">SQRT((1.5*EXP(1.105*BT68))^2+(1.5*EXP(1.105*(BP68-1)))^2+(1.5*EXP(1.105*(BQ68-1)))^2+(1.5*EXP(1.105*(BR68-1)))^2+(1.5*EXP(1.105*(BS68-1)))^2)/100*2.45</f>
        <v>4.4081660908397297E-2</v>
      </c>
    </row>
    <row r="69" spans="1:73" ht="15">
      <c r="A69" s="4">
        <v>2015</v>
      </c>
      <c r="B69" s="19" t="s">
        <v>17</v>
      </c>
      <c r="C69" s="34">
        <v>0.06</v>
      </c>
      <c r="D69" s="35" t="s">
        <v>22</v>
      </c>
      <c r="E69" s="36">
        <v>1</v>
      </c>
      <c r="F69" s="36">
        <v>1</v>
      </c>
      <c r="G69" s="36">
        <v>1</v>
      </c>
      <c r="H69" s="36">
        <v>2</v>
      </c>
      <c r="I69" s="37">
        <v>3</v>
      </c>
      <c r="J69" s="29">
        <f t="shared" si="16"/>
        <v>1.0195048044558219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7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18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19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20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21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22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23"/>
        <v>4.4081660908397297E-2</v>
      </c>
    </row>
    <row r="70" spans="1:73" ht="15">
      <c r="A70" s="4">
        <v>2016</v>
      </c>
      <c r="B70" s="19" t="s">
        <v>17</v>
      </c>
      <c r="C70" s="34">
        <v>0.06</v>
      </c>
      <c r="D70" s="35" t="s">
        <v>22</v>
      </c>
      <c r="E70" s="36">
        <v>1</v>
      </c>
      <c r="F70" s="36">
        <v>1</v>
      </c>
      <c r="G70" s="36">
        <v>1</v>
      </c>
      <c r="H70" s="36">
        <v>2</v>
      </c>
      <c r="I70" s="37">
        <v>3</v>
      </c>
      <c r="J70" s="29">
        <f t="shared" si="16"/>
        <v>1.0195048044558219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7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si="18"/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si="19"/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20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21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22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si="23"/>
        <v>4.4081660908397297E-2</v>
      </c>
    </row>
    <row r="71" spans="1:73" ht="15">
      <c r="A71" s="4">
        <v>2017</v>
      </c>
      <c r="B71" s="19" t="s">
        <v>17</v>
      </c>
      <c r="C71" s="34">
        <v>0.06</v>
      </c>
      <c r="D71" s="35" t="s">
        <v>22</v>
      </c>
      <c r="E71" s="36">
        <v>1</v>
      </c>
      <c r="F71" s="36">
        <v>1</v>
      </c>
      <c r="G71" s="36">
        <v>1</v>
      </c>
      <c r="H71" s="36">
        <v>2</v>
      </c>
      <c r="I71" s="37">
        <v>3</v>
      </c>
      <c r="J71" s="29">
        <f t="shared" si="16"/>
        <v>1.0195048044558219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si="17"/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si="18"/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si="19"/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si="20"/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si="21"/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si="22"/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si="23"/>
        <v>4.4081660908397297E-2</v>
      </c>
    </row>
    <row r="72" spans="1:73" ht="15">
      <c r="A72" s="4">
        <v>2018</v>
      </c>
      <c r="B72" s="19" t="s">
        <v>17</v>
      </c>
      <c r="C72" s="34">
        <v>0.06</v>
      </c>
      <c r="D72" s="35" t="s">
        <v>22</v>
      </c>
      <c r="E72" s="36">
        <v>1</v>
      </c>
      <c r="F72" s="36">
        <v>1</v>
      </c>
      <c r="G72" s="36">
        <v>1</v>
      </c>
      <c r="H72" s="36">
        <v>2</v>
      </c>
      <c r="I72" s="37">
        <v>3</v>
      </c>
      <c r="J72" s="29">
        <f t="shared" si="16"/>
        <v>1.0195048044558219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7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8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9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0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1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2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3"/>
        <v>4.4081660908397297E-2</v>
      </c>
    </row>
    <row r="73" spans="1:73" ht="18.95" customHeight="1">
      <c r="A73" s="4">
        <v>2019</v>
      </c>
      <c r="B73" s="19" t="s">
        <v>17</v>
      </c>
      <c r="C73" s="34">
        <v>0.06</v>
      </c>
      <c r="D73" s="35" t="s">
        <v>22</v>
      </c>
      <c r="E73" s="36">
        <v>1</v>
      </c>
      <c r="F73" s="36">
        <v>1</v>
      </c>
      <c r="G73" s="36">
        <v>1</v>
      </c>
      <c r="H73" s="36">
        <v>2</v>
      </c>
      <c r="I73" s="37">
        <v>3</v>
      </c>
      <c r="J73" s="29">
        <f t="shared" si="16"/>
        <v>1.0195048044558219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7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8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9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20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21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22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23"/>
        <v>4.4081660908397297E-2</v>
      </c>
    </row>
    <row r="74" spans="1:73" s="18" customFormat="1" ht="18.95" customHeight="1">
      <c r="A74" s="4">
        <v>2020</v>
      </c>
      <c r="B74" s="19" t="s">
        <v>17</v>
      </c>
      <c r="C74" s="34">
        <v>0.06</v>
      </c>
      <c r="D74" s="35" t="s">
        <v>22</v>
      </c>
      <c r="E74" s="36">
        <v>1</v>
      </c>
      <c r="F74" s="36">
        <v>1</v>
      </c>
      <c r="G74" s="36">
        <v>1</v>
      </c>
      <c r="H74" s="36">
        <v>2</v>
      </c>
      <c r="I74" s="37">
        <v>3</v>
      </c>
      <c r="J74" s="29">
        <f t="shared" si="16"/>
        <v>1.0195048044558219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si="17"/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si="18"/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si="19"/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si="20"/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si="21"/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si="22"/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si="23"/>
        <v>4.4081660908397297E-2</v>
      </c>
    </row>
    <row r="75" spans="1:73" s="18" customFormat="1" ht="18.95" customHeight="1">
      <c r="A75" s="4">
        <v>2021</v>
      </c>
      <c r="B75" s="40" t="s">
        <v>17</v>
      </c>
      <c r="C75" s="34">
        <v>0.06</v>
      </c>
      <c r="D75" s="41" t="s">
        <v>22</v>
      </c>
      <c r="E75" s="36">
        <v>1</v>
      </c>
      <c r="F75" s="36">
        <v>1</v>
      </c>
      <c r="G75" s="36">
        <v>1</v>
      </c>
      <c r="H75" s="36">
        <v>2</v>
      </c>
      <c r="I75" s="36">
        <v>3</v>
      </c>
      <c r="J75" s="29">
        <v>1.0195048044558219</v>
      </c>
      <c r="K75" s="42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3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4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5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6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7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8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 ht="18.95" customHeight="1">
      <c r="A76" s="4">
        <v>2022</v>
      </c>
      <c r="B76" s="40" t="s">
        <v>17</v>
      </c>
      <c r="C76" s="34">
        <v>0.06</v>
      </c>
      <c r="D76" s="41" t="s">
        <v>22</v>
      </c>
      <c r="E76" s="36">
        <v>1</v>
      </c>
      <c r="F76" s="36">
        <v>1</v>
      </c>
      <c r="G76" s="36">
        <v>1</v>
      </c>
      <c r="H76" s="36">
        <v>2</v>
      </c>
      <c r="I76" s="36">
        <v>3</v>
      </c>
      <c r="J76" s="29">
        <v>1.0195048044558219</v>
      </c>
      <c r="K76" s="42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3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4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5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6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7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8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{A6D88148-E2C6-4F73-9DBD-2DD58D1CD4FF}</x14:id>
        </ext>
      </extLst>
    </cfRule>
  </conditionalFormatting>
  <conditionalFormatting sqref="AK4:AK70 AK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{7DB730AF-6918-4CCC-988C-FB4497D7DBBA}</x14:id>
        </ext>
      </extLst>
    </cfRule>
  </conditionalFormatting>
  <conditionalFormatting sqref="BU4:BU70 BU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{244E2F8D-8DEF-4B74-8572-C428F1FB1CAF}</x14:id>
        </ext>
      </extLst>
    </cfRule>
  </conditionalFormatting>
  <conditionalFormatting sqref="W4:W70 W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{F3DB93C0-7D87-4DB8-86CD-45993CFD4614}</x14:id>
        </ext>
      </extLst>
    </cfRule>
  </conditionalFormatting>
  <conditionalFormatting sqref="W4:AA70 W73:AA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{DBCD5416-9BFA-4624-B5F6-E1AC1B74D0E5}</x14:id>
        </ext>
      </extLst>
    </cfRule>
  </conditionalFormatting>
  <conditionalFormatting sqref="X4:AA70 X73:AA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{3C2F2195-DCAD-428D-973C-887BD6F0588B}</x14:id>
        </ext>
      </extLst>
    </cfRule>
  </conditionalFormatting>
  <conditionalFormatting sqref="AF4:AF70 AF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{A6C1E13F-FFB3-435D-AEDD-1B0331303B21}</x14:id>
        </ext>
      </extLst>
    </cfRule>
  </conditionalFormatting>
  <conditionalFormatting sqref="AF4:AJ70 AF73:AJ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{46317E4E-5415-4B26-82ED-C4DD4A581DF1}</x14:id>
        </ext>
      </extLst>
    </cfRule>
  </conditionalFormatting>
  <conditionalFormatting sqref="AG4:AJ70 AG73:AJ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{234278AF-3A71-4F53-8C6D-213557D7CA2D}</x14:id>
        </ext>
      </extLst>
    </cfRule>
  </conditionalFormatting>
  <conditionalFormatting sqref="AO4:AO70 AO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{10C41565-900B-437A-921E-91C47200FAE5}</x14:id>
        </ext>
      </extLst>
    </cfRule>
  </conditionalFormatting>
  <conditionalFormatting sqref="AO4:AS70 AO73:AS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{CA1A4E97-2A82-4F4D-8D50-A8C90A1ADE15}</x14:id>
        </ext>
      </extLst>
    </cfRule>
  </conditionalFormatting>
  <conditionalFormatting sqref="AP4:AS70 AP73:AS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{1D6B3FD9-6468-4F5B-987F-48A57964B1F0}</x14:id>
        </ext>
      </extLst>
    </cfRule>
  </conditionalFormatting>
  <conditionalFormatting sqref="BP4:BP70 BP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{3E630017-1528-4C14-8F5D-70CD83AC00F5}</x14:id>
        </ext>
      </extLst>
    </cfRule>
  </conditionalFormatting>
  <conditionalFormatting sqref="BP4:BT70 BP73:BT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{7C4A5FC1-D3D1-4C8C-B692-130ED0007ECB}</x14:id>
        </ext>
      </extLst>
    </cfRule>
  </conditionalFormatting>
  <conditionalFormatting sqref="BQ4:BT70 BQ73:BT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{D474AC8E-97AA-4700-9950-C59244BD5A56}</x14:id>
        </ext>
      </extLst>
    </cfRule>
  </conditionalFormatting>
  <conditionalFormatting sqref="N4:N70 N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{75F41EA4-DABE-4239-B262-93ED4EB024ED}</x14:id>
        </ext>
      </extLst>
    </cfRule>
  </conditionalFormatting>
  <conditionalFormatting sqref="N4:R70 N73:R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{530303D7-4495-47B1-848D-D48CA28E3391}</x14:id>
        </ext>
      </extLst>
    </cfRule>
  </conditionalFormatting>
  <conditionalFormatting sqref="O4:R70 O73:R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{57893C0F-EFD2-4170-8C2F-EE98A52C7972}</x14:id>
        </ext>
      </extLst>
    </cfRule>
  </conditionalFormatting>
  <conditionalFormatting sqref="S4:S70 S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{13CCA2AB-C110-4164-9D29-90536B4D5E4B}</x14:id>
        </ext>
      </extLst>
    </cfRule>
  </conditionalFormatting>
  <conditionalFormatting sqref="AT4:AT70 AT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{D0EF2684-2514-4B0D-9B10-69AB01BD4BA4}</x14:id>
        </ext>
      </extLst>
    </cfRule>
  </conditionalFormatting>
  <conditionalFormatting sqref="BL4:BL70 BL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{C0D5C8C3-0517-4912-8AEA-25AF82D5BF45}</x14:id>
        </ext>
      </extLst>
    </cfRule>
  </conditionalFormatting>
  <conditionalFormatting sqref="BG4:BG70 BG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{2D397D00-1DEB-4268-B4EA-5AB7CF02FAC0}</x14:id>
        </ext>
      </extLst>
    </cfRule>
  </conditionalFormatting>
  <conditionalFormatting sqref="BG4:BK70 BG73:BK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{DB7D9E93-628C-4728-9DC0-B375FC6C4CF8}</x14:id>
        </ext>
      </extLst>
    </cfRule>
  </conditionalFormatting>
  <conditionalFormatting sqref="BH4:BK70 BH73:BK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{64B8F56B-183D-48AB-BB38-04F2E9B6C71B}</x14:id>
        </ext>
      </extLst>
    </cfRule>
  </conditionalFormatting>
  <conditionalFormatting sqref="BC4:BC70 BC73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{AA5A4A7B-2B17-47A3-AE9E-AEFC2995A958}</x14:id>
        </ext>
      </extLst>
    </cfRule>
  </conditionalFormatting>
  <conditionalFormatting sqref="AX4:AX70 AX73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{9BA2AF45-A3BD-4E4A-A269-06EA918C7B18}</x14:id>
        </ext>
      </extLst>
    </cfRule>
  </conditionalFormatting>
  <conditionalFormatting sqref="AX4:BB70 AX73:BB73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{9F25F7CA-10E7-4278-AF8A-82B4C39355D4}</x14:id>
        </ext>
      </extLst>
    </cfRule>
  </conditionalFormatting>
  <conditionalFormatting sqref="AY4:BB70 AY73:BB7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{E1081EF7-0CEE-4FE4-B46C-4E43C0675A42}</x14:id>
        </ext>
      </extLst>
    </cfRule>
  </conditionalFormatting>
  <conditionalFormatting sqref="E4:I4 E5:E73 F5:I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{FAF9A305-A172-4A37-BB23-949E01BAD5B3}</x14:id>
        </ext>
      </extLst>
    </cfRule>
  </conditionalFormatting>
  <conditionalFormatting sqref="J4:J70 J73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{EE2B1F44-307A-4844-A92D-74B133FCA167}</x14:id>
        </ext>
      </extLst>
    </cfRule>
  </conditionalFormatting>
  <conditionalFormatting sqref="AB74:AB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{DD2BA7AC-42C8-47C5-94EB-37E024654835}</x14:id>
        </ext>
      </extLst>
    </cfRule>
  </conditionalFormatting>
  <conditionalFormatting sqref="AK74:AK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{8D056827-93AE-4096-9A2B-F20C508A5B7F}</x14:id>
        </ext>
      </extLst>
    </cfRule>
  </conditionalFormatting>
  <conditionalFormatting sqref="BU74:BU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{E6F3B290-02BD-4B8E-8B7D-00CD9B77ED42}</x14:id>
        </ext>
      </extLst>
    </cfRule>
  </conditionalFormatting>
  <conditionalFormatting sqref="W74:W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{C86E6AA4-06AB-43DA-8C6E-CBB0D100ADAD}</x14:id>
        </ext>
      </extLst>
    </cfRule>
  </conditionalFormatting>
  <conditionalFormatting sqref="W74:AA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{77F47BA0-B577-4864-AE11-E62425738F7E}</x14:id>
        </ext>
      </extLst>
    </cfRule>
  </conditionalFormatting>
  <conditionalFormatting sqref="X74:AA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{5DCF3C13-88D9-4C9D-A690-04439C1284A0}</x14:id>
        </ext>
      </extLst>
    </cfRule>
  </conditionalFormatting>
  <conditionalFormatting sqref="AF74:AF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{8EA6A150-94BF-4C04-8FF2-AFB9A3432B5F}</x14:id>
        </ext>
      </extLst>
    </cfRule>
  </conditionalFormatting>
  <conditionalFormatting sqref="AF74:AJ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{FC0C21D6-2AF6-433F-A910-322DBC7E3F52}</x14:id>
        </ext>
      </extLst>
    </cfRule>
  </conditionalFormatting>
  <conditionalFormatting sqref="AG74:AJ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{E64BDCB4-557D-45B7-B341-1BEF653C658B}</x14:id>
        </ext>
      </extLst>
    </cfRule>
  </conditionalFormatting>
  <conditionalFormatting sqref="AO74:AO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{C9D26868-8AC7-44D4-AFBD-F2D9C1C78FBC}</x14:id>
        </ext>
      </extLst>
    </cfRule>
  </conditionalFormatting>
  <conditionalFormatting sqref="AO74:AS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{E406CB1F-235E-41A9-A771-0AE52CB3FB82}</x14:id>
        </ext>
      </extLst>
    </cfRule>
  </conditionalFormatting>
  <conditionalFormatting sqref="AP74:AS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{20A168BD-23D0-4937-BC15-913AFD1D3ED4}</x14:id>
        </ext>
      </extLst>
    </cfRule>
  </conditionalFormatting>
  <conditionalFormatting sqref="BP74:BP76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{6DA9220E-2219-458D-A3A9-85E407269C30}</x14:id>
        </ext>
      </extLst>
    </cfRule>
  </conditionalFormatting>
  <conditionalFormatting sqref="BP74:BT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{3930A456-91EE-4E03-AC4C-0FC63DCBC1EA}</x14:id>
        </ext>
      </extLst>
    </cfRule>
  </conditionalFormatting>
  <conditionalFormatting sqref="BQ74:BT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{5FCBB5E0-E50B-4D3E-BFBD-A9C80CC015A5}</x14:id>
        </ext>
      </extLst>
    </cfRule>
  </conditionalFormatting>
  <conditionalFormatting sqref="N74:N76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{4745B46D-5234-440B-BC8F-3691223FB68D}</x14:id>
        </ext>
      </extLst>
    </cfRule>
  </conditionalFormatting>
  <conditionalFormatting sqref="N74:R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{276522C5-088A-4074-8462-29C64AAD4241}</x14:id>
        </ext>
      </extLst>
    </cfRule>
  </conditionalFormatting>
  <conditionalFormatting sqref="O74:R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{A13691FD-31C3-4FF6-95AB-41F82CB8D70E}</x14:id>
        </ext>
      </extLst>
    </cfRule>
  </conditionalFormatting>
  <conditionalFormatting sqref="S74:S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{E6A50365-ED71-42F3-9EEE-E794167CED57}</x14:id>
        </ext>
      </extLst>
    </cfRule>
  </conditionalFormatting>
  <conditionalFormatting sqref="AT74:AT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{673B284F-486E-4DC2-88BB-0EB4AD6CADA0}</x14:id>
        </ext>
      </extLst>
    </cfRule>
  </conditionalFormatting>
  <conditionalFormatting sqref="BL74:BL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{CE55114A-CD32-4CB4-8ACD-66C730E5F42F}</x14:id>
        </ext>
      </extLst>
    </cfRule>
  </conditionalFormatting>
  <conditionalFormatting sqref="BG74:BG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{274C7661-7BFC-4F5F-B823-5879C5290241}</x14:id>
        </ext>
      </extLst>
    </cfRule>
  </conditionalFormatting>
  <conditionalFormatting sqref="BG74:BK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{455777BA-2FB1-4797-BA20-C67E04E896D0}</x14:id>
        </ext>
      </extLst>
    </cfRule>
  </conditionalFormatting>
  <conditionalFormatting sqref="BH74:BK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{C361D2E5-A51F-402C-9BCC-B941B9E6F621}</x14:id>
        </ext>
      </extLst>
    </cfRule>
  </conditionalFormatting>
  <conditionalFormatting sqref="BC74:BC76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{1EAB4956-DE18-4996-9A42-65B5AB16DFBA}</x14:id>
        </ext>
      </extLst>
    </cfRule>
  </conditionalFormatting>
  <conditionalFormatting sqref="AX74:AX76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{A3F25359-CA94-4C70-A3AF-ABDD9B960646}</x14:id>
        </ext>
      </extLst>
    </cfRule>
  </conditionalFormatting>
  <conditionalFormatting sqref="AX74:BB76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{0852D775-E6D9-4E29-AFCE-B6B486922ED8}</x14:id>
        </ext>
      </extLst>
    </cfRule>
  </conditionalFormatting>
  <conditionalFormatting sqref="AY74:BB76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{2806B21B-71B8-47B8-86EB-E7F171696ED3}</x14:id>
        </ext>
      </extLst>
    </cfRule>
  </conditionalFormatting>
  <conditionalFormatting sqref="E74:E76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{63D63E15-5ED8-4DD3-A9A7-7828281D7B6D}</x14:id>
        </ext>
      </extLst>
    </cfRule>
  </conditionalFormatting>
  <conditionalFormatting sqref="J74:J76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{69B67338-5BEF-4040-A862-3F24838A1AFB}</x14:id>
        </ext>
      </extLst>
    </cfRule>
  </conditionalFormatting>
  <conditionalFormatting sqref="AB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{2AACF800-647B-4BC4-8723-11A9A6709C2A}</x14:id>
        </ext>
      </extLst>
    </cfRule>
  </conditionalFormatting>
  <conditionalFormatting sqref="AK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{6F2AFCCE-AF4F-4C64-8D07-93505B967678}</x14:id>
        </ext>
      </extLst>
    </cfRule>
  </conditionalFormatting>
  <conditionalFormatting sqref="BU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{6A8CEC8A-30D0-499A-A6FA-9F4726F1D949}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{40EE5908-6785-4F33-B2B1-190C5D4D6D37}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{E665C22A-F99C-46FE-A384-5E4A7E06D83F}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{CCF22876-A225-43BF-A35E-628DC8E37D48}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{C1E36C85-D6BD-41BF-914A-72657E553E57}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{A90AE718-AD1F-4E1B-8184-AAC0418A4239}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{049DB441-374D-4760-8471-58E039D50295}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{7587B27D-334B-4887-8687-C0F9FFEDE73E}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{19367445-9A0A-458D-A8AF-DA5C23078CA1}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{C73202E2-96CB-4201-B932-359CE0A08C4C}</x14:id>
        </ext>
      </extLst>
    </cfRule>
  </conditionalFormatting>
  <conditionalFormatting sqref="BP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{513BBD58-A1F6-41A4-98CF-C85887972270}</x14:id>
        </ext>
      </extLst>
    </cfRule>
  </conditionalFormatting>
  <conditionalFormatting sqref="BP71:BT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{22E3AC08-0EA7-4F7C-851E-07199FFA17B1}</x14:id>
        </ext>
      </extLst>
    </cfRule>
  </conditionalFormatting>
  <conditionalFormatting sqref="BQ71:BT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{A6390296-00B9-42FE-B4C5-71368DA9BF36}</x14:id>
        </ext>
      </extLst>
    </cfRule>
  </conditionalFormatting>
  <conditionalFormatting sqref="N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{A10FDCF3-4DF0-4D3C-A45A-2D1A558745BB}</x14:id>
        </ext>
      </extLst>
    </cfRule>
  </conditionalFormatting>
  <conditionalFormatting sqref="N71:R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{E67F9A09-633A-4BD6-AD31-B42E146D03F0}</x14:id>
        </ext>
      </extLst>
    </cfRule>
  </conditionalFormatting>
  <conditionalFormatting sqref="O71:R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{CF6329F1-0535-4E6F-9A20-7AD9BF1F5D73}</x14:id>
        </ext>
      </extLst>
    </cfRule>
  </conditionalFormatting>
  <conditionalFormatting sqref="S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{5EB99E26-C449-419C-9FC9-02E8D26CBB9B}</x14:id>
        </ext>
      </extLst>
    </cfRule>
  </conditionalFormatting>
  <conditionalFormatting sqref="AT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{BCD81638-A243-4A3F-9750-3D7419C8903A}</x14:id>
        </ext>
      </extLst>
    </cfRule>
  </conditionalFormatting>
  <conditionalFormatting sqref="BL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{05E16E42-7977-4AFC-A781-35C8913EF7D9}</x14:id>
        </ext>
      </extLst>
    </cfRule>
  </conditionalFormatting>
  <conditionalFormatting sqref="BG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{CD6B7834-D96A-42C4-8E1B-7200BCBA4B9A}</x14:id>
        </ext>
      </extLst>
    </cfRule>
  </conditionalFormatting>
  <conditionalFormatting sqref="BG71:BK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{A29F6084-B817-4D3E-823A-AA06B34D2502}</x14:id>
        </ext>
      </extLst>
    </cfRule>
  </conditionalFormatting>
  <conditionalFormatting sqref="BH71:BK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{9CABDDCF-256E-472D-AA75-2BB97AF92E9E}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{B29B7112-0C45-4326-B1D8-D34D65A2B59F}</x14:id>
        </ext>
      </extLst>
    </cfRule>
  </conditionalFormatting>
  <conditionalFormatting sqref="AX71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{8FE51986-8D0B-4BDB-A8BE-B8E4E974E990}</x14:id>
        </ext>
      </extLst>
    </cfRule>
  </conditionalFormatting>
  <conditionalFormatting sqref="AX71:BB71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{1B45A861-C0E4-4A58-81F1-B39A9E3085FC}</x14:id>
        </ext>
      </extLst>
    </cfRule>
  </conditionalFormatting>
  <conditionalFormatting sqref="AY71:BB7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{AAC9C817-B40B-4A2D-B04D-35126A81072A}</x14:id>
        </ext>
      </extLst>
    </cfRule>
  </conditionalFormatting>
  <conditionalFormatting sqref="J7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{9D2DA4B0-1CB3-4B33-B1BF-FED1AEB45A95}</x14:id>
        </ext>
      </extLst>
    </cfRule>
  </conditionalFormatting>
  <conditionalFormatting sqref="AB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{F3A94BD5-8185-4A34-BC8A-644D716E66FE}</x14:id>
        </ext>
      </extLst>
    </cfRule>
  </conditionalFormatting>
  <conditionalFormatting sqref="AK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{D9A21C60-E66E-4317-A9ED-6D1427B77360}</x14:id>
        </ext>
      </extLst>
    </cfRule>
  </conditionalFormatting>
  <conditionalFormatting sqref="BU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{D2371CB9-C0F0-4B4C-A4EB-302ECEBA4644}</x14:id>
        </ext>
      </extLst>
    </cfRule>
  </conditionalFormatting>
  <conditionalFormatting sqref="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{DC3B7384-A98E-4423-80F4-70DAB14D06C1}</x14:id>
        </ext>
      </extLst>
    </cfRule>
  </conditionalFormatting>
  <conditionalFormatting sqref="W72:AA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{16BC554B-DDE0-4400-AA0B-2EA36D1CB246}</x14:id>
        </ext>
      </extLst>
    </cfRule>
  </conditionalFormatting>
  <conditionalFormatting sqref="X72:AA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{8A0BCD6D-5E13-49DC-8F18-E6A2910C29FC}</x14:id>
        </ext>
      </extLst>
    </cfRule>
  </conditionalFormatting>
  <conditionalFormatting sqref="AF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{49AAE4D1-8093-4B16-9EC9-41186C7A65CA}</x14:id>
        </ext>
      </extLst>
    </cfRule>
  </conditionalFormatting>
  <conditionalFormatting sqref="AF72:AJ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{DC5301F2-F55D-483C-85C4-DDF023644951}</x14:id>
        </ext>
      </extLst>
    </cfRule>
  </conditionalFormatting>
  <conditionalFormatting sqref="AG72:AJ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{A85ED7FD-A9C3-47C9-8065-C6B2958DE4A3}</x14:id>
        </ext>
      </extLst>
    </cfRule>
  </conditionalFormatting>
  <conditionalFormatting sqref="AO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{F66E1FD3-EC54-4BE5-BAB2-D667DA0BE7E8}</x14:id>
        </ext>
      </extLst>
    </cfRule>
  </conditionalFormatting>
  <conditionalFormatting sqref="AO72:AS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{DF5F6B12-D65A-4CC3-B7FD-6AC7D6195285}</x14:id>
        </ext>
      </extLst>
    </cfRule>
  </conditionalFormatting>
  <conditionalFormatting sqref="AP72:AS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{1D0A0311-20F3-4911-8715-F8C2922D9482}</x14:id>
        </ext>
      </extLst>
    </cfRule>
  </conditionalFormatting>
  <conditionalFormatting sqref="BP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{6FA385ED-3BB5-4482-A78A-B091F6EB16D4}</x14:id>
        </ext>
      </extLst>
    </cfRule>
  </conditionalFormatting>
  <conditionalFormatting sqref="BP72:BT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{014679A1-123C-48DA-8F3F-7524A9EB2124}</x14:id>
        </ext>
      </extLst>
    </cfRule>
  </conditionalFormatting>
  <conditionalFormatting sqref="BQ72:BT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{FD8EFB3F-26DC-46A3-AB36-8BCCA059BFA3}</x14:id>
        </ext>
      </extLst>
    </cfRule>
  </conditionalFormatting>
  <conditionalFormatting sqref="N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{B6A8383B-2BED-4DA1-A111-16CDC00A0392}</x14:id>
        </ext>
      </extLst>
    </cfRule>
  </conditionalFormatting>
  <conditionalFormatting sqref="N72:R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{32654CD5-85DA-482E-91B8-65F72D3CAF8C}</x14:id>
        </ext>
      </extLst>
    </cfRule>
  </conditionalFormatting>
  <conditionalFormatting sqref="O72:R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{19AEB212-C9F3-41B2-BF89-79BD0EA2832D}</x14:id>
        </ext>
      </extLst>
    </cfRule>
  </conditionalFormatting>
  <conditionalFormatting sqref="S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{4A42B8A0-4C95-4941-8DD7-2DFE493B0F76}</x14:id>
        </ext>
      </extLst>
    </cfRule>
  </conditionalFormatting>
  <conditionalFormatting sqref="AT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{C962193B-F700-4854-8985-1707EBE5B314}</x14:id>
        </ext>
      </extLst>
    </cfRule>
  </conditionalFormatting>
  <conditionalFormatting sqref="BL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{F8634545-4CF1-49F7-A106-D8D33E095A47}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{0A38C6E3-D521-4950-939D-A8CB59714DCF}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{74D666B4-4EB0-445D-94F8-439F808575E3}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{BD1836F7-1AAF-4C92-B9F3-6B6AD79356B4}</x14:id>
        </ext>
      </extLst>
    </cfRule>
  </conditionalFormatting>
  <conditionalFormatting sqref="BC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{CB9F8128-EDC8-4E21-AFC2-5A59C29083E5}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{66B8E5BD-585B-4D52-867E-1D8E3B25D4E2}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{4506CA88-A18B-4D01-9467-4EC97ADE049E}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{A15D6CCB-A94A-484E-8288-0B934A884E5F}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{F6A7A84B-047F-4298-909F-BF030BAF890F}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D88148-E2C6-4F73-9DBD-2DD58D1CD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7DB730AF-6918-4CCC-988C-FB4497D7DB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44E2F8D-8DEF-4B74-8572-C428F1FB1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3DB93C0-7D87-4DB8-86CD-45993CFD46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DBCD5416-9BFA-4624-B5F6-E1AC1B74D0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3C2F2195-DCAD-428D-973C-887BD6F05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6C1E13F-FFB3-435D-AEDD-1B0331303B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46317E4E-5415-4B26-82ED-C4DD4A581D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34278AF-3A71-4F53-8C6D-213557D7C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0C41565-900B-437A-921E-91C47200FA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CA1A4E97-2A82-4F4D-8D50-A8C90A1ADE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6B3FD9-6468-4F5B-987F-48A57964B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E630017-1528-4C14-8F5D-70CD83AC00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4A5FC1-D3D1-4C8C-B692-130ED0007E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D474AC8E-97AA-4700-9950-C59244BD5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75F41EA4-DABE-4239-B262-93ED4EB024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530303D7-4495-47B1-848D-D48CA28E33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7893C0F-EFD2-4170-8C2F-EE98A52C7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3CCA2AB-C110-4164-9D29-90536B4D5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D0EF2684-2514-4B0D-9B10-69AB01BD4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0D5C8C3-0517-4912-8AEA-25AF82D5B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2D397D00-1DEB-4268-B4EA-5AB7CF02FA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DB7D9E93-628C-4728-9DC0-B375FC6C4C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64B8F56B-183D-48AB-BB38-04F2E9B6C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AA5A4A7B-2B17-47A3-AE9E-AEFC2995A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BA2AF45-A3BD-4E4A-A269-06EA918C7B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F25F7CA-10E7-4278-AF8A-82B4C3935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E1081EF7-0CEE-4FE4-B46C-4E43C0675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AF9A305-A172-4A37-BB23-949E01BAD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 E5:E73 F5:I76</xm:sqref>
        </x14:conditionalFormatting>
        <x14:conditionalFormatting xmlns:xm="http://schemas.microsoft.com/office/excel/2006/main">
          <x14:cfRule type="dataBar" id="{EE2B1F44-307A-4844-A92D-74B133FCA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D2BA7AC-42C8-47C5-94EB-37E024654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D056827-93AE-4096-9A2B-F20C508A5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6F3B290-02BD-4B8E-8B7D-00CD9B77E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C86E6AA4-06AB-43DA-8C6E-CBB0D100AD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77F47BA0-B577-4864-AE11-E62425738F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5DCF3C13-88D9-4C9D-A690-04439C128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EA6A150-94BF-4C04-8FF2-AFB9A3432B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C0C21D6-2AF6-433F-A910-322DBC7E3F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E64BDCB4-557D-45B7-B341-1BEF653C6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9D26868-8AC7-44D4-AFBD-F2D9C1C78F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406CB1F-235E-41A9-A771-0AE52CB3FB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0A168BD-23D0-4937-BC15-913AFD1D3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DA9220E-2219-458D-A3A9-85E407269C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930A456-91EE-4E03-AC4C-0FC63DCBC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FCBB5E0-E50B-4D3E-BFBD-A9C80CC01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745B46D-5234-440B-BC8F-3691223FB6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76522C5-088A-4074-8462-29C64AAD4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13691FD-31C3-4FF6-95AB-41F82CB8D7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E6A50365-ED71-42F3-9EEE-E794167CED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73B284F-486E-4DC2-88BB-0EB4AD6CA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E55114A-CD32-4CB4-8ACD-66C730E5F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74C7661-7BFC-4F5F-B823-5879C5290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55777BA-2FB1-4797-BA20-C67E04E896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361D2E5-A51F-402C-9BCC-B941B9E6F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EAB4956-DE18-4996-9A42-65B5AB16D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3F25359-CA94-4C70-A3AF-ABDD9B9606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0852D775-E6D9-4E29-AFCE-B6B486922E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806B21B-71B8-47B8-86EB-E7F171696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63D63E15-5ED8-4DD3-A9A7-7828281D7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69B67338-5BEF-4040-A862-3F24838A1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AACF800-647B-4BC4-8723-11A9A6709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F2AFCCE-AF4F-4C64-8D07-93505B967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A8CEC8A-30D0-499A-A6FA-9F4726F1D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0EE5908-6785-4F33-B2B1-190C5D4D6D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665C22A-F99C-46FE-A384-5E4A7E06D8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CF22876-A225-43BF-A35E-628DC8E37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1E36C85-D6BD-41BF-914A-72657E553E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90AE718-AD1F-4E1B-8184-AAC0418A42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49DB441-374D-4760-8471-58E039D50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587B27D-334B-4887-8687-C0F9FFEDE7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9367445-9A0A-458D-A8AF-DA5C23078C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73202E2-96CB-4201-B932-359CE0A08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13BBD58-A1F6-41A4-98CF-C85887972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2E3AC08-0EA7-4F7C-851E-07199FFA17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6390296-00B9-42FE-B4C5-71368DA9B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10FDCF3-4DF0-4D3C-A45A-2D1A558745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67F9A09-633A-4BD6-AD31-B42E146D03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F6329F1-0535-4E6F-9A20-7AD9BF1F5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EB99E26-C449-419C-9FC9-02E8D26CB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CD81638-A243-4A3F-9750-3D7419C89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5E16E42-7977-4AFC-A781-35C8913EF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D6B7834-D96A-42C4-8E1B-7200BCBA4B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29F6084-B817-4D3E-823A-AA06B34D25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CABDDCF-256E-472D-AA75-2BB97AF92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29B7112-0C45-4326-B1D8-D34D65A2B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FE51986-8D0B-4BDB-A8BE-B8E4E974E9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B45A861-C0E4-4A58-81F1-B39A9E3085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AC9C817-B40B-4A2D-B04D-35126A810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D2DA4B0-1CB3-4B33-B1BF-FED1AEB45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3A94BD5-8185-4A34-BC8A-644D716E6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9A21C60-E66E-4317-A9ED-6D1427B77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2371CB9-C0F0-4B4C-A4EB-302ECEBA4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C3B7384-A98E-4423-80F4-70DAB14D06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6BC554B-DDE0-4400-AA0B-2EA36D1CB2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A0BCD6D-5E13-49DC-8F18-E6A2910C2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9AAE4D1-8093-4B16-9EC9-41186C7A65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C5301F2-F55D-483C-85C4-DDF0236449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85ED7FD-A9C3-47C9-8065-C6B2958DE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66E1FD3-EC54-4BE5-BAB2-D667DA0BE7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F5F6B12-D65A-4CC3-B7FD-6AC7D61952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D0A0311-20F3-4911-8715-F8C2922D9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FA385ED-3BB5-4482-A78A-B091F6EB16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14679A1-123C-48DA-8F3F-7524A9EB21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D8EFB3F-26DC-46A3-AB36-8BCCA059B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6A8383B-2BED-4DA1-A111-16CDC00A0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2654CD5-85DA-482E-91B8-65F72D3CAF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9AEB212-C9F3-41B2-BF89-79BD0EA28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A42B8A0-4C95-4941-8DD7-2DFE493B0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962193B-F700-4854-8985-1707EBE5B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8634545-4CF1-49F7-A106-D8D33E095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A38C6E3-D521-4950-939D-A8CB59714D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4D666B4-4EB0-445D-94F8-439F808575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D1836F7-1AAF-4C92-B9F3-6B6AD7935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B9F8128-EDC8-4E21-AFC2-5A59C2908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6B8E5BD-585B-4D52-867E-1D8E3B25D4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506CA88-A18B-4D01-9467-4EC97ADE04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15D6CCB-A94A-484E-8288-0B934A884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6A7A84B-047F-4298-909F-BF030BAF8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3E27-A044-43FF-BB67-1D2F3E727E09}">
  <sheetPr codeName="Sheet2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J11" sqref="J11"/>
    </sheetView>
  </sheetViews>
  <sheetFormatPr defaultColWidth="0" defaultRowHeight="18.95" custom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24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1-'[1]Sludgeµ-ASoilµ'!C4</f>
        <v>0.19999999999999996</v>
      </c>
      <c r="D4" s="35" t="s">
        <v>22</v>
      </c>
      <c r="E4" s="36">
        <v>1</v>
      </c>
      <c r="F4" s="36">
        <v>1</v>
      </c>
      <c r="G4" s="36">
        <v>1</v>
      </c>
      <c r="H4" s="36">
        <v>2</v>
      </c>
      <c r="I4" s="37">
        <v>3</v>
      </c>
      <c r="J4" s="21">
        <f t="shared" ref="J4:J67" si="0">SQRT((1.5*EXP(1.105*I4))^2+(1.5*EXP(1.105*(E4-1)))^2+(1.5*EXP(1.105*(F4-1)))^2+(1.5*EXP(1.105*(G4-1)))^2+(1.5*EXP(1.105*(H4-1)))^2)/100*2.45</f>
        <v>1.0195048044558219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 ht="15">
      <c r="A5" s="4">
        <v>1951</v>
      </c>
      <c r="B5" s="19" t="s">
        <v>17</v>
      </c>
      <c r="C5" s="34">
        <f>1-'[1]Sludgeµ-ASoilµ'!C5</f>
        <v>0.19999999999999996</v>
      </c>
      <c r="D5" s="35" t="s">
        <v>22</v>
      </c>
      <c r="E5" s="36">
        <v>1</v>
      </c>
      <c r="F5" s="36">
        <v>1</v>
      </c>
      <c r="G5" s="36">
        <v>1</v>
      </c>
      <c r="H5" s="36">
        <v>2</v>
      </c>
      <c r="I5" s="37">
        <v>3</v>
      </c>
      <c r="J5" s="29">
        <f t="shared" si="0"/>
        <v>1.0195048044558219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 ht="15">
      <c r="A6" s="4">
        <v>1952</v>
      </c>
      <c r="B6" s="19" t="s">
        <v>17</v>
      </c>
      <c r="C6" s="34">
        <f>1-'[1]Sludgeµ-ASoilµ'!C6</f>
        <v>0.19999999999999996</v>
      </c>
      <c r="D6" s="35" t="s">
        <v>22</v>
      </c>
      <c r="E6" s="36">
        <v>1</v>
      </c>
      <c r="F6" s="36">
        <v>1</v>
      </c>
      <c r="G6" s="36">
        <v>1</v>
      </c>
      <c r="H6" s="36">
        <v>2</v>
      </c>
      <c r="I6" s="37">
        <v>3</v>
      </c>
      <c r="J6" s="29">
        <f t="shared" si="0"/>
        <v>1.0195048044558219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4">
        <v>1953</v>
      </c>
      <c r="B7" s="19" t="s">
        <v>17</v>
      </c>
      <c r="C7" s="34">
        <f>1-'[1]Sludgeµ-ASoilµ'!C7</f>
        <v>0.19999999999999996</v>
      </c>
      <c r="D7" s="35" t="s">
        <v>22</v>
      </c>
      <c r="E7" s="36">
        <v>1</v>
      </c>
      <c r="F7" s="36">
        <v>1</v>
      </c>
      <c r="G7" s="36">
        <v>1</v>
      </c>
      <c r="H7" s="36">
        <v>2</v>
      </c>
      <c r="I7" s="37">
        <v>3</v>
      </c>
      <c r="J7" s="29">
        <f t="shared" si="0"/>
        <v>1.0195048044558219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 ht="15">
      <c r="A8" s="4">
        <v>1954</v>
      </c>
      <c r="B8" s="19" t="s">
        <v>17</v>
      </c>
      <c r="C8" s="34">
        <f>1-'[1]Sludgeµ-ASoilµ'!C8</f>
        <v>0.19999999999999996</v>
      </c>
      <c r="D8" s="35" t="s">
        <v>22</v>
      </c>
      <c r="E8" s="36">
        <v>1</v>
      </c>
      <c r="F8" s="36">
        <v>1</v>
      </c>
      <c r="G8" s="36">
        <v>1</v>
      </c>
      <c r="H8" s="36">
        <v>2</v>
      </c>
      <c r="I8" s="37">
        <v>3</v>
      </c>
      <c r="J8" s="29">
        <f t="shared" si="0"/>
        <v>1.0195048044558219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 ht="15">
      <c r="A9" s="4">
        <v>1955</v>
      </c>
      <c r="B9" s="19" t="s">
        <v>17</v>
      </c>
      <c r="C9" s="34">
        <f>1-'[1]Sludgeµ-ASoilµ'!C9</f>
        <v>0.19999999999999996</v>
      </c>
      <c r="D9" s="35" t="s">
        <v>22</v>
      </c>
      <c r="E9" s="36">
        <v>1</v>
      </c>
      <c r="F9" s="36">
        <v>1</v>
      </c>
      <c r="G9" s="36">
        <v>1</v>
      </c>
      <c r="H9" s="36">
        <v>2</v>
      </c>
      <c r="I9" s="37">
        <v>3</v>
      </c>
      <c r="J9" s="29">
        <f t="shared" si="0"/>
        <v>1.0195048044558219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 ht="15">
      <c r="A10" s="4">
        <v>1956</v>
      </c>
      <c r="B10" s="19" t="s">
        <v>17</v>
      </c>
      <c r="C10" s="34">
        <f>1-'[1]Sludgeµ-ASoilµ'!C10</f>
        <v>0.19999999999999996</v>
      </c>
      <c r="D10" s="35" t="s">
        <v>22</v>
      </c>
      <c r="E10" s="36">
        <v>1</v>
      </c>
      <c r="F10" s="36">
        <v>1</v>
      </c>
      <c r="G10" s="36">
        <v>1</v>
      </c>
      <c r="H10" s="36">
        <v>2</v>
      </c>
      <c r="I10" s="37">
        <v>3</v>
      </c>
      <c r="J10" s="29">
        <f t="shared" si="0"/>
        <v>1.0195048044558219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 ht="15">
      <c r="A11" s="4">
        <v>1957</v>
      </c>
      <c r="B11" s="19" t="s">
        <v>17</v>
      </c>
      <c r="C11" s="34">
        <f>1-'[1]Sludgeµ-ASoilµ'!C11</f>
        <v>0.19999999999999996</v>
      </c>
      <c r="D11" s="35" t="s">
        <v>22</v>
      </c>
      <c r="E11" s="36">
        <v>1</v>
      </c>
      <c r="F11" s="36">
        <v>1</v>
      </c>
      <c r="G11" s="36">
        <v>1</v>
      </c>
      <c r="H11" s="36">
        <v>2</v>
      </c>
      <c r="I11" s="37">
        <v>3</v>
      </c>
      <c r="J11" s="29">
        <f t="shared" si="0"/>
        <v>1.0195048044558219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4">
        <v>1958</v>
      </c>
      <c r="B12" s="19" t="s">
        <v>17</v>
      </c>
      <c r="C12" s="34">
        <f>1-'[1]Sludgeµ-ASoilµ'!C12</f>
        <v>0.19999999999999996</v>
      </c>
      <c r="D12" s="35" t="s">
        <v>22</v>
      </c>
      <c r="E12" s="36">
        <v>1</v>
      </c>
      <c r="F12" s="36">
        <v>1</v>
      </c>
      <c r="G12" s="36">
        <v>1</v>
      </c>
      <c r="H12" s="36">
        <v>2</v>
      </c>
      <c r="I12" s="37">
        <v>3</v>
      </c>
      <c r="J12" s="29">
        <f t="shared" si="0"/>
        <v>1.0195048044558219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4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4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 ht="15">
      <c r="A13" s="4">
        <v>1959</v>
      </c>
      <c r="B13" s="19" t="s">
        <v>17</v>
      </c>
      <c r="C13" s="34">
        <f>1-'[1]Sludgeµ-ASoilµ'!C13</f>
        <v>0.19999999999999996</v>
      </c>
      <c r="D13" s="35" t="s">
        <v>22</v>
      </c>
      <c r="E13" s="36">
        <v>1</v>
      </c>
      <c r="F13" s="36">
        <v>1</v>
      </c>
      <c r="G13" s="36">
        <v>1</v>
      </c>
      <c r="H13" s="36">
        <v>2</v>
      </c>
      <c r="I13" s="37">
        <v>3</v>
      </c>
      <c r="J13" s="29">
        <f t="shared" si="0"/>
        <v>1.0195048044558219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 ht="15">
      <c r="A14" s="4">
        <v>1960</v>
      </c>
      <c r="B14" s="19" t="s">
        <v>17</v>
      </c>
      <c r="C14" s="34">
        <f>1-'[1]Sludgeµ-ASoilµ'!C14</f>
        <v>0.19999999999999996</v>
      </c>
      <c r="D14" s="35" t="s">
        <v>22</v>
      </c>
      <c r="E14" s="36">
        <v>1</v>
      </c>
      <c r="F14" s="36">
        <v>1</v>
      </c>
      <c r="G14" s="36">
        <v>1</v>
      </c>
      <c r="H14" s="36">
        <v>2</v>
      </c>
      <c r="I14" s="37">
        <v>3</v>
      </c>
      <c r="J14" s="29">
        <f t="shared" si="0"/>
        <v>1.0195048044558219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 ht="15">
      <c r="A15" s="4">
        <v>1961</v>
      </c>
      <c r="B15" s="19" t="s">
        <v>17</v>
      </c>
      <c r="C15" s="34">
        <f>1-'[1]Sludgeµ-ASoilµ'!C15</f>
        <v>0.19999999999999996</v>
      </c>
      <c r="D15" s="35" t="s">
        <v>22</v>
      </c>
      <c r="E15" s="36">
        <v>1</v>
      </c>
      <c r="F15" s="36">
        <v>1</v>
      </c>
      <c r="G15" s="36">
        <v>1</v>
      </c>
      <c r="H15" s="36">
        <v>2</v>
      </c>
      <c r="I15" s="37">
        <v>3</v>
      </c>
      <c r="J15" s="29">
        <f t="shared" si="0"/>
        <v>1.0195048044558219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 ht="15">
      <c r="A16" s="4">
        <v>1962</v>
      </c>
      <c r="B16" s="19" t="s">
        <v>17</v>
      </c>
      <c r="C16" s="34">
        <f>1-'[1]Sludgeµ-ASoilµ'!C16</f>
        <v>0.19999999999999996</v>
      </c>
      <c r="D16" s="35" t="s">
        <v>22</v>
      </c>
      <c r="E16" s="36">
        <v>1</v>
      </c>
      <c r="F16" s="36">
        <v>1</v>
      </c>
      <c r="G16" s="36">
        <v>1</v>
      </c>
      <c r="H16" s="36">
        <v>2</v>
      </c>
      <c r="I16" s="37">
        <v>3</v>
      </c>
      <c r="J16" s="29">
        <f t="shared" si="0"/>
        <v>1.0195048044558219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 ht="15">
      <c r="A17" s="4">
        <v>1963</v>
      </c>
      <c r="B17" s="19" t="s">
        <v>17</v>
      </c>
      <c r="C17" s="34">
        <f>1-'[1]Sludgeµ-ASoilµ'!C17</f>
        <v>0.19999999999999996</v>
      </c>
      <c r="D17" s="35" t="s">
        <v>22</v>
      </c>
      <c r="E17" s="36">
        <v>1</v>
      </c>
      <c r="F17" s="36">
        <v>1</v>
      </c>
      <c r="G17" s="36">
        <v>1</v>
      </c>
      <c r="H17" s="36">
        <v>2</v>
      </c>
      <c r="I17" s="37">
        <v>3</v>
      </c>
      <c r="J17" s="29">
        <f t="shared" si="0"/>
        <v>1.0195048044558219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 ht="15">
      <c r="A18" s="4">
        <v>1964</v>
      </c>
      <c r="B18" s="19" t="s">
        <v>17</v>
      </c>
      <c r="C18" s="34">
        <f>1-'[1]Sludgeµ-ASoilµ'!C18</f>
        <v>0.19999999999999996</v>
      </c>
      <c r="D18" s="35" t="s">
        <v>22</v>
      </c>
      <c r="E18" s="36">
        <v>1</v>
      </c>
      <c r="F18" s="36">
        <v>1</v>
      </c>
      <c r="G18" s="36">
        <v>1</v>
      </c>
      <c r="H18" s="36">
        <v>2</v>
      </c>
      <c r="I18" s="37">
        <v>3</v>
      </c>
      <c r="J18" s="29">
        <f t="shared" si="0"/>
        <v>1.0195048044558219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 ht="15">
      <c r="A19" s="4">
        <v>1965</v>
      </c>
      <c r="B19" s="19" t="s">
        <v>17</v>
      </c>
      <c r="C19" s="34">
        <f>1-'[1]Sludgeµ-ASoilµ'!C19</f>
        <v>0.19999999999999996</v>
      </c>
      <c r="D19" s="35" t="s">
        <v>22</v>
      </c>
      <c r="E19" s="36">
        <v>1</v>
      </c>
      <c r="F19" s="36">
        <v>1</v>
      </c>
      <c r="G19" s="36">
        <v>1</v>
      </c>
      <c r="H19" s="36">
        <v>2</v>
      </c>
      <c r="I19" s="37">
        <v>3</v>
      </c>
      <c r="J19" s="29">
        <f t="shared" si="0"/>
        <v>1.0195048044558219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 ht="15">
      <c r="A20" s="4">
        <v>1966</v>
      </c>
      <c r="B20" s="19" t="s">
        <v>17</v>
      </c>
      <c r="C20" s="34">
        <f>1-'[1]Sludgeµ-ASoilµ'!C20</f>
        <v>0.19999999999999996</v>
      </c>
      <c r="D20" s="35" t="s">
        <v>22</v>
      </c>
      <c r="E20" s="36">
        <v>1</v>
      </c>
      <c r="F20" s="36">
        <v>1</v>
      </c>
      <c r="G20" s="36">
        <v>1</v>
      </c>
      <c r="H20" s="36">
        <v>2</v>
      </c>
      <c r="I20" s="37">
        <v>3</v>
      </c>
      <c r="J20" s="29">
        <f t="shared" si="0"/>
        <v>1.0195048044558219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 ht="15">
      <c r="A21" s="4">
        <v>1967</v>
      </c>
      <c r="B21" s="19" t="s">
        <v>17</v>
      </c>
      <c r="C21" s="34">
        <f>1-'[1]Sludgeµ-ASoilµ'!C21</f>
        <v>0.19999999999999996</v>
      </c>
      <c r="D21" s="35" t="s">
        <v>22</v>
      </c>
      <c r="E21" s="36">
        <v>1</v>
      </c>
      <c r="F21" s="36">
        <v>1</v>
      </c>
      <c r="G21" s="36">
        <v>1</v>
      </c>
      <c r="H21" s="36">
        <v>2</v>
      </c>
      <c r="I21" s="37">
        <v>3</v>
      </c>
      <c r="J21" s="29">
        <f t="shared" si="0"/>
        <v>1.0195048044558219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 ht="15">
      <c r="A22" s="4">
        <v>1968</v>
      </c>
      <c r="B22" s="19" t="s">
        <v>17</v>
      </c>
      <c r="C22" s="34">
        <f>1-'[1]Sludgeµ-ASoilµ'!C22</f>
        <v>0.19999999999999996</v>
      </c>
      <c r="D22" s="35" t="s">
        <v>22</v>
      </c>
      <c r="E22" s="36">
        <v>1</v>
      </c>
      <c r="F22" s="36">
        <v>1</v>
      </c>
      <c r="G22" s="36">
        <v>1</v>
      </c>
      <c r="H22" s="36">
        <v>2</v>
      </c>
      <c r="I22" s="37">
        <v>3</v>
      </c>
      <c r="J22" s="29">
        <f t="shared" si="0"/>
        <v>1.0195048044558219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 ht="15">
      <c r="A23" s="4">
        <v>1969</v>
      </c>
      <c r="B23" s="19" t="s">
        <v>17</v>
      </c>
      <c r="C23" s="34">
        <f>1-'[1]Sludgeµ-ASoilµ'!C23</f>
        <v>0.19999999999999996</v>
      </c>
      <c r="D23" s="35" t="s">
        <v>22</v>
      </c>
      <c r="E23" s="36">
        <v>1</v>
      </c>
      <c r="F23" s="36">
        <v>1</v>
      </c>
      <c r="G23" s="36">
        <v>1</v>
      </c>
      <c r="H23" s="36">
        <v>2</v>
      </c>
      <c r="I23" s="37">
        <v>3</v>
      </c>
      <c r="J23" s="29">
        <f t="shared" si="0"/>
        <v>1.0195048044558219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 ht="15">
      <c r="A24" s="4">
        <v>1970</v>
      </c>
      <c r="B24" s="19" t="s">
        <v>17</v>
      </c>
      <c r="C24" s="34">
        <f>1-'[1]Sludgeµ-ASoilµ'!C24</f>
        <v>0.19999999999999996</v>
      </c>
      <c r="D24" s="35" t="s">
        <v>22</v>
      </c>
      <c r="E24" s="36">
        <v>1</v>
      </c>
      <c r="F24" s="36">
        <v>1</v>
      </c>
      <c r="G24" s="36">
        <v>1</v>
      </c>
      <c r="H24" s="36">
        <v>2</v>
      </c>
      <c r="I24" s="37">
        <v>3</v>
      </c>
      <c r="J24" s="29">
        <f t="shared" si="0"/>
        <v>1.0195048044558219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 ht="15">
      <c r="A25" s="4">
        <v>1971</v>
      </c>
      <c r="B25" s="19" t="s">
        <v>17</v>
      </c>
      <c r="C25" s="34">
        <f>1-'[1]Sludgeµ-ASoilµ'!C25</f>
        <v>0.19999999999999996</v>
      </c>
      <c r="D25" s="35" t="s">
        <v>22</v>
      </c>
      <c r="E25" s="36">
        <v>1</v>
      </c>
      <c r="F25" s="36">
        <v>1</v>
      </c>
      <c r="G25" s="36">
        <v>1</v>
      </c>
      <c r="H25" s="36">
        <v>2</v>
      </c>
      <c r="I25" s="37">
        <v>3</v>
      </c>
      <c r="J25" s="29">
        <f t="shared" si="0"/>
        <v>1.0195048044558219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 ht="15">
      <c r="A26" s="4">
        <v>1972</v>
      </c>
      <c r="B26" s="19" t="s">
        <v>17</v>
      </c>
      <c r="C26" s="34">
        <f>1-'[1]Sludgeµ-ASoilµ'!C26</f>
        <v>0.19999999999999996</v>
      </c>
      <c r="D26" s="35" t="s">
        <v>22</v>
      </c>
      <c r="E26" s="36">
        <v>1</v>
      </c>
      <c r="F26" s="36">
        <v>1</v>
      </c>
      <c r="G26" s="36">
        <v>1</v>
      </c>
      <c r="H26" s="36">
        <v>2</v>
      </c>
      <c r="I26" s="37">
        <v>3</v>
      </c>
      <c r="J26" s="29">
        <f t="shared" si="0"/>
        <v>1.0195048044558219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 ht="15">
      <c r="A27" s="4">
        <v>1973</v>
      </c>
      <c r="B27" s="19" t="s">
        <v>17</v>
      </c>
      <c r="C27" s="34">
        <f>1-'[1]Sludgeµ-ASoilµ'!C27</f>
        <v>0.19999999999999996</v>
      </c>
      <c r="D27" s="35" t="s">
        <v>22</v>
      </c>
      <c r="E27" s="36">
        <v>1</v>
      </c>
      <c r="F27" s="36">
        <v>1</v>
      </c>
      <c r="G27" s="36">
        <v>1</v>
      </c>
      <c r="H27" s="36">
        <v>2</v>
      </c>
      <c r="I27" s="37">
        <v>3</v>
      </c>
      <c r="J27" s="29">
        <f t="shared" si="0"/>
        <v>1.0195048044558219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 ht="15">
      <c r="A28" s="4">
        <v>1974</v>
      </c>
      <c r="B28" s="19" t="s">
        <v>17</v>
      </c>
      <c r="C28" s="34">
        <f>1-'[1]Sludgeµ-ASoilµ'!C28</f>
        <v>0.19999999999999996</v>
      </c>
      <c r="D28" s="35" t="s">
        <v>22</v>
      </c>
      <c r="E28" s="36">
        <v>1</v>
      </c>
      <c r="F28" s="36">
        <v>1</v>
      </c>
      <c r="G28" s="36">
        <v>1</v>
      </c>
      <c r="H28" s="36">
        <v>2</v>
      </c>
      <c r="I28" s="37">
        <v>3</v>
      </c>
      <c r="J28" s="29">
        <f t="shared" si="0"/>
        <v>1.0195048044558219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 ht="15">
      <c r="A29" s="4">
        <v>1975</v>
      </c>
      <c r="B29" s="19" t="s">
        <v>17</v>
      </c>
      <c r="C29" s="34">
        <f>1-'[1]Sludgeµ-ASoilµ'!C29</f>
        <v>0.22499999999999998</v>
      </c>
      <c r="D29" s="35" t="s">
        <v>22</v>
      </c>
      <c r="E29" s="36">
        <v>1</v>
      </c>
      <c r="F29" s="36">
        <v>1</v>
      </c>
      <c r="G29" s="36">
        <v>1</v>
      </c>
      <c r="H29" s="36">
        <v>2</v>
      </c>
      <c r="I29" s="37">
        <v>3</v>
      </c>
      <c r="J29" s="29">
        <f t="shared" si="0"/>
        <v>1.0195048044558219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 ht="15">
      <c r="A30" s="4">
        <v>1976</v>
      </c>
      <c r="B30" s="19" t="s">
        <v>17</v>
      </c>
      <c r="C30" s="34">
        <f>1-'[1]Sludgeµ-ASoilµ'!C30</f>
        <v>0.25</v>
      </c>
      <c r="D30" s="35" t="s">
        <v>22</v>
      </c>
      <c r="E30" s="36">
        <v>1</v>
      </c>
      <c r="F30" s="36">
        <v>1</v>
      </c>
      <c r="G30" s="36">
        <v>1</v>
      </c>
      <c r="H30" s="36">
        <v>2</v>
      </c>
      <c r="I30" s="37">
        <v>3</v>
      </c>
      <c r="J30" s="29">
        <f t="shared" si="0"/>
        <v>1.0195048044558219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 ht="15">
      <c r="A31" s="4">
        <v>1977</v>
      </c>
      <c r="B31" s="19" t="s">
        <v>17</v>
      </c>
      <c r="C31" s="34">
        <f>1-'[1]Sludgeµ-ASoilµ'!C31</f>
        <v>0.27500000000000002</v>
      </c>
      <c r="D31" s="35" t="s">
        <v>22</v>
      </c>
      <c r="E31" s="36">
        <v>1</v>
      </c>
      <c r="F31" s="36">
        <v>1</v>
      </c>
      <c r="G31" s="36">
        <v>1</v>
      </c>
      <c r="H31" s="36">
        <v>2</v>
      </c>
      <c r="I31" s="37">
        <v>3</v>
      </c>
      <c r="J31" s="29">
        <f t="shared" si="0"/>
        <v>1.0195048044558219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 ht="15">
      <c r="A32" s="4">
        <v>1978</v>
      </c>
      <c r="B32" s="19" t="s">
        <v>17</v>
      </c>
      <c r="C32" s="34">
        <f>1-'[1]Sludgeµ-ASoilµ'!C32</f>
        <v>0.30000000000000004</v>
      </c>
      <c r="D32" s="35" t="s">
        <v>22</v>
      </c>
      <c r="E32" s="36">
        <v>1</v>
      </c>
      <c r="F32" s="36">
        <v>1</v>
      </c>
      <c r="G32" s="36">
        <v>1</v>
      </c>
      <c r="H32" s="36">
        <v>2</v>
      </c>
      <c r="I32" s="37">
        <v>3</v>
      </c>
      <c r="J32" s="29">
        <f t="shared" si="0"/>
        <v>1.0195048044558219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 ht="15">
      <c r="A33" s="4">
        <v>1979</v>
      </c>
      <c r="B33" s="19" t="s">
        <v>17</v>
      </c>
      <c r="C33" s="34">
        <f>1-'[1]Sludgeµ-ASoilµ'!C33</f>
        <v>0.32499999999999996</v>
      </c>
      <c r="D33" s="35" t="s">
        <v>22</v>
      </c>
      <c r="E33" s="36">
        <v>1</v>
      </c>
      <c r="F33" s="36">
        <v>1</v>
      </c>
      <c r="G33" s="36">
        <v>1</v>
      </c>
      <c r="H33" s="36">
        <v>2</v>
      </c>
      <c r="I33" s="37">
        <v>3</v>
      </c>
      <c r="J33" s="29">
        <f t="shared" si="0"/>
        <v>1.0195048044558219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 ht="15">
      <c r="A34" s="4">
        <v>1980</v>
      </c>
      <c r="B34" s="19" t="s">
        <v>17</v>
      </c>
      <c r="C34" s="34">
        <f>1-'[1]Sludgeµ-ASoilµ'!C34</f>
        <v>0.35</v>
      </c>
      <c r="D34" s="35" t="s">
        <v>22</v>
      </c>
      <c r="E34" s="36">
        <v>1</v>
      </c>
      <c r="F34" s="36">
        <v>1</v>
      </c>
      <c r="G34" s="36">
        <v>1</v>
      </c>
      <c r="H34" s="36">
        <v>2</v>
      </c>
      <c r="I34" s="37">
        <v>3</v>
      </c>
      <c r="J34" s="29">
        <f t="shared" si="0"/>
        <v>1.0195048044558219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 ht="15">
      <c r="A35" s="4">
        <v>1981</v>
      </c>
      <c r="B35" s="19" t="s">
        <v>17</v>
      </c>
      <c r="C35" s="34">
        <v>0.33714100000000002</v>
      </c>
      <c r="D35" s="35" t="s">
        <v>22</v>
      </c>
      <c r="E35" s="36">
        <v>1</v>
      </c>
      <c r="F35" s="36">
        <v>1</v>
      </c>
      <c r="G35" s="36">
        <v>1</v>
      </c>
      <c r="H35" s="36">
        <v>2</v>
      </c>
      <c r="I35" s="37">
        <v>3</v>
      </c>
      <c r="J35" s="29">
        <f t="shared" si="0"/>
        <v>1.0195048044558219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 ht="15">
      <c r="A36" s="4">
        <v>1982</v>
      </c>
      <c r="B36" s="19" t="s">
        <v>17</v>
      </c>
      <c r="C36" s="34">
        <v>0.32428400000000002</v>
      </c>
      <c r="D36" s="35" t="s">
        <v>22</v>
      </c>
      <c r="E36" s="36">
        <v>1</v>
      </c>
      <c r="F36" s="36">
        <v>1</v>
      </c>
      <c r="G36" s="36">
        <v>1</v>
      </c>
      <c r="H36" s="36">
        <v>2</v>
      </c>
      <c r="I36" s="37">
        <v>3</v>
      </c>
      <c r="J36" s="29">
        <f t="shared" si="0"/>
        <v>1.0195048044558219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 ht="15">
      <c r="A37" s="4">
        <v>1983</v>
      </c>
      <c r="B37" s="19" t="s">
        <v>17</v>
      </c>
      <c r="C37" s="34">
        <v>0.31142700000000001</v>
      </c>
      <c r="D37" s="35" t="s">
        <v>22</v>
      </c>
      <c r="E37" s="36">
        <v>1</v>
      </c>
      <c r="F37" s="36">
        <v>1</v>
      </c>
      <c r="G37" s="36">
        <v>1</v>
      </c>
      <c r="H37" s="36">
        <v>2</v>
      </c>
      <c r="I37" s="37">
        <v>3</v>
      </c>
      <c r="J37" s="29">
        <f t="shared" si="0"/>
        <v>1.0195048044558219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 ht="15">
      <c r="A38" s="4">
        <v>1984</v>
      </c>
      <c r="B38" s="19" t="s">
        <v>17</v>
      </c>
      <c r="C38" s="34">
        <v>0.29857</v>
      </c>
      <c r="D38" s="35" t="s">
        <v>22</v>
      </c>
      <c r="E38" s="36">
        <v>1</v>
      </c>
      <c r="F38" s="36">
        <v>1</v>
      </c>
      <c r="G38" s="36">
        <v>1</v>
      </c>
      <c r="H38" s="36">
        <v>2</v>
      </c>
      <c r="I38" s="37">
        <v>3</v>
      </c>
      <c r="J38" s="29">
        <f t="shared" si="0"/>
        <v>1.0195048044558219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 ht="15">
      <c r="A39" s="4">
        <v>1985</v>
      </c>
      <c r="B39" s="19" t="s">
        <v>17</v>
      </c>
      <c r="C39" s="34">
        <v>0.28571299999999999</v>
      </c>
      <c r="D39" s="35" t="s">
        <v>22</v>
      </c>
      <c r="E39" s="36">
        <v>1</v>
      </c>
      <c r="F39" s="36">
        <v>1</v>
      </c>
      <c r="G39" s="36">
        <v>1</v>
      </c>
      <c r="H39" s="36">
        <v>2</v>
      </c>
      <c r="I39" s="37">
        <v>3</v>
      </c>
      <c r="J39" s="29">
        <f t="shared" si="0"/>
        <v>1.0195048044558219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 ht="15">
      <c r="A40" s="4">
        <v>1986</v>
      </c>
      <c r="B40" s="19" t="s">
        <v>17</v>
      </c>
      <c r="C40" s="34">
        <v>0.27285599999999999</v>
      </c>
      <c r="D40" s="35" t="s">
        <v>22</v>
      </c>
      <c r="E40" s="36">
        <v>1</v>
      </c>
      <c r="F40" s="36">
        <v>1</v>
      </c>
      <c r="G40" s="36">
        <v>1</v>
      </c>
      <c r="H40" s="36">
        <v>2</v>
      </c>
      <c r="I40" s="37">
        <v>3</v>
      </c>
      <c r="J40" s="29">
        <f t="shared" si="0"/>
        <v>1.0195048044558219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 ht="15">
      <c r="A41" s="4">
        <v>1987</v>
      </c>
      <c r="B41" s="19" t="s">
        <v>17</v>
      </c>
      <c r="C41" s="34">
        <v>0.25999899999999998</v>
      </c>
      <c r="D41" s="35" t="s">
        <v>22</v>
      </c>
      <c r="E41" s="36">
        <v>1</v>
      </c>
      <c r="F41" s="36">
        <v>1</v>
      </c>
      <c r="G41" s="36">
        <v>1</v>
      </c>
      <c r="H41" s="36">
        <v>2</v>
      </c>
      <c r="I41" s="37">
        <v>3</v>
      </c>
      <c r="J41" s="29">
        <f t="shared" si="0"/>
        <v>1.0195048044558219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 ht="15">
      <c r="A42" s="4">
        <v>1988</v>
      </c>
      <c r="B42" s="19" t="s">
        <v>17</v>
      </c>
      <c r="C42" s="34">
        <v>0.247142</v>
      </c>
      <c r="D42" s="35" t="s">
        <v>22</v>
      </c>
      <c r="E42" s="36">
        <v>1</v>
      </c>
      <c r="F42" s="36">
        <v>1</v>
      </c>
      <c r="G42" s="36">
        <v>1</v>
      </c>
      <c r="H42" s="36">
        <v>2</v>
      </c>
      <c r="I42" s="37">
        <v>3</v>
      </c>
      <c r="J42" s="29">
        <f t="shared" si="0"/>
        <v>1.0195048044558219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 ht="15">
      <c r="A43" s="4">
        <v>1989</v>
      </c>
      <c r="B43" s="19" t="s">
        <v>17</v>
      </c>
      <c r="C43" s="34">
        <v>0.23428499999999999</v>
      </c>
      <c r="D43" s="35" t="s">
        <v>22</v>
      </c>
      <c r="E43" s="36">
        <v>1</v>
      </c>
      <c r="F43" s="36">
        <v>1</v>
      </c>
      <c r="G43" s="36">
        <v>1</v>
      </c>
      <c r="H43" s="36">
        <v>2</v>
      </c>
      <c r="I43" s="37">
        <v>3</v>
      </c>
      <c r="J43" s="29">
        <f t="shared" si="0"/>
        <v>1.0195048044558219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 ht="15">
      <c r="A44" s="4">
        <v>1990</v>
      </c>
      <c r="B44" s="19" t="s">
        <v>17</v>
      </c>
      <c r="C44" s="34">
        <v>0.22142800000000001</v>
      </c>
      <c r="D44" s="35" t="s">
        <v>22</v>
      </c>
      <c r="E44" s="36">
        <v>1</v>
      </c>
      <c r="F44" s="36">
        <v>1</v>
      </c>
      <c r="G44" s="36">
        <v>1</v>
      </c>
      <c r="H44" s="36">
        <v>2</v>
      </c>
      <c r="I44" s="37">
        <v>3</v>
      </c>
      <c r="J44" s="29">
        <f t="shared" si="0"/>
        <v>1.0195048044558219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 ht="15">
      <c r="A45" s="4">
        <v>1991</v>
      </c>
      <c r="B45" s="19" t="s">
        <v>17</v>
      </c>
      <c r="C45" s="34">
        <v>0.20857100000000001</v>
      </c>
      <c r="D45" s="35" t="s">
        <v>22</v>
      </c>
      <c r="E45" s="36">
        <v>1</v>
      </c>
      <c r="F45" s="36">
        <v>1</v>
      </c>
      <c r="G45" s="36">
        <v>1</v>
      </c>
      <c r="H45" s="36">
        <v>2</v>
      </c>
      <c r="I45" s="37">
        <v>3</v>
      </c>
      <c r="J45" s="29">
        <f t="shared" si="0"/>
        <v>1.0195048044558219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 ht="15">
      <c r="A46" s="4">
        <v>1992</v>
      </c>
      <c r="B46" s="19" t="s">
        <v>17</v>
      </c>
      <c r="C46" s="34">
        <v>0.195714</v>
      </c>
      <c r="D46" s="35" t="s">
        <v>22</v>
      </c>
      <c r="E46" s="36">
        <v>1</v>
      </c>
      <c r="F46" s="36">
        <v>1</v>
      </c>
      <c r="G46" s="36">
        <v>1</v>
      </c>
      <c r="H46" s="36">
        <v>2</v>
      </c>
      <c r="I46" s="37">
        <v>3</v>
      </c>
      <c r="J46" s="29">
        <f t="shared" si="0"/>
        <v>1.0195048044558219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 ht="15">
      <c r="A47" s="4">
        <v>1993</v>
      </c>
      <c r="B47" s="19" t="s">
        <v>17</v>
      </c>
      <c r="C47" s="34">
        <v>0.18285699999999999</v>
      </c>
      <c r="D47" s="35" t="s">
        <v>22</v>
      </c>
      <c r="E47" s="36">
        <v>1</v>
      </c>
      <c r="F47" s="36">
        <v>1</v>
      </c>
      <c r="G47" s="36">
        <v>1</v>
      </c>
      <c r="H47" s="36">
        <v>2</v>
      </c>
      <c r="I47" s="37">
        <v>3</v>
      </c>
      <c r="J47" s="29">
        <f t="shared" si="0"/>
        <v>1.0195048044558219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 ht="15">
      <c r="A48" s="4">
        <v>1994</v>
      </c>
      <c r="B48" s="19" t="s">
        <v>17</v>
      </c>
      <c r="C48" s="34">
        <v>0.17</v>
      </c>
      <c r="D48" s="35" t="s">
        <v>22</v>
      </c>
      <c r="E48" s="36">
        <v>1</v>
      </c>
      <c r="F48" s="36">
        <v>1</v>
      </c>
      <c r="G48" s="36">
        <v>1</v>
      </c>
      <c r="H48" s="36">
        <v>2</v>
      </c>
      <c r="I48" s="37">
        <v>3</v>
      </c>
      <c r="J48" s="29">
        <f t="shared" si="0"/>
        <v>1.0195048044558219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 ht="15">
      <c r="A49" s="4">
        <v>1995</v>
      </c>
      <c r="B49" s="19" t="s">
        <v>17</v>
      </c>
      <c r="C49" s="34">
        <v>0.14499999999999999</v>
      </c>
      <c r="D49" s="35" t="s">
        <v>22</v>
      </c>
      <c r="E49" s="36">
        <v>1</v>
      </c>
      <c r="F49" s="36">
        <v>1</v>
      </c>
      <c r="G49" s="36">
        <v>1</v>
      </c>
      <c r="H49" s="36">
        <v>2</v>
      </c>
      <c r="I49" s="37">
        <v>3</v>
      </c>
      <c r="J49" s="29">
        <f t="shared" si="0"/>
        <v>1.0195048044558219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 ht="15">
      <c r="A50" s="4">
        <v>1996</v>
      </c>
      <c r="B50" s="19" t="s">
        <v>17</v>
      </c>
      <c r="C50" s="34">
        <v>0.12</v>
      </c>
      <c r="D50" s="35" t="s">
        <v>22</v>
      </c>
      <c r="E50" s="36">
        <v>1</v>
      </c>
      <c r="F50" s="36">
        <v>1</v>
      </c>
      <c r="G50" s="36">
        <v>1</v>
      </c>
      <c r="H50" s="36">
        <v>2</v>
      </c>
      <c r="I50" s="37">
        <v>3</v>
      </c>
      <c r="J50" s="29">
        <f t="shared" si="0"/>
        <v>1.0195048044558219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 ht="15">
      <c r="A51" s="4">
        <v>1997</v>
      </c>
      <c r="B51" s="19" t="s">
        <v>17</v>
      </c>
      <c r="C51" s="34">
        <v>9.4999999999999904E-2</v>
      </c>
      <c r="D51" s="35" t="s">
        <v>22</v>
      </c>
      <c r="E51" s="36">
        <v>1</v>
      </c>
      <c r="F51" s="36">
        <v>1</v>
      </c>
      <c r="G51" s="36">
        <v>1</v>
      </c>
      <c r="H51" s="36">
        <v>2</v>
      </c>
      <c r="I51" s="37">
        <v>3</v>
      </c>
      <c r="J51" s="29">
        <f t="shared" si="0"/>
        <v>1.0195048044558219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 ht="15">
      <c r="A52" s="4">
        <v>1998</v>
      </c>
      <c r="B52" s="19" t="s">
        <v>17</v>
      </c>
      <c r="C52" s="34">
        <v>7.0000000000000007E-2</v>
      </c>
      <c r="D52" s="35" t="s">
        <v>22</v>
      </c>
      <c r="E52" s="36">
        <v>1</v>
      </c>
      <c r="F52" s="36">
        <v>1</v>
      </c>
      <c r="G52" s="36">
        <v>1</v>
      </c>
      <c r="H52" s="36">
        <v>2</v>
      </c>
      <c r="I52" s="37">
        <v>3</v>
      </c>
      <c r="J52" s="29">
        <f t="shared" si="0"/>
        <v>1.0195048044558219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 ht="15">
      <c r="A53" s="4">
        <v>1999</v>
      </c>
      <c r="B53" s="19" t="s">
        <v>17</v>
      </c>
      <c r="C53" s="34">
        <v>4.4999999999999998E-2</v>
      </c>
      <c r="D53" s="35" t="s">
        <v>22</v>
      </c>
      <c r="E53" s="36">
        <v>1</v>
      </c>
      <c r="F53" s="36">
        <v>1</v>
      </c>
      <c r="G53" s="36">
        <v>1</v>
      </c>
      <c r="H53" s="36">
        <v>2</v>
      </c>
      <c r="I53" s="37">
        <v>3</v>
      </c>
      <c r="J53" s="29">
        <f t="shared" si="0"/>
        <v>1.0195048044558219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 ht="15">
      <c r="A54" s="4">
        <v>2000</v>
      </c>
      <c r="B54" s="19" t="s">
        <v>17</v>
      </c>
      <c r="C54" s="34">
        <v>0.02</v>
      </c>
      <c r="D54" s="35" t="s">
        <v>22</v>
      </c>
      <c r="E54" s="36">
        <v>1</v>
      </c>
      <c r="F54" s="36">
        <v>1</v>
      </c>
      <c r="G54" s="36">
        <v>1</v>
      </c>
      <c r="H54" s="36">
        <v>2</v>
      </c>
      <c r="I54" s="37">
        <v>3</v>
      </c>
      <c r="J54" s="29">
        <f t="shared" si="0"/>
        <v>1.0195048044558219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 ht="15">
      <c r="A55" s="4">
        <v>2001</v>
      </c>
      <c r="B55" s="19" t="s">
        <v>17</v>
      </c>
      <c r="C55" s="34">
        <v>1.7500000000000002E-2</v>
      </c>
      <c r="D55" s="35" t="s">
        <v>22</v>
      </c>
      <c r="E55" s="36">
        <v>1</v>
      </c>
      <c r="F55" s="36">
        <v>1</v>
      </c>
      <c r="G55" s="36">
        <v>1</v>
      </c>
      <c r="H55" s="36">
        <v>2</v>
      </c>
      <c r="I55" s="37">
        <v>3</v>
      </c>
      <c r="J55" s="29">
        <f t="shared" si="0"/>
        <v>1.0195048044558219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 ht="15">
      <c r="A56" s="4">
        <v>2002</v>
      </c>
      <c r="B56" s="19" t="s">
        <v>17</v>
      </c>
      <c r="C56" s="34">
        <v>1.4999999999999999E-2</v>
      </c>
      <c r="D56" s="35" t="s">
        <v>22</v>
      </c>
      <c r="E56" s="36">
        <v>1</v>
      </c>
      <c r="F56" s="36">
        <v>1</v>
      </c>
      <c r="G56" s="36">
        <v>1</v>
      </c>
      <c r="H56" s="36">
        <v>2</v>
      </c>
      <c r="I56" s="37">
        <v>3</v>
      </c>
      <c r="J56" s="29">
        <f t="shared" si="0"/>
        <v>1.0195048044558219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 ht="15">
      <c r="A57" s="4">
        <v>2003</v>
      </c>
      <c r="B57" s="19" t="s">
        <v>17</v>
      </c>
      <c r="C57" s="34">
        <v>1.2500000000000001E-2</v>
      </c>
      <c r="D57" s="35" t="s">
        <v>22</v>
      </c>
      <c r="E57" s="36">
        <v>1</v>
      </c>
      <c r="F57" s="36">
        <v>1</v>
      </c>
      <c r="G57" s="36">
        <v>1</v>
      </c>
      <c r="H57" s="36">
        <v>2</v>
      </c>
      <c r="I57" s="37">
        <v>3</v>
      </c>
      <c r="J57" s="29">
        <f t="shared" si="0"/>
        <v>1.0195048044558219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 ht="15">
      <c r="A58" s="4">
        <v>2004</v>
      </c>
      <c r="B58" s="19" t="s">
        <v>17</v>
      </c>
      <c r="C58" s="34">
        <v>0.01</v>
      </c>
      <c r="D58" s="35" t="s">
        <v>22</v>
      </c>
      <c r="E58" s="36">
        <v>1</v>
      </c>
      <c r="F58" s="36">
        <v>1</v>
      </c>
      <c r="G58" s="36">
        <v>1</v>
      </c>
      <c r="H58" s="36">
        <v>2</v>
      </c>
      <c r="I58" s="37">
        <v>3</v>
      </c>
      <c r="J58" s="29">
        <f t="shared" si="0"/>
        <v>1.0195048044558219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 ht="15">
      <c r="A59" s="4">
        <v>2005</v>
      </c>
      <c r="B59" s="19" t="s">
        <v>17</v>
      </c>
      <c r="C59" s="34">
        <v>0.01</v>
      </c>
      <c r="D59" s="35" t="s">
        <v>22</v>
      </c>
      <c r="E59" s="36">
        <v>1</v>
      </c>
      <c r="F59" s="36">
        <v>1</v>
      </c>
      <c r="G59" s="36">
        <v>1</v>
      </c>
      <c r="H59" s="36">
        <v>2</v>
      </c>
      <c r="I59" s="37">
        <v>3</v>
      </c>
      <c r="J59" s="29">
        <f t="shared" si="0"/>
        <v>1.0195048044558219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 ht="15">
      <c r="A60" s="4">
        <v>2006</v>
      </c>
      <c r="B60" s="19" t="s">
        <v>17</v>
      </c>
      <c r="C60" s="34">
        <v>0</v>
      </c>
      <c r="D60" s="35" t="s">
        <v>22</v>
      </c>
      <c r="E60" s="36">
        <v>1</v>
      </c>
      <c r="F60" s="36">
        <v>1</v>
      </c>
      <c r="G60" s="36">
        <v>1</v>
      </c>
      <c r="H60" s="36">
        <v>2</v>
      </c>
      <c r="I60" s="37">
        <v>3</v>
      </c>
      <c r="J60" s="29">
        <f t="shared" si="0"/>
        <v>1.0195048044558219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 ht="15">
      <c r="A61" s="4">
        <v>2007</v>
      </c>
      <c r="B61" s="19" t="s">
        <v>17</v>
      </c>
      <c r="C61" s="34">
        <v>0</v>
      </c>
      <c r="D61" s="35" t="s">
        <v>22</v>
      </c>
      <c r="E61" s="36">
        <v>1</v>
      </c>
      <c r="F61" s="36">
        <v>1</v>
      </c>
      <c r="G61" s="36">
        <v>1</v>
      </c>
      <c r="H61" s="36">
        <v>2</v>
      </c>
      <c r="I61" s="37">
        <v>3</v>
      </c>
      <c r="J61" s="29">
        <f t="shared" si="0"/>
        <v>1.0195048044558219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 ht="15">
      <c r="A62" s="4">
        <v>2008</v>
      </c>
      <c r="B62" s="19" t="s">
        <v>17</v>
      </c>
      <c r="C62" s="34">
        <v>0</v>
      </c>
      <c r="D62" s="35" t="s">
        <v>22</v>
      </c>
      <c r="E62" s="36">
        <v>1</v>
      </c>
      <c r="F62" s="36">
        <v>1</v>
      </c>
      <c r="G62" s="36">
        <v>1</v>
      </c>
      <c r="H62" s="36">
        <v>2</v>
      </c>
      <c r="I62" s="37">
        <v>3</v>
      </c>
      <c r="J62" s="29">
        <f t="shared" si="0"/>
        <v>1.0195048044558219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 ht="15">
      <c r="A63" s="4">
        <v>2009</v>
      </c>
      <c r="B63" s="19" t="s">
        <v>17</v>
      </c>
      <c r="C63" s="34">
        <v>0</v>
      </c>
      <c r="D63" s="35" t="s">
        <v>22</v>
      </c>
      <c r="E63" s="36">
        <v>1</v>
      </c>
      <c r="F63" s="36">
        <v>1</v>
      </c>
      <c r="G63" s="36">
        <v>1</v>
      </c>
      <c r="H63" s="36">
        <v>2</v>
      </c>
      <c r="I63" s="37">
        <v>3</v>
      </c>
      <c r="J63" s="29">
        <f t="shared" si="0"/>
        <v>1.0195048044558219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 ht="15">
      <c r="A64" s="4">
        <v>2010</v>
      </c>
      <c r="B64" s="19" t="s">
        <v>17</v>
      </c>
      <c r="C64" s="34">
        <v>0</v>
      </c>
      <c r="D64" s="35" t="s">
        <v>22</v>
      </c>
      <c r="E64" s="36">
        <v>1</v>
      </c>
      <c r="F64" s="36">
        <v>1</v>
      </c>
      <c r="G64" s="36">
        <v>1</v>
      </c>
      <c r="H64" s="36">
        <v>2</v>
      </c>
      <c r="I64" s="37">
        <v>3</v>
      </c>
      <c r="J64" s="29">
        <f t="shared" si="0"/>
        <v>1.0195048044558219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 ht="15">
      <c r="A65" s="4">
        <v>2011</v>
      </c>
      <c r="B65" s="19" t="s">
        <v>17</v>
      </c>
      <c r="C65" s="34">
        <v>0</v>
      </c>
      <c r="D65" s="35" t="s">
        <v>22</v>
      </c>
      <c r="E65" s="36">
        <v>1</v>
      </c>
      <c r="F65" s="36">
        <v>1</v>
      </c>
      <c r="G65" s="36">
        <v>1</v>
      </c>
      <c r="H65" s="36">
        <v>2</v>
      </c>
      <c r="I65" s="37">
        <v>3</v>
      </c>
      <c r="J65" s="29">
        <f t="shared" si="0"/>
        <v>1.0195048044558219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 ht="15">
      <c r="A66" s="4">
        <v>2012</v>
      </c>
      <c r="B66" s="19" t="s">
        <v>17</v>
      </c>
      <c r="C66" s="34">
        <v>0</v>
      </c>
      <c r="D66" s="35" t="s">
        <v>22</v>
      </c>
      <c r="E66" s="36">
        <v>1</v>
      </c>
      <c r="F66" s="36">
        <v>1</v>
      </c>
      <c r="G66" s="36">
        <v>1</v>
      </c>
      <c r="H66" s="36">
        <v>2</v>
      </c>
      <c r="I66" s="37">
        <v>3</v>
      </c>
      <c r="J66" s="29">
        <f t="shared" si="0"/>
        <v>1.0195048044558219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 ht="15">
      <c r="A67" s="4">
        <v>2013</v>
      </c>
      <c r="B67" s="19" t="s">
        <v>17</v>
      </c>
      <c r="C67" s="34">
        <v>0</v>
      </c>
      <c r="D67" s="35" t="s">
        <v>22</v>
      </c>
      <c r="E67" s="36">
        <v>1</v>
      </c>
      <c r="F67" s="36">
        <v>1</v>
      </c>
      <c r="G67" s="36">
        <v>1</v>
      </c>
      <c r="H67" s="36">
        <v>2</v>
      </c>
      <c r="I67" s="37">
        <v>3</v>
      </c>
      <c r="J67" s="29">
        <f t="shared" si="0"/>
        <v>1.0195048044558219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 ht="15">
      <c r="A68" s="4">
        <v>2014</v>
      </c>
      <c r="B68" s="19" t="s">
        <v>17</v>
      </c>
      <c r="C68" s="34">
        <v>0</v>
      </c>
      <c r="D68" s="35" t="s">
        <v>22</v>
      </c>
      <c r="E68" s="36">
        <v>1</v>
      </c>
      <c r="F68" s="36">
        <v>1</v>
      </c>
      <c r="G68" s="36">
        <v>1</v>
      </c>
      <c r="H68" s="36">
        <v>2</v>
      </c>
      <c r="I68" s="37">
        <v>3</v>
      </c>
      <c r="J68" s="29">
        <f t="shared" ref="J68:J74" si="10">SQRT((1.5*EXP(1.105*I68))^2+(1.5*EXP(1.105*(E68-1)))^2+(1.5*EXP(1.105*(F68-1)))^2+(1.5*EXP(1.105*(G68-1)))^2+(1.5*EXP(1.105*(H68-1)))^2)/100*2.45</f>
        <v>1.0195048044558219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4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4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 ht="15">
      <c r="A69" s="4">
        <v>2015</v>
      </c>
      <c r="B69" s="19" t="s">
        <v>17</v>
      </c>
      <c r="C69" s="34">
        <v>0</v>
      </c>
      <c r="D69" s="35" t="s">
        <v>22</v>
      </c>
      <c r="E69" s="36">
        <v>1</v>
      </c>
      <c r="F69" s="36">
        <v>1</v>
      </c>
      <c r="G69" s="36">
        <v>1</v>
      </c>
      <c r="H69" s="36">
        <v>2</v>
      </c>
      <c r="I69" s="37">
        <v>3</v>
      </c>
      <c r="J69" s="29">
        <f t="shared" si="10"/>
        <v>1.0195048044558219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 ht="15">
      <c r="A70" s="4">
        <v>2016</v>
      </c>
      <c r="B70" s="19" t="s">
        <v>17</v>
      </c>
      <c r="C70" s="34">
        <v>0</v>
      </c>
      <c r="D70" s="35" t="s">
        <v>22</v>
      </c>
      <c r="E70" s="36">
        <v>1</v>
      </c>
      <c r="F70" s="36">
        <v>1</v>
      </c>
      <c r="G70" s="36">
        <v>1</v>
      </c>
      <c r="H70" s="36">
        <v>2</v>
      </c>
      <c r="I70" s="37">
        <v>3</v>
      </c>
      <c r="J70" s="29">
        <f t="shared" si="10"/>
        <v>1.0195048044558219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4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4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4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4">
        <v>2017</v>
      </c>
      <c r="B71" s="19" t="s">
        <v>17</v>
      </c>
      <c r="C71" s="34">
        <v>0</v>
      </c>
      <c r="D71" s="35" t="s">
        <v>22</v>
      </c>
      <c r="E71" s="36">
        <v>1</v>
      </c>
      <c r="F71" s="36">
        <v>1</v>
      </c>
      <c r="G71" s="36">
        <v>1</v>
      </c>
      <c r="H71" s="36">
        <v>2</v>
      </c>
      <c r="I71" s="37">
        <v>3</v>
      </c>
      <c r="J71" s="29">
        <f t="shared" si="10"/>
        <v>1.0195048044558219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si="11"/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si="13"/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si="14"/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si="12"/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si="8"/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si="9"/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si="15"/>
        <v>4.4081660908397297E-2</v>
      </c>
    </row>
    <row r="72" spans="1:73" ht="15">
      <c r="A72" s="4">
        <v>2018</v>
      </c>
      <c r="B72" s="19" t="s">
        <v>17</v>
      </c>
      <c r="C72" s="34">
        <v>0</v>
      </c>
      <c r="D72" s="35" t="s">
        <v>22</v>
      </c>
      <c r="E72" s="36">
        <v>1</v>
      </c>
      <c r="F72" s="36">
        <v>1</v>
      </c>
      <c r="G72" s="36">
        <v>1</v>
      </c>
      <c r="H72" s="36">
        <v>2</v>
      </c>
      <c r="I72" s="37">
        <v>3</v>
      </c>
      <c r="J72" s="29">
        <f t="shared" si="10"/>
        <v>1.0195048044558219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1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3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4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2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15"/>
        <v>4.4081660908397297E-2</v>
      </c>
    </row>
    <row r="73" spans="1:73" ht="18.95" customHeight="1">
      <c r="A73" s="4">
        <v>2019</v>
      </c>
      <c r="B73" s="19" t="s">
        <v>17</v>
      </c>
      <c r="C73" s="34">
        <v>0</v>
      </c>
      <c r="D73" s="35" t="s">
        <v>22</v>
      </c>
      <c r="E73" s="36">
        <v>1</v>
      </c>
      <c r="F73" s="36">
        <v>1</v>
      </c>
      <c r="G73" s="36">
        <v>1</v>
      </c>
      <c r="H73" s="36">
        <v>2</v>
      </c>
      <c r="I73" s="37">
        <v>3</v>
      </c>
      <c r="J73" s="29">
        <f t="shared" si="10"/>
        <v>1.0195048044558219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 ht="18.95" customHeight="1">
      <c r="A74" s="4">
        <v>2020</v>
      </c>
      <c r="B74" s="19" t="s">
        <v>17</v>
      </c>
      <c r="C74" s="34">
        <v>0</v>
      </c>
      <c r="D74" s="35" t="s">
        <v>22</v>
      </c>
      <c r="E74" s="36">
        <v>1</v>
      </c>
      <c r="F74" s="36">
        <v>1</v>
      </c>
      <c r="G74" s="36">
        <v>1</v>
      </c>
      <c r="H74" s="36">
        <v>2</v>
      </c>
      <c r="I74" s="37">
        <v>3</v>
      </c>
      <c r="J74" s="29">
        <f t="shared" si="10"/>
        <v>1.0195048044558219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si="11"/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si="13"/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si="14"/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si="12"/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si="8"/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si="9"/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si="15"/>
        <v>4.4081660908397297E-2</v>
      </c>
    </row>
    <row r="75" spans="1:73" s="18" customFormat="1" ht="18.95" customHeight="1">
      <c r="A75" s="4">
        <v>2021</v>
      </c>
      <c r="B75" s="40" t="s">
        <v>17</v>
      </c>
      <c r="C75" s="34">
        <v>0</v>
      </c>
      <c r="D75" s="41" t="s">
        <v>22</v>
      </c>
      <c r="E75" s="36">
        <v>1</v>
      </c>
      <c r="F75" s="36">
        <v>1</v>
      </c>
      <c r="G75" s="36">
        <v>1</v>
      </c>
      <c r="H75" s="36">
        <v>2</v>
      </c>
      <c r="I75" s="36">
        <v>3</v>
      </c>
      <c r="J75" s="29">
        <v>1.0195048044558219</v>
      </c>
      <c r="K75" s="42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3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4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5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6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7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8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 ht="18.95" customHeight="1">
      <c r="A76" s="4">
        <v>2022</v>
      </c>
      <c r="B76" s="40" t="s">
        <v>17</v>
      </c>
      <c r="C76" s="34">
        <v>0</v>
      </c>
      <c r="D76" s="41" t="s">
        <v>22</v>
      </c>
      <c r="E76" s="36">
        <v>1</v>
      </c>
      <c r="F76" s="36">
        <v>1</v>
      </c>
      <c r="G76" s="36">
        <v>1</v>
      </c>
      <c r="H76" s="36">
        <v>2</v>
      </c>
      <c r="I76" s="36">
        <v>3</v>
      </c>
      <c r="J76" s="29">
        <v>1.0195048044558219</v>
      </c>
      <c r="K76" s="42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3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4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5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6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7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8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{CCCAA4FD-4665-41F9-A055-8059D32B52C5}</x14:id>
        </ext>
      </extLst>
    </cfRule>
  </conditionalFormatting>
  <conditionalFormatting sqref="AK4:AK70 AK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{72B520E9-A52C-4703-A8E2-C5975B3FEDFC}</x14:id>
        </ext>
      </extLst>
    </cfRule>
  </conditionalFormatting>
  <conditionalFormatting sqref="BU4:BU70 BU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{B04B79B9-2FDE-4FFD-B0F4-53D3AF63E0B7}</x14:id>
        </ext>
      </extLst>
    </cfRule>
  </conditionalFormatting>
  <conditionalFormatting sqref="W4:W70 W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{60D3B7E8-8273-46FD-B535-9F0B10861290}</x14:id>
        </ext>
      </extLst>
    </cfRule>
  </conditionalFormatting>
  <conditionalFormatting sqref="W4:AA70 W73:AA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{86832D96-C932-4569-8662-A42394D0285D}</x14:id>
        </ext>
      </extLst>
    </cfRule>
  </conditionalFormatting>
  <conditionalFormatting sqref="X4:AA70 X73:AA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{8AF1C12E-55E1-445A-979B-75182B708C18}</x14:id>
        </ext>
      </extLst>
    </cfRule>
  </conditionalFormatting>
  <conditionalFormatting sqref="AF4:AF70 AF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{B8158FEA-05A8-4528-8FF4-C8B87FFA5ABE}</x14:id>
        </ext>
      </extLst>
    </cfRule>
  </conditionalFormatting>
  <conditionalFormatting sqref="AF4:AJ70 AF73:AJ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{E859BBE1-31DF-402B-A0FB-5FE59A25B954}</x14:id>
        </ext>
      </extLst>
    </cfRule>
  </conditionalFormatting>
  <conditionalFormatting sqref="AG4:AJ70 AG73:AJ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{54DC7DDE-F20C-450B-B070-9A1DCD3E7704}</x14:id>
        </ext>
      </extLst>
    </cfRule>
  </conditionalFormatting>
  <conditionalFormatting sqref="AO4:AO70 AO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{1D23D53B-CFF9-4008-A849-F6860E01677D}</x14:id>
        </ext>
      </extLst>
    </cfRule>
  </conditionalFormatting>
  <conditionalFormatting sqref="AO4:AS70 AO73:AS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{F0B612E2-11D3-461A-BEB6-0D006C93464D}</x14:id>
        </ext>
      </extLst>
    </cfRule>
  </conditionalFormatting>
  <conditionalFormatting sqref="AP4:AS70 AP73:AS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{0056308F-2A42-4528-BC0B-DF511522B303}</x14:id>
        </ext>
      </extLst>
    </cfRule>
  </conditionalFormatting>
  <conditionalFormatting sqref="BP4:BP70 BP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{5228A9CB-5FBC-43D5-9755-ED61C3BA552A}</x14:id>
        </ext>
      </extLst>
    </cfRule>
  </conditionalFormatting>
  <conditionalFormatting sqref="BP4:BT70 BP73:BT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{9C99348F-7FD2-4351-8B2E-931413A4B3A2}</x14:id>
        </ext>
      </extLst>
    </cfRule>
  </conditionalFormatting>
  <conditionalFormatting sqref="BQ4:BT70 BQ73:BT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{FFFBE5B3-E14C-48E7-BEBA-5730DFECFEBF}</x14:id>
        </ext>
      </extLst>
    </cfRule>
  </conditionalFormatting>
  <conditionalFormatting sqref="N4:N70 N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{31477B7C-C0C9-4352-A3E3-0619C2C6432A}</x14:id>
        </ext>
      </extLst>
    </cfRule>
  </conditionalFormatting>
  <conditionalFormatting sqref="N4:R70 N73:R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{070F26BA-4F7C-4437-A20E-A0C01F90EA54}</x14:id>
        </ext>
      </extLst>
    </cfRule>
  </conditionalFormatting>
  <conditionalFormatting sqref="O4:R70 O73:R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{79696AB6-2D9C-4E97-BAE4-52FBDDB70D15}</x14:id>
        </ext>
      </extLst>
    </cfRule>
  </conditionalFormatting>
  <conditionalFormatting sqref="S4:S70 S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{9D13EDEF-16E0-4F79-A8A4-A5FA02A733AD}</x14:id>
        </ext>
      </extLst>
    </cfRule>
  </conditionalFormatting>
  <conditionalFormatting sqref="AT4:AT70 AT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{EB1B3814-D259-4017-B5BB-E22586A3A75F}</x14:id>
        </ext>
      </extLst>
    </cfRule>
  </conditionalFormatting>
  <conditionalFormatting sqref="BL4:BL70 BL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{76C048EB-4331-4C9B-8691-789E9BDC4979}</x14:id>
        </ext>
      </extLst>
    </cfRule>
  </conditionalFormatting>
  <conditionalFormatting sqref="BG4:BG70 BG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{8DBD04F8-A298-40E1-9230-43614853CDD0}</x14:id>
        </ext>
      </extLst>
    </cfRule>
  </conditionalFormatting>
  <conditionalFormatting sqref="BG4:BK70 BG73:BK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{E684E785-6000-4355-A00C-71CAA83BAE3A}</x14:id>
        </ext>
      </extLst>
    </cfRule>
  </conditionalFormatting>
  <conditionalFormatting sqref="BH4:BK70 BH73:BK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{CA7126C9-2120-4B79-AA7E-EB962D10BC45}</x14:id>
        </ext>
      </extLst>
    </cfRule>
  </conditionalFormatting>
  <conditionalFormatting sqref="BC4:BC70 BC73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{CEAC341C-F4C9-46A8-AF00-B1775F7A9F7A}</x14:id>
        </ext>
      </extLst>
    </cfRule>
  </conditionalFormatting>
  <conditionalFormatting sqref="AX4:AX70 AX73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{45E3175F-4B11-4F97-B4EC-230A93A901DA}</x14:id>
        </ext>
      </extLst>
    </cfRule>
  </conditionalFormatting>
  <conditionalFormatting sqref="AX4:BB70 AX73:BB73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{33A41DF1-1D4C-4AD2-8483-9B59A19BE796}</x14:id>
        </ext>
      </extLst>
    </cfRule>
  </conditionalFormatting>
  <conditionalFormatting sqref="AY4:BB70 AY73:BB7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{2E618952-12B8-4D4D-9C2D-64A7B17588EF}</x14:id>
        </ext>
      </extLst>
    </cfRule>
  </conditionalFormatting>
  <conditionalFormatting sqref="E4:I4 E5:E73 F5:I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{331E28CF-53C5-42AE-B698-720A538FE126}</x14:id>
        </ext>
      </extLst>
    </cfRule>
  </conditionalFormatting>
  <conditionalFormatting sqref="J4:J70 J73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{198EA47E-1F6E-4F82-86DF-0378290E8987}</x14:id>
        </ext>
      </extLst>
    </cfRule>
  </conditionalFormatting>
  <conditionalFormatting sqref="AB74:AB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{AC79F8D9-E2C6-432D-9212-6BCAB3CBC494}</x14:id>
        </ext>
      </extLst>
    </cfRule>
  </conditionalFormatting>
  <conditionalFormatting sqref="AK74:AK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{B181FA64-287C-4B5E-A36B-AAFECAE2F532}</x14:id>
        </ext>
      </extLst>
    </cfRule>
  </conditionalFormatting>
  <conditionalFormatting sqref="BU74:BU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{B12319A8-67BB-4C3F-A2F6-9E1190510B09}</x14:id>
        </ext>
      </extLst>
    </cfRule>
  </conditionalFormatting>
  <conditionalFormatting sqref="W74:W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{AFB919EF-E2B3-4818-8B88-75D56068AD9E}</x14:id>
        </ext>
      </extLst>
    </cfRule>
  </conditionalFormatting>
  <conditionalFormatting sqref="W74:AA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{CBC28BB8-1F77-4B3D-9920-F0DB3151EFC4}</x14:id>
        </ext>
      </extLst>
    </cfRule>
  </conditionalFormatting>
  <conditionalFormatting sqref="X74:AA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{87C1691C-BDE9-4CA7-9D83-3DEE1E47ED17}</x14:id>
        </ext>
      </extLst>
    </cfRule>
  </conditionalFormatting>
  <conditionalFormatting sqref="AF74:AF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{3187E27F-FF20-4DFA-954A-6D8682131B33}</x14:id>
        </ext>
      </extLst>
    </cfRule>
  </conditionalFormatting>
  <conditionalFormatting sqref="AF74:AJ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{C08A31D3-989B-40A5-8687-900B73C9FA75}</x14:id>
        </ext>
      </extLst>
    </cfRule>
  </conditionalFormatting>
  <conditionalFormatting sqref="AG74:AJ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{C181E5DC-DECF-4514-A38B-B43997967D6B}</x14:id>
        </ext>
      </extLst>
    </cfRule>
  </conditionalFormatting>
  <conditionalFormatting sqref="AO74:AO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{A2C4C185-8475-401E-8493-C0B68444582A}</x14:id>
        </ext>
      </extLst>
    </cfRule>
  </conditionalFormatting>
  <conditionalFormatting sqref="AO74:AS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{C470C9F9-9D6E-4081-A39F-2A8CA6793E41}</x14:id>
        </ext>
      </extLst>
    </cfRule>
  </conditionalFormatting>
  <conditionalFormatting sqref="AP74:AS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{CC3F42EA-73E6-4AE0-929F-5B45B5074972}</x14:id>
        </ext>
      </extLst>
    </cfRule>
  </conditionalFormatting>
  <conditionalFormatting sqref="BP74:BP76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{E4C51AEC-AB3D-4F81-8F6A-73E538FD1546}</x14:id>
        </ext>
      </extLst>
    </cfRule>
  </conditionalFormatting>
  <conditionalFormatting sqref="BP74:BT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{97A97373-FC68-40F5-A287-20091F5EC589}</x14:id>
        </ext>
      </extLst>
    </cfRule>
  </conditionalFormatting>
  <conditionalFormatting sqref="BQ74:BT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{B0A1F483-D218-4242-BDCF-5B9AB98DD2CF}</x14:id>
        </ext>
      </extLst>
    </cfRule>
  </conditionalFormatting>
  <conditionalFormatting sqref="N74:N76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{CD790433-3F91-4BEF-B2D2-BD63EED55BFB}</x14:id>
        </ext>
      </extLst>
    </cfRule>
  </conditionalFormatting>
  <conditionalFormatting sqref="N74:R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{768E7424-1B02-4815-9696-B3170524AE2B}</x14:id>
        </ext>
      </extLst>
    </cfRule>
  </conditionalFormatting>
  <conditionalFormatting sqref="O74:R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{63D1505F-9946-48EA-9DC8-ED052BED99C8}</x14:id>
        </ext>
      </extLst>
    </cfRule>
  </conditionalFormatting>
  <conditionalFormatting sqref="S74:S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{871B44E9-BED7-48F5-B7A0-18DE6ADB3D6F}</x14:id>
        </ext>
      </extLst>
    </cfRule>
  </conditionalFormatting>
  <conditionalFormatting sqref="AT74:AT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{A4BAB894-C613-4F70-A087-13B3A87711E5}</x14:id>
        </ext>
      </extLst>
    </cfRule>
  </conditionalFormatting>
  <conditionalFormatting sqref="BL74:BL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{14EA8285-8005-41EA-92A6-EAC7AB5A1DE2}</x14:id>
        </ext>
      </extLst>
    </cfRule>
  </conditionalFormatting>
  <conditionalFormatting sqref="BG74:BG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{C08E3718-0826-4037-A741-536BBC5C1C66}</x14:id>
        </ext>
      </extLst>
    </cfRule>
  </conditionalFormatting>
  <conditionalFormatting sqref="BG74:BK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{C65B500B-2F33-4197-BB9F-1F57CA829C10}</x14:id>
        </ext>
      </extLst>
    </cfRule>
  </conditionalFormatting>
  <conditionalFormatting sqref="BH74:BK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{13D0B97B-CE31-4779-8B30-66FA1A95A055}</x14:id>
        </ext>
      </extLst>
    </cfRule>
  </conditionalFormatting>
  <conditionalFormatting sqref="BC74:BC76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{D74491C9-34BA-4251-BB7A-FC587F2FEBDA}</x14:id>
        </ext>
      </extLst>
    </cfRule>
  </conditionalFormatting>
  <conditionalFormatting sqref="AX74:AX76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{1A363E58-0951-4CD6-B769-C795B5E06835}</x14:id>
        </ext>
      </extLst>
    </cfRule>
  </conditionalFormatting>
  <conditionalFormatting sqref="AX74:BB76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{2E1CF91B-0C87-483A-88FB-E0DD5C9A6C51}</x14:id>
        </ext>
      </extLst>
    </cfRule>
  </conditionalFormatting>
  <conditionalFormatting sqref="AY74:BB76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{E08C3CBB-0F20-4AE1-893F-E4617107D637}</x14:id>
        </ext>
      </extLst>
    </cfRule>
  </conditionalFormatting>
  <conditionalFormatting sqref="E74:E76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{CB15A74E-D5C6-4231-A5EE-B06E14603071}</x14:id>
        </ext>
      </extLst>
    </cfRule>
  </conditionalFormatting>
  <conditionalFormatting sqref="J74:J76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{DB6D95C7-DBA5-416E-9EE4-526E3488EB16}</x14:id>
        </ext>
      </extLst>
    </cfRule>
  </conditionalFormatting>
  <conditionalFormatting sqref="AB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{ADB6423F-51D0-4D19-BEC4-0C096315F083}</x14:id>
        </ext>
      </extLst>
    </cfRule>
  </conditionalFormatting>
  <conditionalFormatting sqref="AK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{6560FBA5-8B6A-43EA-A862-7FBD54C3B3C0}</x14:id>
        </ext>
      </extLst>
    </cfRule>
  </conditionalFormatting>
  <conditionalFormatting sqref="BU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{E12716DE-FCE9-42AB-86B8-54E50483E9F1}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{A6F24F65-C39B-437C-B85D-9705B1439628}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{CAD7D035-2559-4028-B4DE-4B29960BFEBF}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{A34DF078-4081-4F3D-A7AE-A164C0EB0B08}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{97B11C8D-2C42-4651-8A39-5ACB9004ED7C}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{0451318D-6B1A-4F6D-949C-F472753DD0EC}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{C4992579-5CF4-466E-A99D-5A2A29FB26C2}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{F542D27C-8B57-4E2C-807C-FDBF3F576148}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{1C74B506-2E24-4E7E-BED0-BA12C7A1546C}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{2C388D7F-1158-4746-9268-188F2CB2B1B7}</x14:id>
        </ext>
      </extLst>
    </cfRule>
  </conditionalFormatting>
  <conditionalFormatting sqref="BP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{56A5E91B-C065-4DDE-B501-6E976F2CCCD8}</x14:id>
        </ext>
      </extLst>
    </cfRule>
  </conditionalFormatting>
  <conditionalFormatting sqref="BP71:BT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{76F3EF0D-586D-4023-949D-49FAC0608677}</x14:id>
        </ext>
      </extLst>
    </cfRule>
  </conditionalFormatting>
  <conditionalFormatting sqref="BQ71:BT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{704E55CD-0DFB-47AB-8CE4-818BC51C95FA}</x14:id>
        </ext>
      </extLst>
    </cfRule>
  </conditionalFormatting>
  <conditionalFormatting sqref="N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{B57FD843-1CD6-4427-A4BA-2CB61E5783B8}</x14:id>
        </ext>
      </extLst>
    </cfRule>
  </conditionalFormatting>
  <conditionalFormatting sqref="N71:R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{80D6B1B6-4F9A-4FBE-9506-1E0FD6F4EF1F}</x14:id>
        </ext>
      </extLst>
    </cfRule>
  </conditionalFormatting>
  <conditionalFormatting sqref="O71:R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{722773D2-E510-4016-BBB3-4FEBFA0E60DC}</x14:id>
        </ext>
      </extLst>
    </cfRule>
  </conditionalFormatting>
  <conditionalFormatting sqref="S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{0F3C9440-D21F-49D5-8958-12BE10CFC2F8}</x14:id>
        </ext>
      </extLst>
    </cfRule>
  </conditionalFormatting>
  <conditionalFormatting sqref="AT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{E6F12FB5-9AEF-480F-AE55-E3471DED2456}</x14:id>
        </ext>
      </extLst>
    </cfRule>
  </conditionalFormatting>
  <conditionalFormatting sqref="BL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{92292F3D-D91B-4FC4-819D-5133A4AC420C}</x14:id>
        </ext>
      </extLst>
    </cfRule>
  </conditionalFormatting>
  <conditionalFormatting sqref="BG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{F3FF8762-09A6-4DA2-9F0C-0AD90431CA4B}</x14:id>
        </ext>
      </extLst>
    </cfRule>
  </conditionalFormatting>
  <conditionalFormatting sqref="BG71:BK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{087102EB-1811-4DD3-869F-35634AEF0836}</x14:id>
        </ext>
      </extLst>
    </cfRule>
  </conditionalFormatting>
  <conditionalFormatting sqref="BH71:BK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{096121CD-B372-4493-9202-D75E8EED07BD}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{AC62A6B9-40B5-4FBA-87B4-70FEE570DD8F}</x14:id>
        </ext>
      </extLst>
    </cfRule>
  </conditionalFormatting>
  <conditionalFormatting sqref="AX71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{8B71849D-F19A-4D9B-9F84-674201EAD409}</x14:id>
        </ext>
      </extLst>
    </cfRule>
  </conditionalFormatting>
  <conditionalFormatting sqref="AX71:BB71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{E08A7B15-D5F8-43CD-97E0-086EAB484C8B}</x14:id>
        </ext>
      </extLst>
    </cfRule>
  </conditionalFormatting>
  <conditionalFormatting sqref="AY71:BB7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{FFE4BE76-12C4-4189-8A7D-FA736DD3BB0D}</x14:id>
        </ext>
      </extLst>
    </cfRule>
  </conditionalFormatting>
  <conditionalFormatting sqref="J7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{8710456F-696C-46F6-86CB-28A2969E2796}</x14:id>
        </ext>
      </extLst>
    </cfRule>
  </conditionalFormatting>
  <conditionalFormatting sqref="AB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{7007FC6C-2A30-403A-9AAB-B39D5B711C55}</x14:id>
        </ext>
      </extLst>
    </cfRule>
  </conditionalFormatting>
  <conditionalFormatting sqref="AK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{E5044E25-9734-4AD3-A78A-F6C3AD7E5D68}</x14:id>
        </ext>
      </extLst>
    </cfRule>
  </conditionalFormatting>
  <conditionalFormatting sqref="BU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{49790E56-7988-4183-8DD8-E5E5BED218AD}</x14:id>
        </ext>
      </extLst>
    </cfRule>
  </conditionalFormatting>
  <conditionalFormatting sqref="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{C5BDB7B6-3353-4D51-A34A-F27CFC56D62B}</x14:id>
        </ext>
      </extLst>
    </cfRule>
  </conditionalFormatting>
  <conditionalFormatting sqref="W72:AA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{D1198C1F-7DBE-4DCC-A72A-6F40299E51B2}</x14:id>
        </ext>
      </extLst>
    </cfRule>
  </conditionalFormatting>
  <conditionalFormatting sqref="X72:AA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{4B6D6224-72BA-4FE7-B66D-0990C1279C2B}</x14:id>
        </ext>
      </extLst>
    </cfRule>
  </conditionalFormatting>
  <conditionalFormatting sqref="AF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{FA7C8E34-B350-4995-A481-3DDF09109835}</x14:id>
        </ext>
      </extLst>
    </cfRule>
  </conditionalFormatting>
  <conditionalFormatting sqref="AF72:AJ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{7638029C-2AC2-4855-9976-8B89C4953C79}</x14:id>
        </ext>
      </extLst>
    </cfRule>
  </conditionalFormatting>
  <conditionalFormatting sqref="AG72:AJ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{31DEAC42-84BA-4696-B49E-900E9469A6E9}</x14:id>
        </ext>
      </extLst>
    </cfRule>
  </conditionalFormatting>
  <conditionalFormatting sqref="AO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{FBE82BEA-AFED-4BAE-A221-BCCF6C0E81D6}</x14:id>
        </ext>
      </extLst>
    </cfRule>
  </conditionalFormatting>
  <conditionalFormatting sqref="AO72:AS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{78692448-3D81-4EF8-A591-13E6F2504D22}</x14:id>
        </ext>
      </extLst>
    </cfRule>
  </conditionalFormatting>
  <conditionalFormatting sqref="AP72:AS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{BB588A2C-A5AF-4807-A71D-A2524EA968D6}</x14:id>
        </ext>
      </extLst>
    </cfRule>
  </conditionalFormatting>
  <conditionalFormatting sqref="BP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{7807FC5D-A192-454A-A94F-8C3C7D697AD4}</x14:id>
        </ext>
      </extLst>
    </cfRule>
  </conditionalFormatting>
  <conditionalFormatting sqref="BP72:BT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{EC1AE392-7884-4E12-B17A-D4CE50192372}</x14:id>
        </ext>
      </extLst>
    </cfRule>
  </conditionalFormatting>
  <conditionalFormatting sqref="BQ72:BT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{FA3975F5-BBFA-4015-B2AB-00DC02D140ED}</x14:id>
        </ext>
      </extLst>
    </cfRule>
  </conditionalFormatting>
  <conditionalFormatting sqref="N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{174408F7-4944-4BB5-B484-1170BD330447}</x14:id>
        </ext>
      </extLst>
    </cfRule>
  </conditionalFormatting>
  <conditionalFormatting sqref="N72:R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{79C14CFB-009C-428F-A4D0-FE21D63349CD}</x14:id>
        </ext>
      </extLst>
    </cfRule>
  </conditionalFormatting>
  <conditionalFormatting sqref="O72:R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{A2168087-FF37-47DE-869D-899B7E7B3464}</x14:id>
        </ext>
      </extLst>
    </cfRule>
  </conditionalFormatting>
  <conditionalFormatting sqref="S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{BDBE8255-FBF0-40D9-AAF3-AD9D65481CA0}</x14:id>
        </ext>
      </extLst>
    </cfRule>
  </conditionalFormatting>
  <conditionalFormatting sqref="AT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{DE9B59E7-CEA9-402F-9D56-8EA272D4E05E}</x14:id>
        </ext>
      </extLst>
    </cfRule>
  </conditionalFormatting>
  <conditionalFormatting sqref="BL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{607FBECE-4FAC-4C96-98D4-C2A54C6F6CD3}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{6024F63B-D2C7-4022-9868-A95CA9A3C398}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{44595D60-A6C6-4216-883B-3ECDA989931D}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{2543A6A0-68FF-4130-A881-2E5967E3F555}</x14:id>
        </ext>
      </extLst>
    </cfRule>
  </conditionalFormatting>
  <conditionalFormatting sqref="BC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{D595EC2A-5C36-4038-A029-634E3F0863B7}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{255AEBA0-4F52-49C6-8E2C-C0A31CE36457}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{3ADC6117-15E0-4680-A12A-BCA56E43A0BD}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{81499C11-B31B-4A69-B570-99AF33F5D55A}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{C10E6D78-3733-4B44-A208-35212B0D0207}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CAA4FD-4665-41F9-A055-8059D32B5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72B520E9-A52C-4703-A8E2-C5975B3FE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B04B79B9-2FDE-4FFD-B0F4-53D3AF63E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0D3B7E8-8273-46FD-B535-9F0B108612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6832D96-C932-4569-8662-A42394D028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AF1C12E-55E1-445A-979B-75182B708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8158FEA-05A8-4528-8FF4-C8B87FFA5A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E859BBE1-31DF-402B-A0FB-5FE59A25B9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54DC7DDE-F20C-450B-B070-9A1DCD3E7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D23D53B-CFF9-4008-A849-F6860E0167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F0B612E2-11D3-461A-BEB6-0D006C9346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0056308F-2A42-4528-BC0B-DF511522B3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228A9CB-5FBC-43D5-9755-ED61C3BA55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9C99348F-7FD2-4351-8B2E-931413A4B3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FFFBE5B3-E14C-48E7-BEBA-5730DFECF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1477B7C-C0C9-4352-A3E3-0619C2C643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070F26BA-4F7C-4437-A20E-A0C01F90EA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79696AB6-2D9C-4E97-BAE4-52FBDDB70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D13EDEF-16E0-4F79-A8A4-A5FA02A73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B1B3814-D259-4017-B5BB-E22586A3A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76C048EB-4331-4C9B-8691-789E9BDC4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8DBD04F8-A298-40E1-9230-43614853CD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684E785-6000-4355-A00C-71CAA83BAE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CA7126C9-2120-4B79-AA7E-EB962D10B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CEAC341C-F4C9-46A8-AF00-B1775F7A9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45E3175F-4B11-4F97-B4EC-230A93A901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33A41DF1-1D4C-4AD2-8483-9B59A19BE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618952-12B8-4D4D-9C2D-64A7B1758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331E28CF-53C5-42AE-B698-720A538FE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 E5:E73 F5:I76</xm:sqref>
        </x14:conditionalFormatting>
        <x14:conditionalFormatting xmlns:xm="http://schemas.microsoft.com/office/excel/2006/main">
          <x14:cfRule type="dataBar" id="{198EA47E-1F6E-4F82-86DF-0378290E8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AC79F8D9-E2C6-432D-9212-6BCAB3CBC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181FA64-287C-4B5E-A36B-AAFECAE2F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12319A8-67BB-4C3F-A2F6-9E1190510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FB919EF-E2B3-4818-8B88-75D56068AD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BC28BB8-1F77-4B3D-9920-F0DB3151E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87C1691C-BDE9-4CA7-9D83-3DEE1E47E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187E27F-FF20-4DFA-954A-6D8682131B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C08A31D3-989B-40A5-8687-900B73C9FA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181E5DC-DECF-4514-A38B-B43997967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A2C4C185-8475-401E-8493-C0B6844458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C470C9F9-9D6E-4081-A39F-2A8CA6793E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C3F42EA-73E6-4AE0-929F-5B45B5074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4C51AEC-AB3D-4F81-8F6A-73E538FD15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7A97373-FC68-40F5-A287-20091F5EC5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0A1F483-D218-4242-BDCF-5B9AB98DD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D790433-3F91-4BEF-B2D2-BD63EED55B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68E7424-1B02-4815-9696-B3170524AE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3D1505F-9946-48EA-9DC8-ED052BED9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71B44E9-BED7-48F5-B7A0-18DE6ADB3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A4BAB894-C613-4F70-A087-13B3A8771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14EA8285-8005-41EA-92A6-EAC7AB5A1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08E3718-0826-4037-A741-536BBC5C1C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65B500B-2F33-4197-BB9F-1F57CA829C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3D0B97B-CE31-4779-8B30-66FA1A95A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D74491C9-34BA-4251-BB7A-FC587F2FE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A363E58-0951-4CD6-B769-C795B5E068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E1CF91B-0C87-483A-88FB-E0DD5C9A6C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08C3CBB-0F20-4AE1-893F-E4617107D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B15A74E-D5C6-4231-A5EE-B06E14603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DB6D95C7-DBA5-416E-9EE4-526E3488E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DB6423F-51D0-4D19-BEC4-0C096315F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560FBA5-8B6A-43EA-A862-7FBD54C3B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12716DE-FCE9-42AB-86B8-54E50483E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6F24F65-C39B-437C-B85D-9705B14396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AD7D035-2559-4028-B4DE-4B29960BFE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34DF078-4081-4F3D-A7AE-A164C0EB0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7B11C8D-2C42-4651-8A39-5ACB9004ED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451318D-6B1A-4F6D-949C-F472753DD0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4992579-5CF4-466E-A99D-5A2A29FB2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542D27C-8B57-4E2C-807C-FDBF3F5761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C74B506-2E24-4E7E-BED0-BA12C7A154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C388D7F-1158-4746-9268-188F2CB2B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6A5E91B-C065-4DDE-B501-6E976F2CCC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6F3EF0D-586D-4023-949D-49FAC06086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04E55CD-0DFB-47AB-8CE4-818BC51C9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57FD843-1CD6-4427-A4BA-2CB61E5783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0D6B1B6-4F9A-4FBE-9506-1E0FD6F4EF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22773D2-E510-4016-BBB3-4FEBFA0E6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F3C9440-D21F-49D5-8958-12BE10CF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6F12FB5-9AEF-480F-AE55-E3471DED2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2292F3D-D91B-4FC4-819D-5133A4AC4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3FF8762-09A6-4DA2-9F0C-0AD90431CA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87102EB-1811-4DD3-869F-35634AEF08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96121CD-B372-4493-9202-D75E8EED0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C62A6B9-40B5-4FBA-87B4-70FEE570D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B71849D-F19A-4D9B-9F84-674201EAD4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08A7B15-D5F8-43CD-97E0-086EAB484C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FE4BE76-12C4-4189-8A7D-FA736DD3B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8710456F-696C-46F6-86CB-28A2969E27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007FC6C-2A30-403A-9AAB-B39D5B711C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5044E25-9734-4AD3-A78A-F6C3AD7E5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9790E56-7988-4183-8DD8-E5E5BED218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C5BDB7B6-3353-4D51-A34A-F27CFC56D6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1198C1F-7DBE-4DCC-A72A-6F40299E51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B6D6224-72BA-4FE7-B66D-0990C1279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A7C8E34-B350-4995-A481-3DDF091098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638029C-2AC2-4855-9976-8B89C4953C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1DEAC42-84BA-4696-B49E-900E9469A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BE82BEA-AFED-4BAE-A221-BCCF6C0E81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8692448-3D81-4EF8-A591-13E6F2504D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B588A2C-A5AF-4807-A71D-A2524EA96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807FC5D-A192-454A-A94F-8C3C7D697A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EC1AE392-7884-4E12-B17A-D4CE501923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A3975F5-BBFA-4015-B2AB-00DC02D14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74408F7-4944-4BB5-B484-1170BD3304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9C14CFB-009C-428F-A4D0-FE21D63349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2168087-FF37-47DE-869D-899B7E7B3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DBE8255-FBF0-40D9-AAF3-AD9D65481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E9B59E7-CEA9-402F-9D56-8EA272D4E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07FBECE-4FAC-4C96-98D4-C2A54C6F6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024F63B-D2C7-4022-9868-A95CA9A3C3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4595D60-A6C6-4216-883B-3ECDA98993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543A6A0-68FF-4130-A881-2E5967E3F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D595EC2A-5C36-4038-A029-634E3F086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255AEBA0-4F52-49C6-8E2C-C0A31CE364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ADC6117-15E0-4680-A12A-BCA56E43A0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1499C11-B31B-4A69-B570-99AF33F5D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10E6D78-3733-4B44-A208-35212B0D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9AFB-6317-42E9-8E1F-C246627556E0}">
  <sheetPr codeName="Sheet3">
    <tabColor theme="4" tint="0.39997558519241921"/>
  </sheetPr>
  <dimension ref="A1:EF76"/>
  <sheetViews>
    <sheetView zoomScale="70" zoomScaleNormal="70" workbookViewId="0">
      <pane xSplit="1" ySplit="3" topLeftCell="B68" activePane="bottomRight" state="frozen"/>
      <selection pane="topRight"/>
      <selection pane="bottomLeft"/>
      <selection pane="bottomRight" activeCell="D4" sqref="D4:J74"/>
    </sheetView>
  </sheetViews>
  <sheetFormatPr defaultColWidth="0" defaultRowHeight="18.95" custom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25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0.8</v>
      </c>
      <c r="D4" s="35" t="s">
        <v>22</v>
      </c>
      <c r="E4" s="36">
        <v>1</v>
      </c>
      <c r="F4" s="36">
        <v>1</v>
      </c>
      <c r="G4" s="36">
        <v>1</v>
      </c>
      <c r="H4" s="36">
        <v>2</v>
      </c>
      <c r="I4" s="37">
        <v>3</v>
      </c>
      <c r="J4" s="21">
        <f t="shared" ref="J4:J67" si="0">SQRT((1.5*EXP(1.105*I4))^2+(1.5*EXP(1.105*(E4-1)))^2+(1.5*EXP(1.105*(F4-1)))^2+(1.5*EXP(1.105*(G4-1)))^2+(1.5*EXP(1.105*(H4-1)))^2)/100*2.45</f>
        <v>1.0195048044558219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 ht="15">
      <c r="A5" s="4">
        <v>1951</v>
      </c>
      <c r="B5" s="19" t="s">
        <v>17</v>
      </c>
      <c r="C5" s="34">
        <v>0.8</v>
      </c>
      <c r="D5" s="35" t="s">
        <v>22</v>
      </c>
      <c r="E5" s="36">
        <v>1</v>
      </c>
      <c r="F5" s="36">
        <v>1</v>
      </c>
      <c r="G5" s="36">
        <v>1</v>
      </c>
      <c r="H5" s="36">
        <v>2</v>
      </c>
      <c r="I5" s="37">
        <v>3</v>
      </c>
      <c r="J5" s="29">
        <f t="shared" si="0"/>
        <v>1.0195048044558219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 ht="15">
      <c r="A6" s="4">
        <v>1952</v>
      </c>
      <c r="B6" s="19" t="s">
        <v>17</v>
      </c>
      <c r="C6" s="34">
        <v>0.8</v>
      </c>
      <c r="D6" s="35" t="s">
        <v>22</v>
      </c>
      <c r="E6" s="36">
        <v>1</v>
      </c>
      <c r="F6" s="36">
        <v>1</v>
      </c>
      <c r="G6" s="36">
        <v>1</v>
      </c>
      <c r="H6" s="36">
        <v>2</v>
      </c>
      <c r="I6" s="37">
        <v>3</v>
      </c>
      <c r="J6" s="29">
        <f t="shared" si="0"/>
        <v>1.0195048044558219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4">
        <v>1953</v>
      </c>
      <c r="B7" s="19" t="s">
        <v>17</v>
      </c>
      <c r="C7" s="34">
        <v>0.8</v>
      </c>
      <c r="D7" s="35" t="s">
        <v>22</v>
      </c>
      <c r="E7" s="36">
        <v>1</v>
      </c>
      <c r="F7" s="36">
        <v>1</v>
      </c>
      <c r="G7" s="36">
        <v>1</v>
      </c>
      <c r="H7" s="36">
        <v>2</v>
      </c>
      <c r="I7" s="37">
        <v>3</v>
      </c>
      <c r="J7" s="29">
        <f t="shared" si="0"/>
        <v>1.0195048044558219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 ht="15">
      <c r="A8" s="4">
        <v>1954</v>
      </c>
      <c r="B8" s="19" t="s">
        <v>17</v>
      </c>
      <c r="C8" s="34">
        <v>0.8</v>
      </c>
      <c r="D8" s="35" t="s">
        <v>22</v>
      </c>
      <c r="E8" s="36">
        <v>1</v>
      </c>
      <c r="F8" s="36">
        <v>1</v>
      </c>
      <c r="G8" s="36">
        <v>1</v>
      </c>
      <c r="H8" s="36">
        <v>2</v>
      </c>
      <c r="I8" s="37">
        <v>3</v>
      </c>
      <c r="J8" s="29">
        <f t="shared" si="0"/>
        <v>1.0195048044558219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 ht="15">
      <c r="A9" s="4">
        <v>1955</v>
      </c>
      <c r="B9" s="19" t="s">
        <v>17</v>
      </c>
      <c r="C9" s="34">
        <v>0.8</v>
      </c>
      <c r="D9" s="35" t="s">
        <v>22</v>
      </c>
      <c r="E9" s="36">
        <v>1</v>
      </c>
      <c r="F9" s="36">
        <v>1</v>
      </c>
      <c r="G9" s="36">
        <v>1</v>
      </c>
      <c r="H9" s="36">
        <v>2</v>
      </c>
      <c r="I9" s="37">
        <v>3</v>
      </c>
      <c r="J9" s="29">
        <f t="shared" si="0"/>
        <v>1.0195048044558219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 ht="15">
      <c r="A10" s="4">
        <v>1956</v>
      </c>
      <c r="B10" s="19" t="s">
        <v>17</v>
      </c>
      <c r="C10" s="34">
        <v>0.8</v>
      </c>
      <c r="D10" s="35" t="s">
        <v>22</v>
      </c>
      <c r="E10" s="36">
        <v>1</v>
      </c>
      <c r="F10" s="36">
        <v>1</v>
      </c>
      <c r="G10" s="36">
        <v>1</v>
      </c>
      <c r="H10" s="36">
        <v>2</v>
      </c>
      <c r="I10" s="37">
        <v>3</v>
      </c>
      <c r="J10" s="29">
        <f t="shared" si="0"/>
        <v>1.0195048044558219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 ht="15">
      <c r="A11" s="4">
        <v>1957</v>
      </c>
      <c r="B11" s="19" t="s">
        <v>17</v>
      </c>
      <c r="C11" s="34">
        <v>0.8</v>
      </c>
      <c r="D11" s="35" t="s">
        <v>22</v>
      </c>
      <c r="E11" s="36">
        <v>1</v>
      </c>
      <c r="F11" s="36">
        <v>1</v>
      </c>
      <c r="G11" s="36">
        <v>1</v>
      </c>
      <c r="H11" s="36">
        <v>2</v>
      </c>
      <c r="I11" s="37">
        <v>3</v>
      </c>
      <c r="J11" s="29">
        <f t="shared" si="0"/>
        <v>1.0195048044558219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4">
        <v>1958</v>
      </c>
      <c r="B12" s="19" t="s">
        <v>17</v>
      </c>
      <c r="C12" s="34">
        <v>0.8</v>
      </c>
      <c r="D12" s="35" t="s">
        <v>22</v>
      </c>
      <c r="E12" s="36">
        <v>1</v>
      </c>
      <c r="F12" s="36">
        <v>1</v>
      </c>
      <c r="G12" s="36">
        <v>1</v>
      </c>
      <c r="H12" s="36">
        <v>2</v>
      </c>
      <c r="I12" s="37">
        <v>3</v>
      </c>
      <c r="J12" s="29">
        <f t="shared" si="0"/>
        <v>1.0195048044558219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4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4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 ht="15">
      <c r="A13" s="4">
        <v>1959</v>
      </c>
      <c r="B13" s="19" t="s">
        <v>17</v>
      </c>
      <c r="C13" s="34">
        <v>0.8</v>
      </c>
      <c r="D13" s="35" t="s">
        <v>22</v>
      </c>
      <c r="E13" s="36">
        <v>1</v>
      </c>
      <c r="F13" s="36">
        <v>1</v>
      </c>
      <c r="G13" s="36">
        <v>1</v>
      </c>
      <c r="H13" s="36">
        <v>2</v>
      </c>
      <c r="I13" s="37">
        <v>3</v>
      </c>
      <c r="J13" s="29">
        <f t="shared" si="0"/>
        <v>1.0195048044558219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 ht="15">
      <c r="A14" s="4">
        <v>1960</v>
      </c>
      <c r="B14" s="19" t="s">
        <v>17</v>
      </c>
      <c r="C14" s="34">
        <v>0.8</v>
      </c>
      <c r="D14" s="35" t="s">
        <v>22</v>
      </c>
      <c r="E14" s="36">
        <v>1</v>
      </c>
      <c r="F14" s="36">
        <v>1</v>
      </c>
      <c r="G14" s="36">
        <v>1</v>
      </c>
      <c r="H14" s="36">
        <v>2</v>
      </c>
      <c r="I14" s="37">
        <v>3</v>
      </c>
      <c r="J14" s="29">
        <f t="shared" si="0"/>
        <v>1.0195048044558219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 ht="15">
      <c r="A15" s="4">
        <v>1961</v>
      </c>
      <c r="B15" s="19" t="s">
        <v>17</v>
      </c>
      <c r="C15" s="34">
        <v>0.8</v>
      </c>
      <c r="D15" s="35" t="s">
        <v>22</v>
      </c>
      <c r="E15" s="36">
        <v>1</v>
      </c>
      <c r="F15" s="36">
        <v>1</v>
      </c>
      <c r="G15" s="36">
        <v>1</v>
      </c>
      <c r="H15" s="36">
        <v>2</v>
      </c>
      <c r="I15" s="37">
        <v>3</v>
      </c>
      <c r="J15" s="29">
        <f t="shared" si="0"/>
        <v>1.0195048044558219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 ht="15">
      <c r="A16" s="4">
        <v>1962</v>
      </c>
      <c r="B16" s="19" t="s">
        <v>17</v>
      </c>
      <c r="C16" s="34">
        <v>0.8</v>
      </c>
      <c r="D16" s="35" t="s">
        <v>22</v>
      </c>
      <c r="E16" s="36">
        <v>1</v>
      </c>
      <c r="F16" s="36">
        <v>1</v>
      </c>
      <c r="G16" s="36">
        <v>1</v>
      </c>
      <c r="H16" s="36">
        <v>2</v>
      </c>
      <c r="I16" s="37">
        <v>3</v>
      </c>
      <c r="J16" s="29">
        <f t="shared" si="0"/>
        <v>1.0195048044558219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 ht="15">
      <c r="A17" s="4">
        <v>1963</v>
      </c>
      <c r="B17" s="19" t="s">
        <v>17</v>
      </c>
      <c r="C17" s="34">
        <v>0.8</v>
      </c>
      <c r="D17" s="35" t="s">
        <v>22</v>
      </c>
      <c r="E17" s="36">
        <v>1</v>
      </c>
      <c r="F17" s="36">
        <v>1</v>
      </c>
      <c r="G17" s="36">
        <v>1</v>
      </c>
      <c r="H17" s="36">
        <v>2</v>
      </c>
      <c r="I17" s="37">
        <v>3</v>
      </c>
      <c r="J17" s="29">
        <f t="shared" si="0"/>
        <v>1.0195048044558219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 ht="15">
      <c r="A18" s="4">
        <v>1964</v>
      </c>
      <c r="B18" s="19" t="s">
        <v>17</v>
      </c>
      <c r="C18" s="34">
        <v>0.8</v>
      </c>
      <c r="D18" s="35" t="s">
        <v>22</v>
      </c>
      <c r="E18" s="36">
        <v>1</v>
      </c>
      <c r="F18" s="36">
        <v>1</v>
      </c>
      <c r="G18" s="36">
        <v>1</v>
      </c>
      <c r="H18" s="36">
        <v>2</v>
      </c>
      <c r="I18" s="37">
        <v>3</v>
      </c>
      <c r="J18" s="29">
        <f t="shared" si="0"/>
        <v>1.0195048044558219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 ht="15">
      <c r="A19" s="4">
        <v>1965</v>
      </c>
      <c r="B19" s="19" t="s">
        <v>17</v>
      </c>
      <c r="C19" s="34">
        <v>0.8</v>
      </c>
      <c r="D19" s="35" t="s">
        <v>22</v>
      </c>
      <c r="E19" s="36">
        <v>1</v>
      </c>
      <c r="F19" s="36">
        <v>1</v>
      </c>
      <c r="G19" s="36">
        <v>1</v>
      </c>
      <c r="H19" s="36">
        <v>2</v>
      </c>
      <c r="I19" s="37">
        <v>3</v>
      </c>
      <c r="J19" s="29">
        <f t="shared" si="0"/>
        <v>1.0195048044558219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 ht="15">
      <c r="A20" s="4">
        <v>1966</v>
      </c>
      <c r="B20" s="19" t="s">
        <v>17</v>
      </c>
      <c r="C20" s="34">
        <v>0.8</v>
      </c>
      <c r="D20" s="35" t="s">
        <v>22</v>
      </c>
      <c r="E20" s="36">
        <v>1</v>
      </c>
      <c r="F20" s="36">
        <v>1</v>
      </c>
      <c r="G20" s="36">
        <v>1</v>
      </c>
      <c r="H20" s="36">
        <v>2</v>
      </c>
      <c r="I20" s="37">
        <v>3</v>
      </c>
      <c r="J20" s="29">
        <f t="shared" si="0"/>
        <v>1.0195048044558219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 ht="15">
      <c r="A21" s="4">
        <v>1967</v>
      </c>
      <c r="B21" s="19" t="s">
        <v>17</v>
      </c>
      <c r="C21" s="34">
        <v>0.8</v>
      </c>
      <c r="D21" s="35" t="s">
        <v>22</v>
      </c>
      <c r="E21" s="36">
        <v>1</v>
      </c>
      <c r="F21" s="36">
        <v>1</v>
      </c>
      <c r="G21" s="36">
        <v>1</v>
      </c>
      <c r="H21" s="36">
        <v>2</v>
      </c>
      <c r="I21" s="37">
        <v>3</v>
      </c>
      <c r="J21" s="29">
        <f t="shared" si="0"/>
        <v>1.0195048044558219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 ht="15">
      <c r="A22" s="4">
        <v>1968</v>
      </c>
      <c r="B22" s="19" t="s">
        <v>17</v>
      </c>
      <c r="C22" s="34">
        <v>0.8</v>
      </c>
      <c r="D22" s="35" t="s">
        <v>22</v>
      </c>
      <c r="E22" s="36">
        <v>1</v>
      </c>
      <c r="F22" s="36">
        <v>1</v>
      </c>
      <c r="G22" s="36">
        <v>1</v>
      </c>
      <c r="H22" s="36">
        <v>2</v>
      </c>
      <c r="I22" s="37">
        <v>3</v>
      </c>
      <c r="J22" s="29">
        <f t="shared" si="0"/>
        <v>1.0195048044558219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 ht="15">
      <c r="A23" s="4">
        <v>1969</v>
      </c>
      <c r="B23" s="19" t="s">
        <v>17</v>
      </c>
      <c r="C23" s="34">
        <v>0.8</v>
      </c>
      <c r="D23" s="35" t="s">
        <v>22</v>
      </c>
      <c r="E23" s="36">
        <v>1</v>
      </c>
      <c r="F23" s="36">
        <v>1</v>
      </c>
      <c r="G23" s="36">
        <v>1</v>
      </c>
      <c r="H23" s="36">
        <v>2</v>
      </c>
      <c r="I23" s="37">
        <v>3</v>
      </c>
      <c r="J23" s="29">
        <f t="shared" si="0"/>
        <v>1.0195048044558219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 ht="15">
      <c r="A24" s="4">
        <v>1970</v>
      </c>
      <c r="B24" s="19" t="s">
        <v>17</v>
      </c>
      <c r="C24" s="34">
        <v>0.8</v>
      </c>
      <c r="D24" s="35" t="s">
        <v>22</v>
      </c>
      <c r="E24" s="36">
        <v>1</v>
      </c>
      <c r="F24" s="36">
        <v>1</v>
      </c>
      <c r="G24" s="36">
        <v>1</v>
      </c>
      <c r="H24" s="36">
        <v>2</v>
      </c>
      <c r="I24" s="37">
        <v>3</v>
      </c>
      <c r="J24" s="29">
        <f t="shared" si="0"/>
        <v>1.0195048044558219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 ht="15">
      <c r="A25" s="4">
        <v>1971</v>
      </c>
      <c r="B25" s="19" t="s">
        <v>17</v>
      </c>
      <c r="C25" s="34">
        <v>0.8</v>
      </c>
      <c r="D25" s="35" t="s">
        <v>22</v>
      </c>
      <c r="E25" s="36">
        <v>1</v>
      </c>
      <c r="F25" s="36">
        <v>1</v>
      </c>
      <c r="G25" s="36">
        <v>1</v>
      </c>
      <c r="H25" s="36">
        <v>2</v>
      </c>
      <c r="I25" s="37">
        <v>3</v>
      </c>
      <c r="J25" s="29">
        <f t="shared" si="0"/>
        <v>1.0195048044558219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 ht="15">
      <c r="A26" s="4">
        <v>1972</v>
      </c>
      <c r="B26" s="19" t="s">
        <v>17</v>
      </c>
      <c r="C26" s="34">
        <v>0.8</v>
      </c>
      <c r="D26" s="35" t="s">
        <v>22</v>
      </c>
      <c r="E26" s="36">
        <v>1</v>
      </c>
      <c r="F26" s="36">
        <v>1</v>
      </c>
      <c r="G26" s="36">
        <v>1</v>
      </c>
      <c r="H26" s="36">
        <v>2</v>
      </c>
      <c r="I26" s="37">
        <v>3</v>
      </c>
      <c r="J26" s="29">
        <f t="shared" si="0"/>
        <v>1.0195048044558219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 ht="15">
      <c r="A27" s="4">
        <v>1973</v>
      </c>
      <c r="B27" s="19" t="s">
        <v>17</v>
      </c>
      <c r="C27" s="34">
        <v>0.8</v>
      </c>
      <c r="D27" s="35" t="s">
        <v>22</v>
      </c>
      <c r="E27" s="36">
        <v>1</v>
      </c>
      <c r="F27" s="36">
        <v>1</v>
      </c>
      <c r="G27" s="36">
        <v>1</v>
      </c>
      <c r="H27" s="36">
        <v>2</v>
      </c>
      <c r="I27" s="37">
        <v>3</v>
      </c>
      <c r="J27" s="29">
        <f t="shared" si="0"/>
        <v>1.0195048044558219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 ht="15">
      <c r="A28" s="4">
        <v>1974</v>
      </c>
      <c r="B28" s="19" t="s">
        <v>17</v>
      </c>
      <c r="C28" s="34">
        <v>0.8</v>
      </c>
      <c r="D28" s="35" t="s">
        <v>22</v>
      </c>
      <c r="E28" s="36">
        <v>1</v>
      </c>
      <c r="F28" s="36">
        <v>1</v>
      </c>
      <c r="G28" s="36">
        <v>1</v>
      </c>
      <c r="H28" s="36">
        <v>2</v>
      </c>
      <c r="I28" s="37">
        <v>3</v>
      </c>
      <c r="J28" s="29">
        <f t="shared" si="0"/>
        <v>1.0195048044558219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 ht="15">
      <c r="A29" s="4">
        <v>1975</v>
      </c>
      <c r="B29" s="19" t="s">
        <v>17</v>
      </c>
      <c r="C29" s="34">
        <v>0.77500000000000002</v>
      </c>
      <c r="D29" s="35" t="s">
        <v>22</v>
      </c>
      <c r="E29" s="36">
        <v>1</v>
      </c>
      <c r="F29" s="36">
        <v>1</v>
      </c>
      <c r="G29" s="36">
        <v>1</v>
      </c>
      <c r="H29" s="36">
        <v>2</v>
      </c>
      <c r="I29" s="37">
        <v>3</v>
      </c>
      <c r="J29" s="29">
        <f t="shared" si="0"/>
        <v>1.0195048044558219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 ht="15">
      <c r="A30" s="4">
        <v>1976</v>
      </c>
      <c r="B30" s="19" t="s">
        <v>17</v>
      </c>
      <c r="C30" s="34">
        <v>0.75</v>
      </c>
      <c r="D30" s="35" t="s">
        <v>22</v>
      </c>
      <c r="E30" s="36">
        <v>1</v>
      </c>
      <c r="F30" s="36">
        <v>1</v>
      </c>
      <c r="G30" s="36">
        <v>1</v>
      </c>
      <c r="H30" s="36">
        <v>2</v>
      </c>
      <c r="I30" s="37">
        <v>3</v>
      </c>
      <c r="J30" s="29">
        <f t="shared" si="0"/>
        <v>1.0195048044558219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 ht="15">
      <c r="A31" s="4">
        <v>1977</v>
      </c>
      <c r="B31" s="19" t="s">
        <v>17</v>
      </c>
      <c r="C31" s="34">
        <v>0.72499999999999998</v>
      </c>
      <c r="D31" s="35" t="s">
        <v>22</v>
      </c>
      <c r="E31" s="36">
        <v>1</v>
      </c>
      <c r="F31" s="36">
        <v>1</v>
      </c>
      <c r="G31" s="36">
        <v>1</v>
      </c>
      <c r="H31" s="36">
        <v>2</v>
      </c>
      <c r="I31" s="37">
        <v>3</v>
      </c>
      <c r="J31" s="29">
        <f t="shared" si="0"/>
        <v>1.0195048044558219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 ht="15">
      <c r="A32" s="4">
        <v>1978</v>
      </c>
      <c r="B32" s="19" t="s">
        <v>17</v>
      </c>
      <c r="C32" s="34">
        <v>0.7</v>
      </c>
      <c r="D32" s="35" t="s">
        <v>22</v>
      </c>
      <c r="E32" s="36">
        <v>1</v>
      </c>
      <c r="F32" s="36">
        <v>1</v>
      </c>
      <c r="G32" s="36">
        <v>1</v>
      </c>
      <c r="H32" s="36">
        <v>2</v>
      </c>
      <c r="I32" s="37">
        <v>3</v>
      </c>
      <c r="J32" s="29">
        <f t="shared" si="0"/>
        <v>1.0195048044558219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 ht="15">
      <c r="A33" s="4">
        <v>1979</v>
      </c>
      <c r="B33" s="19" t="s">
        <v>17</v>
      </c>
      <c r="C33" s="34">
        <v>0.67500000000000004</v>
      </c>
      <c r="D33" s="35" t="s">
        <v>22</v>
      </c>
      <c r="E33" s="36">
        <v>1</v>
      </c>
      <c r="F33" s="36">
        <v>1</v>
      </c>
      <c r="G33" s="36">
        <v>1</v>
      </c>
      <c r="H33" s="36">
        <v>2</v>
      </c>
      <c r="I33" s="37">
        <v>3</v>
      </c>
      <c r="J33" s="29">
        <f t="shared" si="0"/>
        <v>1.0195048044558219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 ht="15">
      <c r="A34" s="4">
        <v>1980</v>
      </c>
      <c r="B34" s="19" t="s">
        <v>17</v>
      </c>
      <c r="C34" s="34">
        <v>0.65</v>
      </c>
      <c r="D34" s="35" t="s">
        <v>22</v>
      </c>
      <c r="E34" s="36">
        <v>1</v>
      </c>
      <c r="F34" s="36">
        <v>1</v>
      </c>
      <c r="G34" s="36">
        <v>1</v>
      </c>
      <c r="H34" s="36">
        <v>2</v>
      </c>
      <c r="I34" s="37">
        <v>3</v>
      </c>
      <c r="J34" s="29">
        <f t="shared" si="0"/>
        <v>1.0195048044558219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 ht="15">
      <c r="A35" s="4">
        <v>1981</v>
      </c>
      <c r="B35" s="19" t="s">
        <v>17</v>
      </c>
      <c r="C35" s="34">
        <v>0.62</v>
      </c>
      <c r="D35" s="35" t="s">
        <v>22</v>
      </c>
      <c r="E35" s="36">
        <v>1</v>
      </c>
      <c r="F35" s="36">
        <v>1</v>
      </c>
      <c r="G35" s="36">
        <v>1</v>
      </c>
      <c r="H35" s="36">
        <v>2</v>
      </c>
      <c r="I35" s="37">
        <v>3</v>
      </c>
      <c r="J35" s="29">
        <f t="shared" si="0"/>
        <v>1.0195048044558219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 ht="15">
      <c r="A36" s="4">
        <v>1982</v>
      </c>
      <c r="B36" s="19" t="s">
        <v>17</v>
      </c>
      <c r="C36" s="34">
        <v>0.59</v>
      </c>
      <c r="D36" s="35" t="s">
        <v>22</v>
      </c>
      <c r="E36" s="36">
        <v>1</v>
      </c>
      <c r="F36" s="36">
        <v>1</v>
      </c>
      <c r="G36" s="36">
        <v>1</v>
      </c>
      <c r="H36" s="36">
        <v>2</v>
      </c>
      <c r="I36" s="37">
        <v>3</v>
      </c>
      <c r="J36" s="29">
        <f t="shared" si="0"/>
        <v>1.0195048044558219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 ht="15">
      <c r="A37" s="4">
        <v>1983</v>
      </c>
      <c r="B37" s="19" t="s">
        <v>17</v>
      </c>
      <c r="C37" s="34">
        <v>0.56000000000000005</v>
      </c>
      <c r="D37" s="35" t="s">
        <v>22</v>
      </c>
      <c r="E37" s="36">
        <v>1</v>
      </c>
      <c r="F37" s="36">
        <v>1</v>
      </c>
      <c r="G37" s="36">
        <v>1</v>
      </c>
      <c r="H37" s="36">
        <v>2</v>
      </c>
      <c r="I37" s="37">
        <v>3</v>
      </c>
      <c r="J37" s="29">
        <f t="shared" si="0"/>
        <v>1.0195048044558219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 ht="15">
      <c r="A38" s="4">
        <v>1984</v>
      </c>
      <c r="B38" s="19" t="s">
        <v>17</v>
      </c>
      <c r="C38" s="34">
        <v>0.53</v>
      </c>
      <c r="D38" s="35" t="s">
        <v>22</v>
      </c>
      <c r="E38" s="36">
        <v>1</v>
      </c>
      <c r="F38" s="36">
        <v>1</v>
      </c>
      <c r="G38" s="36">
        <v>1</v>
      </c>
      <c r="H38" s="36">
        <v>2</v>
      </c>
      <c r="I38" s="37">
        <v>3</v>
      </c>
      <c r="J38" s="29">
        <f t="shared" si="0"/>
        <v>1.0195048044558219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 ht="15">
      <c r="A39" s="4">
        <v>1985</v>
      </c>
      <c r="B39" s="19" t="s">
        <v>17</v>
      </c>
      <c r="C39" s="34">
        <v>0.5</v>
      </c>
      <c r="D39" s="35" t="s">
        <v>22</v>
      </c>
      <c r="E39" s="36">
        <v>1</v>
      </c>
      <c r="F39" s="36">
        <v>1</v>
      </c>
      <c r="G39" s="36">
        <v>1</v>
      </c>
      <c r="H39" s="36">
        <v>2</v>
      </c>
      <c r="I39" s="37">
        <v>3</v>
      </c>
      <c r="J39" s="29">
        <f t="shared" si="0"/>
        <v>1.0195048044558219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 ht="15">
      <c r="A40" s="4">
        <v>1986</v>
      </c>
      <c r="B40" s="19" t="s">
        <v>17</v>
      </c>
      <c r="C40" s="34">
        <v>0.505</v>
      </c>
      <c r="D40" s="35" t="s">
        <v>22</v>
      </c>
      <c r="E40" s="36">
        <v>1</v>
      </c>
      <c r="F40" s="36">
        <v>1</v>
      </c>
      <c r="G40" s="36">
        <v>1</v>
      </c>
      <c r="H40" s="36">
        <v>2</v>
      </c>
      <c r="I40" s="37">
        <v>3</v>
      </c>
      <c r="J40" s="29">
        <f t="shared" si="0"/>
        <v>1.0195048044558219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 ht="15">
      <c r="A41" s="4">
        <v>1987</v>
      </c>
      <c r="B41" s="19" t="s">
        <v>17</v>
      </c>
      <c r="C41" s="34">
        <v>0.51</v>
      </c>
      <c r="D41" s="35" t="s">
        <v>22</v>
      </c>
      <c r="E41" s="36">
        <v>1</v>
      </c>
      <c r="F41" s="36">
        <v>1</v>
      </c>
      <c r="G41" s="36">
        <v>1</v>
      </c>
      <c r="H41" s="36">
        <v>2</v>
      </c>
      <c r="I41" s="37">
        <v>3</v>
      </c>
      <c r="J41" s="29">
        <f t="shared" si="0"/>
        <v>1.0195048044558219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 ht="15">
      <c r="A42" s="4">
        <v>1988</v>
      </c>
      <c r="B42" s="19" t="s">
        <v>17</v>
      </c>
      <c r="C42" s="34">
        <v>0.51500000000000001</v>
      </c>
      <c r="D42" s="35" t="s">
        <v>22</v>
      </c>
      <c r="E42" s="36">
        <v>1</v>
      </c>
      <c r="F42" s="36">
        <v>1</v>
      </c>
      <c r="G42" s="36">
        <v>1</v>
      </c>
      <c r="H42" s="36">
        <v>2</v>
      </c>
      <c r="I42" s="37">
        <v>3</v>
      </c>
      <c r="J42" s="29">
        <f t="shared" si="0"/>
        <v>1.0195048044558219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 ht="15">
      <c r="A43" s="4">
        <v>1989</v>
      </c>
      <c r="B43" s="19" t="s">
        <v>17</v>
      </c>
      <c r="C43" s="34">
        <v>0.52</v>
      </c>
      <c r="D43" s="35" t="s">
        <v>22</v>
      </c>
      <c r="E43" s="36">
        <v>1</v>
      </c>
      <c r="F43" s="36">
        <v>1</v>
      </c>
      <c r="G43" s="36">
        <v>1</v>
      </c>
      <c r="H43" s="36">
        <v>2</v>
      </c>
      <c r="I43" s="37">
        <v>3</v>
      </c>
      <c r="J43" s="29">
        <f t="shared" si="0"/>
        <v>1.0195048044558219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 ht="15">
      <c r="A44" s="4">
        <v>1990</v>
      </c>
      <c r="B44" s="19" t="s">
        <v>17</v>
      </c>
      <c r="C44" s="34">
        <v>0.52500000000000002</v>
      </c>
      <c r="D44" s="35" t="s">
        <v>22</v>
      </c>
      <c r="E44" s="36">
        <v>1</v>
      </c>
      <c r="F44" s="36">
        <v>1</v>
      </c>
      <c r="G44" s="36">
        <v>1</v>
      </c>
      <c r="H44" s="36">
        <v>2</v>
      </c>
      <c r="I44" s="37">
        <v>3</v>
      </c>
      <c r="J44" s="29">
        <f t="shared" si="0"/>
        <v>1.0195048044558219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 ht="15">
      <c r="A45" s="4">
        <v>1991</v>
      </c>
      <c r="B45" s="19" t="s">
        <v>17</v>
      </c>
      <c r="C45" s="34">
        <v>0.53</v>
      </c>
      <c r="D45" s="35" t="s">
        <v>22</v>
      </c>
      <c r="E45" s="36">
        <v>1</v>
      </c>
      <c r="F45" s="36">
        <v>1</v>
      </c>
      <c r="G45" s="36">
        <v>1</v>
      </c>
      <c r="H45" s="36">
        <v>2</v>
      </c>
      <c r="I45" s="37">
        <v>3</v>
      </c>
      <c r="J45" s="29">
        <f t="shared" si="0"/>
        <v>1.0195048044558219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 ht="15">
      <c r="A46" s="4">
        <v>1992</v>
      </c>
      <c r="B46" s="19" t="s">
        <v>17</v>
      </c>
      <c r="C46" s="34">
        <v>0.53500000000000003</v>
      </c>
      <c r="D46" s="35" t="s">
        <v>22</v>
      </c>
      <c r="E46" s="36">
        <v>1</v>
      </c>
      <c r="F46" s="36">
        <v>1</v>
      </c>
      <c r="G46" s="36">
        <v>1</v>
      </c>
      <c r="H46" s="36">
        <v>2</v>
      </c>
      <c r="I46" s="37">
        <v>3</v>
      </c>
      <c r="J46" s="29">
        <f t="shared" si="0"/>
        <v>1.0195048044558219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 ht="15">
      <c r="A47" s="4">
        <v>1993</v>
      </c>
      <c r="B47" s="19" t="s">
        <v>17</v>
      </c>
      <c r="C47" s="34">
        <v>0.54</v>
      </c>
      <c r="D47" s="35" t="s">
        <v>22</v>
      </c>
      <c r="E47" s="36">
        <v>1</v>
      </c>
      <c r="F47" s="36">
        <v>1</v>
      </c>
      <c r="G47" s="36">
        <v>1</v>
      </c>
      <c r="H47" s="36">
        <v>2</v>
      </c>
      <c r="I47" s="37">
        <v>3</v>
      </c>
      <c r="J47" s="29">
        <f t="shared" si="0"/>
        <v>1.0195048044558219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 ht="15">
      <c r="A48" s="4">
        <v>1994</v>
      </c>
      <c r="B48" s="19" t="s">
        <v>17</v>
      </c>
      <c r="C48" s="34">
        <v>0.55000000000000004</v>
      </c>
      <c r="D48" s="35" t="s">
        <v>22</v>
      </c>
      <c r="E48" s="36">
        <v>1</v>
      </c>
      <c r="F48" s="36">
        <v>1</v>
      </c>
      <c r="G48" s="36">
        <v>1</v>
      </c>
      <c r="H48" s="36">
        <v>2</v>
      </c>
      <c r="I48" s="37">
        <v>3</v>
      </c>
      <c r="J48" s="29">
        <f t="shared" si="0"/>
        <v>1.0195048044558219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 ht="15">
      <c r="A49" s="4">
        <v>1995</v>
      </c>
      <c r="B49" s="19" t="s">
        <v>17</v>
      </c>
      <c r="C49" s="34">
        <v>0.52</v>
      </c>
      <c r="D49" s="35" t="s">
        <v>22</v>
      </c>
      <c r="E49" s="36">
        <v>1</v>
      </c>
      <c r="F49" s="36">
        <v>1</v>
      </c>
      <c r="G49" s="36">
        <v>1</v>
      </c>
      <c r="H49" s="36">
        <v>2</v>
      </c>
      <c r="I49" s="37">
        <v>3</v>
      </c>
      <c r="J49" s="29">
        <f t="shared" si="0"/>
        <v>1.0195048044558219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 ht="15">
      <c r="A50" s="4">
        <v>1996</v>
      </c>
      <c r="B50" s="19" t="s">
        <v>17</v>
      </c>
      <c r="C50" s="34">
        <v>0.49199999999999999</v>
      </c>
      <c r="D50" s="35" t="s">
        <v>22</v>
      </c>
      <c r="E50" s="36">
        <v>1</v>
      </c>
      <c r="F50" s="36">
        <v>1</v>
      </c>
      <c r="G50" s="36">
        <v>1</v>
      </c>
      <c r="H50" s="36">
        <v>2</v>
      </c>
      <c r="I50" s="37">
        <v>3</v>
      </c>
      <c r="J50" s="29">
        <f t="shared" si="0"/>
        <v>1.0195048044558219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 ht="15">
      <c r="A51" s="4">
        <v>1997</v>
      </c>
      <c r="B51" s="19" t="s">
        <v>17</v>
      </c>
      <c r="C51" s="34">
        <v>0.46400000000000002</v>
      </c>
      <c r="D51" s="35" t="s">
        <v>22</v>
      </c>
      <c r="E51" s="36">
        <v>1</v>
      </c>
      <c r="F51" s="36">
        <v>1</v>
      </c>
      <c r="G51" s="36">
        <v>1</v>
      </c>
      <c r="H51" s="36">
        <v>2</v>
      </c>
      <c r="I51" s="37">
        <v>3</v>
      </c>
      <c r="J51" s="29">
        <f t="shared" si="0"/>
        <v>1.0195048044558219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 ht="15">
      <c r="A52" s="4">
        <v>1998</v>
      </c>
      <c r="B52" s="19" t="s">
        <v>17</v>
      </c>
      <c r="C52" s="34">
        <v>0.436</v>
      </c>
      <c r="D52" s="35" t="s">
        <v>22</v>
      </c>
      <c r="E52" s="36">
        <v>1</v>
      </c>
      <c r="F52" s="36">
        <v>1</v>
      </c>
      <c r="G52" s="36">
        <v>1</v>
      </c>
      <c r="H52" s="36">
        <v>2</v>
      </c>
      <c r="I52" s="37">
        <v>3</v>
      </c>
      <c r="J52" s="29">
        <f t="shared" si="0"/>
        <v>1.0195048044558219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 ht="15">
      <c r="A53" s="4">
        <v>1999</v>
      </c>
      <c r="B53" s="19" t="s">
        <v>17</v>
      </c>
      <c r="C53" s="34">
        <v>0.40799999999999997</v>
      </c>
      <c r="D53" s="35" t="s">
        <v>22</v>
      </c>
      <c r="E53" s="36">
        <v>1</v>
      </c>
      <c r="F53" s="36">
        <v>1</v>
      </c>
      <c r="G53" s="36">
        <v>1</v>
      </c>
      <c r="H53" s="36">
        <v>2</v>
      </c>
      <c r="I53" s="37">
        <v>3</v>
      </c>
      <c r="J53" s="29">
        <f t="shared" si="0"/>
        <v>1.0195048044558219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 ht="15">
      <c r="A54" s="4">
        <v>2000</v>
      </c>
      <c r="B54" s="19" t="s">
        <v>17</v>
      </c>
      <c r="C54" s="34">
        <v>0.38</v>
      </c>
      <c r="D54" s="35" t="s">
        <v>22</v>
      </c>
      <c r="E54" s="36">
        <v>1</v>
      </c>
      <c r="F54" s="36">
        <v>1</v>
      </c>
      <c r="G54" s="36">
        <v>1</v>
      </c>
      <c r="H54" s="36">
        <v>2</v>
      </c>
      <c r="I54" s="37">
        <v>3</v>
      </c>
      <c r="J54" s="29">
        <f t="shared" si="0"/>
        <v>1.0195048044558219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 ht="15">
      <c r="A55" s="4">
        <v>2001</v>
      </c>
      <c r="B55" s="19" t="s">
        <v>17</v>
      </c>
      <c r="C55" s="34">
        <v>0.29499999999999998</v>
      </c>
      <c r="D55" s="35" t="s">
        <v>22</v>
      </c>
      <c r="E55" s="36">
        <v>1</v>
      </c>
      <c r="F55" s="36">
        <v>1</v>
      </c>
      <c r="G55" s="36">
        <v>1</v>
      </c>
      <c r="H55" s="36">
        <v>2</v>
      </c>
      <c r="I55" s="37">
        <v>3</v>
      </c>
      <c r="J55" s="29">
        <f t="shared" si="0"/>
        <v>1.0195048044558219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 ht="15">
      <c r="A56" s="4">
        <v>2002</v>
      </c>
      <c r="B56" s="19" t="s">
        <v>17</v>
      </c>
      <c r="C56" s="34">
        <v>0.21</v>
      </c>
      <c r="D56" s="35" t="s">
        <v>22</v>
      </c>
      <c r="E56" s="36">
        <v>1</v>
      </c>
      <c r="F56" s="36">
        <v>1</v>
      </c>
      <c r="G56" s="36">
        <v>1</v>
      </c>
      <c r="H56" s="36">
        <v>2</v>
      </c>
      <c r="I56" s="37">
        <v>3</v>
      </c>
      <c r="J56" s="29">
        <f t="shared" si="0"/>
        <v>1.0195048044558219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 ht="15">
      <c r="A57" s="4">
        <v>2003</v>
      </c>
      <c r="B57" s="19" t="s">
        <v>17</v>
      </c>
      <c r="C57" s="34">
        <v>0.15</v>
      </c>
      <c r="D57" s="35" t="s">
        <v>22</v>
      </c>
      <c r="E57" s="36">
        <v>1</v>
      </c>
      <c r="F57" s="36">
        <v>1</v>
      </c>
      <c r="G57" s="36">
        <v>1</v>
      </c>
      <c r="H57" s="36">
        <v>2</v>
      </c>
      <c r="I57" s="37">
        <v>3</v>
      </c>
      <c r="J57" s="29">
        <f t="shared" si="0"/>
        <v>1.0195048044558219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 ht="15">
      <c r="A58" s="4">
        <v>2004</v>
      </c>
      <c r="B58" s="19" t="s">
        <v>17</v>
      </c>
      <c r="C58" s="34">
        <v>0.1</v>
      </c>
      <c r="D58" s="35" t="s">
        <v>22</v>
      </c>
      <c r="E58" s="36">
        <v>1</v>
      </c>
      <c r="F58" s="36">
        <v>1</v>
      </c>
      <c r="G58" s="36">
        <v>1</v>
      </c>
      <c r="H58" s="36">
        <v>2</v>
      </c>
      <c r="I58" s="37">
        <v>3</v>
      </c>
      <c r="J58" s="29">
        <f t="shared" si="0"/>
        <v>1.0195048044558219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 ht="15">
      <c r="A59" s="4">
        <v>2005</v>
      </c>
      <c r="B59" s="19" t="s">
        <v>17</v>
      </c>
      <c r="C59" s="34">
        <v>0.05</v>
      </c>
      <c r="D59" s="35" t="s">
        <v>22</v>
      </c>
      <c r="E59" s="36">
        <v>1</v>
      </c>
      <c r="F59" s="36">
        <v>1</v>
      </c>
      <c r="G59" s="36">
        <v>1</v>
      </c>
      <c r="H59" s="36">
        <v>2</v>
      </c>
      <c r="I59" s="37">
        <v>3</v>
      </c>
      <c r="J59" s="29">
        <f t="shared" si="0"/>
        <v>1.0195048044558219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 ht="15">
      <c r="A60" s="4">
        <v>2006</v>
      </c>
      <c r="B60" s="19" t="s">
        <v>17</v>
      </c>
      <c r="C60" s="34">
        <v>0</v>
      </c>
      <c r="D60" s="35" t="s">
        <v>22</v>
      </c>
      <c r="E60" s="36">
        <v>1</v>
      </c>
      <c r="F60" s="36">
        <v>1</v>
      </c>
      <c r="G60" s="36">
        <v>1</v>
      </c>
      <c r="H60" s="36">
        <v>2</v>
      </c>
      <c r="I60" s="37">
        <v>3</v>
      </c>
      <c r="J60" s="29">
        <f t="shared" si="0"/>
        <v>1.0195048044558219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 ht="15">
      <c r="A61" s="4">
        <v>2007</v>
      </c>
      <c r="B61" s="19" t="s">
        <v>17</v>
      </c>
      <c r="C61" s="34">
        <v>0</v>
      </c>
      <c r="D61" s="35" t="s">
        <v>22</v>
      </c>
      <c r="E61" s="36">
        <v>1</v>
      </c>
      <c r="F61" s="36">
        <v>1</v>
      </c>
      <c r="G61" s="36">
        <v>1</v>
      </c>
      <c r="H61" s="36">
        <v>2</v>
      </c>
      <c r="I61" s="37">
        <v>3</v>
      </c>
      <c r="J61" s="29">
        <f t="shared" si="0"/>
        <v>1.0195048044558219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 ht="15">
      <c r="A62" s="4">
        <v>2008</v>
      </c>
      <c r="B62" s="19" t="s">
        <v>17</v>
      </c>
      <c r="C62" s="34">
        <v>0</v>
      </c>
      <c r="D62" s="35" t="s">
        <v>22</v>
      </c>
      <c r="E62" s="36">
        <v>1</v>
      </c>
      <c r="F62" s="36">
        <v>1</v>
      </c>
      <c r="G62" s="36">
        <v>1</v>
      </c>
      <c r="H62" s="36">
        <v>2</v>
      </c>
      <c r="I62" s="37">
        <v>3</v>
      </c>
      <c r="J62" s="29">
        <f t="shared" si="0"/>
        <v>1.0195048044558219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 ht="15">
      <c r="A63" s="4">
        <v>2009</v>
      </c>
      <c r="B63" s="19" t="s">
        <v>17</v>
      </c>
      <c r="C63" s="34">
        <v>0</v>
      </c>
      <c r="D63" s="35" t="s">
        <v>22</v>
      </c>
      <c r="E63" s="36">
        <v>1</v>
      </c>
      <c r="F63" s="36">
        <v>1</v>
      </c>
      <c r="G63" s="36">
        <v>1</v>
      </c>
      <c r="H63" s="36">
        <v>2</v>
      </c>
      <c r="I63" s="37">
        <v>3</v>
      </c>
      <c r="J63" s="29">
        <f t="shared" si="0"/>
        <v>1.0195048044558219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 ht="15">
      <c r="A64" s="4">
        <v>2010</v>
      </c>
      <c r="B64" s="19" t="s">
        <v>17</v>
      </c>
      <c r="C64" s="34">
        <v>0</v>
      </c>
      <c r="D64" s="35" t="s">
        <v>22</v>
      </c>
      <c r="E64" s="36">
        <v>1</v>
      </c>
      <c r="F64" s="36">
        <v>1</v>
      </c>
      <c r="G64" s="36">
        <v>1</v>
      </c>
      <c r="H64" s="36">
        <v>2</v>
      </c>
      <c r="I64" s="37">
        <v>3</v>
      </c>
      <c r="J64" s="29">
        <f t="shared" si="0"/>
        <v>1.0195048044558219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 ht="15">
      <c r="A65" s="4">
        <v>2011</v>
      </c>
      <c r="B65" s="19" t="s">
        <v>17</v>
      </c>
      <c r="C65" s="34">
        <v>0</v>
      </c>
      <c r="D65" s="35" t="s">
        <v>22</v>
      </c>
      <c r="E65" s="36">
        <v>1</v>
      </c>
      <c r="F65" s="36">
        <v>1</v>
      </c>
      <c r="G65" s="36">
        <v>1</v>
      </c>
      <c r="H65" s="36">
        <v>2</v>
      </c>
      <c r="I65" s="37">
        <v>3</v>
      </c>
      <c r="J65" s="29">
        <f t="shared" si="0"/>
        <v>1.0195048044558219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 ht="15">
      <c r="A66" s="4">
        <v>2012</v>
      </c>
      <c r="B66" s="19" t="s">
        <v>17</v>
      </c>
      <c r="C66" s="34">
        <v>0</v>
      </c>
      <c r="D66" s="35" t="s">
        <v>22</v>
      </c>
      <c r="E66" s="36">
        <v>1</v>
      </c>
      <c r="F66" s="36">
        <v>1</v>
      </c>
      <c r="G66" s="36">
        <v>1</v>
      </c>
      <c r="H66" s="36">
        <v>2</v>
      </c>
      <c r="I66" s="37">
        <v>3</v>
      </c>
      <c r="J66" s="29">
        <f t="shared" si="0"/>
        <v>1.0195048044558219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 ht="15">
      <c r="A67" s="4">
        <v>2013</v>
      </c>
      <c r="B67" s="19" t="s">
        <v>17</v>
      </c>
      <c r="C67" s="34">
        <v>0</v>
      </c>
      <c r="D67" s="35" t="s">
        <v>22</v>
      </c>
      <c r="E67" s="36">
        <v>1</v>
      </c>
      <c r="F67" s="36">
        <v>1</v>
      </c>
      <c r="G67" s="36">
        <v>1</v>
      </c>
      <c r="H67" s="36">
        <v>2</v>
      </c>
      <c r="I67" s="37">
        <v>3</v>
      </c>
      <c r="J67" s="29">
        <f t="shared" si="0"/>
        <v>1.0195048044558219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 ht="15">
      <c r="A68" s="4">
        <v>2014</v>
      </c>
      <c r="B68" s="19" t="s">
        <v>17</v>
      </c>
      <c r="C68" s="34">
        <v>0</v>
      </c>
      <c r="D68" s="35" t="s">
        <v>22</v>
      </c>
      <c r="E68" s="36">
        <v>1</v>
      </c>
      <c r="F68" s="36">
        <v>1</v>
      </c>
      <c r="G68" s="36">
        <v>1</v>
      </c>
      <c r="H68" s="36">
        <v>2</v>
      </c>
      <c r="I68" s="37">
        <v>3</v>
      </c>
      <c r="J68" s="29">
        <f t="shared" ref="J68:J74" si="10">SQRT((1.5*EXP(1.105*I68))^2+(1.5*EXP(1.105*(E68-1)))^2+(1.5*EXP(1.105*(F68-1)))^2+(1.5*EXP(1.105*(G68-1)))^2+(1.5*EXP(1.105*(H68-1)))^2)/100*2.45</f>
        <v>1.0195048044558219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4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4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 ht="15">
      <c r="A69" s="4">
        <v>2015</v>
      </c>
      <c r="B69" s="19" t="s">
        <v>17</v>
      </c>
      <c r="C69" s="34">
        <v>0</v>
      </c>
      <c r="D69" s="35" t="s">
        <v>22</v>
      </c>
      <c r="E69" s="36">
        <v>1</v>
      </c>
      <c r="F69" s="36">
        <v>1</v>
      </c>
      <c r="G69" s="36">
        <v>1</v>
      </c>
      <c r="H69" s="36">
        <v>2</v>
      </c>
      <c r="I69" s="37">
        <v>3</v>
      </c>
      <c r="J69" s="29">
        <f t="shared" si="10"/>
        <v>1.0195048044558219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 ht="15">
      <c r="A70" s="4">
        <v>2016</v>
      </c>
      <c r="B70" s="19" t="s">
        <v>17</v>
      </c>
      <c r="C70" s="34">
        <v>0</v>
      </c>
      <c r="D70" s="35" t="s">
        <v>22</v>
      </c>
      <c r="E70" s="36">
        <v>1</v>
      </c>
      <c r="F70" s="36">
        <v>1</v>
      </c>
      <c r="G70" s="36">
        <v>1</v>
      </c>
      <c r="H70" s="36">
        <v>2</v>
      </c>
      <c r="I70" s="37">
        <v>3</v>
      </c>
      <c r="J70" s="29">
        <f t="shared" si="10"/>
        <v>1.0195048044558219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4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4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4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4">
        <v>2017</v>
      </c>
      <c r="B71" s="19" t="s">
        <v>17</v>
      </c>
      <c r="C71" s="34">
        <v>0</v>
      </c>
      <c r="D71" s="35" t="s">
        <v>22</v>
      </c>
      <c r="E71" s="36">
        <v>1</v>
      </c>
      <c r="F71" s="36">
        <v>1</v>
      </c>
      <c r="G71" s="36">
        <v>1</v>
      </c>
      <c r="H71" s="36">
        <v>2</v>
      </c>
      <c r="I71" s="37">
        <v>3</v>
      </c>
      <c r="J71" s="29">
        <f t="shared" si="10"/>
        <v>1.0195048044558219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si="11"/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si="13"/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si="14"/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si="12"/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si="8"/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si="9"/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si="15"/>
        <v>4.4081660908397297E-2</v>
      </c>
    </row>
    <row r="72" spans="1:73" ht="15">
      <c r="A72" s="4">
        <v>2018</v>
      </c>
      <c r="B72" s="19" t="s">
        <v>17</v>
      </c>
      <c r="C72" s="34">
        <v>0</v>
      </c>
      <c r="D72" s="35" t="s">
        <v>22</v>
      </c>
      <c r="E72" s="36">
        <v>1</v>
      </c>
      <c r="F72" s="36">
        <v>1</v>
      </c>
      <c r="G72" s="36">
        <v>1</v>
      </c>
      <c r="H72" s="36">
        <v>2</v>
      </c>
      <c r="I72" s="37">
        <v>3</v>
      </c>
      <c r="J72" s="29">
        <f t="shared" si="10"/>
        <v>1.0195048044558219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1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3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4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2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8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9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15"/>
        <v>4.4081660908397297E-2</v>
      </c>
    </row>
    <row r="73" spans="1:73" ht="18.95" customHeight="1">
      <c r="A73" s="4">
        <v>2019</v>
      </c>
      <c r="B73" s="19" t="s">
        <v>17</v>
      </c>
      <c r="C73" s="34">
        <v>0</v>
      </c>
      <c r="D73" s="35" t="s">
        <v>22</v>
      </c>
      <c r="E73" s="36">
        <v>1</v>
      </c>
      <c r="F73" s="36">
        <v>1</v>
      </c>
      <c r="G73" s="36">
        <v>1</v>
      </c>
      <c r="H73" s="36">
        <v>2</v>
      </c>
      <c r="I73" s="37">
        <v>3</v>
      </c>
      <c r="J73" s="29">
        <f t="shared" si="10"/>
        <v>1.0195048044558219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 ht="18.95" customHeight="1">
      <c r="A74" s="4">
        <v>2020</v>
      </c>
      <c r="B74" s="19" t="s">
        <v>17</v>
      </c>
      <c r="C74" s="34">
        <v>0</v>
      </c>
      <c r="D74" s="35" t="s">
        <v>22</v>
      </c>
      <c r="E74" s="36">
        <v>1</v>
      </c>
      <c r="F74" s="36">
        <v>1</v>
      </c>
      <c r="G74" s="36">
        <v>1</v>
      </c>
      <c r="H74" s="36">
        <v>2</v>
      </c>
      <c r="I74" s="37">
        <v>3</v>
      </c>
      <c r="J74" s="29">
        <f t="shared" si="10"/>
        <v>1.0195048044558219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si="11"/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si="13"/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si="14"/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si="12"/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si="8"/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si="9"/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si="15"/>
        <v>4.4081660908397297E-2</v>
      </c>
    </row>
    <row r="75" spans="1:73" s="18" customFormat="1" ht="18.95" customHeight="1">
      <c r="A75" s="4">
        <v>2021</v>
      </c>
      <c r="B75" s="40" t="s">
        <v>17</v>
      </c>
      <c r="C75" s="34">
        <v>0</v>
      </c>
      <c r="D75" s="41" t="s">
        <v>22</v>
      </c>
      <c r="E75" s="36">
        <v>1</v>
      </c>
      <c r="F75" s="36">
        <v>1</v>
      </c>
      <c r="G75" s="36">
        <v>1</v>
      </c>
      <c r="H75" s="36">
        <v>2</v>
      </c>
      <c r="I75" s="36">
        <v>3</v>
      </c>
      <c r="J75" s="29">
        <v>1.0195048044558219</v>
      </c>
      <c r="K75" s="42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3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4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5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6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7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8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 ht="18.95" customHeight="1">
      <c r="A76" s="4">
        <v>2022</v>
      </c>
      <c r="B76" s="40" t="s">
        <v>17</v>
      </c>
      <c r="C76" s="34">
        <v>0</v>
      </c>
      <c r="D76" s="41" t="s">
        <v>22</v>
      </c>
      <c r="E76" s="36">
        <v>1</v>
      </c>
      <c r="F76" s="36">
        <v>1</v>
      </c>
      <c r="G76" s="36">
        <v>1</v>
      </c>
      <c r="H76" s="36">
        <v>2</v>
      </c>
      <c r="I76" s="36">
        <v>3</v>
      </c>
      <c r="J76" s="29">
        <v>1.0195048044558219</v>
      </c>
      <c r="K76" s="42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3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4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5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6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7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8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{28337934-95BE-4C82-A810-72416D9FEAB6}</x14:id>
        </ext>
      </extLst>
    </cfRule>
  </conditionalFormatting>
  <conditionalFormatting sqref="AK4:AK70 AK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{F190C1E6-A553-4B67-9A67-9771BA243E01}</x14:id>
        </ext>
      </extLst>
    </cfRule>
  </conditionalFormatting>
  <conditionalFormatting sqref="BU4:BU70 BU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{DAC027CE-4049-4E82-8625-97A87386CF44}</x14:id>
        </ext>
      </extLst>
    </cfRule>
  </conditionalFormatting>
  <conditionalFormatting sqref="W4:W70 W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{E0479627-5DDB-49C3-B8E8-AF60D053CBA2}</x14:id>
        </ext>
      </extLst>
    </cfRule>
  </conditionalFormatting>
  <conditionalFormatting sqref="W4:AA70 W73:AA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{E7381236-FD1B-497C-A84B-8F98889AD4D9}</x14:id>
        </ext>
      </extLst>
    </cfRule>
  </conditionalFormatting>
  <conditionalFormatting sqref="X4:AA70 X73:AA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{4F838F30-2711-431A-93D0-7B0595DB148D}</x14:id>
        </ext>
      </extLst>
    </cfRule>
  </conditionalFormatting>
  <conditionalFormatting sqref="AF4:AF70 AF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{633D1C9A-9C66-4EC2-8206-5BF291E2DC11}</x14:id>
        </ext>
      </extLst>
    </cfRule>
  </conditionalFormatting>
  <conditionalFormatting sqref="AF4:AJ70 AF73:AJ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{182E78E5-FBAE-4CF7-9B26-84A1B37925CA}</x14:id>
        </ext>
      </extLst>
    </cfRule>
  </conditionalFormatting>
  <conditionalFormatting sqref="AG4:AJ70 AG73:AJ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{83442106-FC46-4ED9-89C0-8F12A7253A5E}</x14:id>
        </ext>
      </extLst>
    </cfRule>
  </conditionalFormatting>
  <conditionalFormatting sqref="AO4:AO70 AO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{2019161B-5F30-45D6-A4E0-FFDDE600CED2}</x14:id>
        </ext>
      </extLst>
    </cfRule>
  </conditionalFormatting>
  <conditionalFormatting sqref="AO4:AS70 AO73:AS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{003C00CE-E6A2-4FF3-B9E4-F8BD69094956}</x14:id>
        </ext>
      </extLst>
    </cfRule>
  </conditionalFormatting>
  <conditionalFormatting sqref="AP4:AS70 AP73:AS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{026FE77B-FE60-46F9-8BE1-8A7615565250}</x14:id>
        </ext>
      </extLst>
    </cfRule>
  </conditionalFormatting>
  <conditionalFormatting sqref="BP4:BP70 BP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{78066E41-035D-414B-B86B-532FE75B8DFD}</x14:id>
        </ext>
      </extLst>
    </cfRule>
  </conditionalFormatting>
  <conditionalFormatting sqref="BP4:BT70 BP73:BT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{E2EB038A-2DF4-4260-9FB4-CA1612AEB140}</x14:id>
        </ext>
      </extLst>
    </cfRule>
  </conditionalFormatting>
  <conditionalFormatting sqref="BQ4:BT70 BQ73:BT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{23663989-E833-4175-8BD6-C3ABCA432C76}</x14:id>
        </ext>
      </extLst>
    </cfRule>
  </conditionalFormatting>
  <conditionalFormatting sqref="N4:N70 N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{56545E3C-54ED-4311-9717-C5D0CAE4CEB6}</x14:id>
        </ext>
      </extLst>
    </cfRule>
  </conditionalFormatting>
  <conditionalFormatting sqref="N4:R70 N73:R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{A8E9FDFE-BD24-4BC2-B866-1AA460F52C59}</x14:id>
        </ext>
      </extLst>
    </cfRule>
  </conditionalFormatting>
  <conditionalFormatting sqref="O4:R70 O73:R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{54296282-7694-45B4-BAAE-1601147AF3B9}</x14:id>
        </ext>
      </extLst>
    </cfRule>
  </conditionalFormatting>
  <conditionalFormatting sqref="S4:S70 S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{C9B50F8E-10B8-40E7-88D0-4E26CE71A960}</x14:id>
        </ext>
      </extLst>
    </cfRule>
  </conditionalFormatting>
  <conditionalFormatting sqref="AT4:AT70 AT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{F87C9F01-7672-4AB5-876D-333C4E7DC6F6}</x14:id>
        </ext>
      </extLst>
    </cfRule>
  </conditionalFormatting>
  <conditionalFormatting sqref="BL4:BL70 BL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{8C95B389-DD6B-4B57-8300-9A5F38F9E906}</x14:id>
        </ext>
      </extLst>
    </cfRule>
  </conditionalFormatting>
  <conditionalFormatting sqref="BG4:BG70 BG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{E2E7705B-C76D-49E8-9435-6017B73FE8EF}</x14:id>
        </ext>
      </extLst>
    </cfRule>
  </conditionalFormatting>
  <conditionalFormatting sqref="BG4:BK70 BG73:BK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{171C6B94-3844-49F3-BAE3-1142B6715636}</x14:id>
        </ext>
      </extLst>
    </cfRule>
  </conditionalFormatting>
  <conditionalFormatting sqref="BH4:BK70 BH73:BK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{B08E3142-D736-40B0-8579-EC37C1E25D1A}</x14:id>
        </ext>
      </extLst>
    </cfRule>
  </conditionalFormatting>
  <conditionalFormatting sqref="BC4:BC70 BC73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{A69571D3-20D4-4D01-811C-F739141C7E76}</x14:id>
        </ext>
      </extLst>
    </cfRule>
  </conditionalFormatting>
  <conditionalFormatting sqref="AX4:AX70 AX73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{8D23E6AE-06BC-4541-96EA-9CA57136C38A}</x14:id>
        </ext>
      </extLst>
    </cfRule>
  </conditionalFormatting>
  <conditionalFormatting sqref="AX4:BB70 AX73:BB73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{CEA351A3-DC7C-4C5B-BFDE-591BE40348BB}</x14:id>
        </ext>
      </extLst>
    </cfRule>
  </conditionalFormatting>
  <conditionalFormatting sqref="AY4:BB70 AY73:BB7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{ED29052B-29F2-4471-A8D4-707FCFD87F98}</x14:id>
        </ext>
      </extLst>
    </cfRule>
  </conditionalFormatting>
  <conditionalFormatting sqref="E4:I4 E5:E73 F5:I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{789778C7-53A0-4096-ACD6-B0C14C6CF52A}</x14:id>
        </ext>
      </extLst>
    </cfRule>
  </conditionalFormatting>
  <conditionalFormatting sqref="J4:J70 J73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{5942831F-A100-478D-B031-AF0551194F78}</x14:id>
        </ext>
      </extLst>
    </cfRule>
  </conditionalFormatting>
  <conditionalFormatting sqref="AB74:AB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{09DBAD69-C178-4ACA-8771-A48DA206D860}</x14:id>
        </ext>
      </extLst>
    </cfRule>
  </conditionalFormatting>
  <conditionalFormatting sqref="AK74:AK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{7687AB90-E845-461F-B48B-221DB5960046}</x14:id>
        </ext>
      </extLst>
    </cfRule>
  </conditionalFormatting>
  <conditionalFormatting sqref="BU74:BU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{FAB99740-A174-46C6-A830-94CC22084EA0}</x14:id>
        </ext>
      </extLst>
    </cfRule>
  </conditionalFormatting>
  <conditionalFormatting sqref="W74:W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{12DB4CE5-B0FA-470B-BD4D-248463476B21}</x14:id>
        </ext>
      </extLst>
    </cfRule>
  </conditionalFormatting>
  <conditionalFormatting sqref="W74:AA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{BA7368FA-9489-4927-A6BE-B67B19AFDF12}</x14:id>
        </ext>
      </extLst>
    </cfRule>
  </conditionalFormatting>
  <conditionalFormatting sqref="X74:AA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{55F31230-B82F-4119-A924-9186DBA753DD}</x14:id>
        </ext>
      </extLst>
    </cfRule>
  </conditionalFormatting>
  <conditionalFormatting sqref="AF74:AF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{DD6CBBA3-2A36-4FA7-AAE2-6F210AC68F46}</x14:id>
        </ext>
      </extLst>
    </cfRule>
  </conditionalFormatting>
  <conditionalFormatting sqref="AF74:AJ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{74BC0CDD-C016-4F13-8FC9-52FB00BF81DE}</x14:id>
        </ext>
      </extLst>
    </cfRule>
  </conditionalFormatting>
  <conditionalFormatting sqref="AG74:AJ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{AB34F6ED-87B9-4A8F-9ED2-668BFA6AE2D2}</x14:id>
        </ext>
      </extLst>
    </cfRule>
  </conditionalFormatting>
  <conditionalFormatting sqref="AO74:AO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{9E3F1D5E-2B9C-4B36-8977-B83A93609DA2}</x14:id>
        </ext>
      </extLst>
    </cfRule>
  </conditionalFormatting>
  <conditionalFormatting sqref="AO74:AS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{D66B4C79-70D8-4CE8-85CA-C5FA573C176F}</x14:id>
        </ext>
      </extLst>
    </cfRule>
  </conditionalFormatting>
  <conditionalFormatting sqref="AP74:AS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{B5941975-FB5A-493E-A2CE-0B3C974B0180}</x14:id>
        </ext>
      </extLst>
    </cfRule>
  </conditionalFormatting>
  <conditionalFormatting sqref="BP74:BP76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{E16F6AB2-171E-4123-A034-4DF20DAA0688}</x14:id>
        </ext>
      </extLst>
    </cfRule>
  </conditionalFormatting>
  <conditionalFormatting sqref="BP74:BT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{736C1EC7-5F92-49C6-B585-66831D969C4D}</x14:id>
        </ext>
      </extLst>
    </cfRule>
  </conditionalFormatting>
  <conditionalFormatting sqref="BQ74:BT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{F34A24FD-7E25-4E97-A28C-08F838019814}</x14:id>
        </ext>
      </extLst>
    </cfRule>
  </conditionalFormatting>
  <conditionalFormatting sqref="N74:N76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{FD7D3593-AC3C-470A-9D8C-F35605297E31}</x14:id>
        </ext>
      </extLst>
    </cfRule>
  </conditionalFormatting>
  <conditionalFormatting sqref="N74:R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{FECF0E5F-EE7F-4127-9CB9-5CB596DBE8AD}</x14:id>
        </ext>
      </extLst>
    </cfRule>
  </conditionalFormatting>
  <conditionalFormatting sqref="O74:R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{584EE32C-F642-4046-8DC8-98B09CB2DA62}</x14:id>
        </ext>
      </extLst>
    </cfRule>
  </conditionalFormatting>
  <conditionalFormatting sqref="S74:S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{9288AF2A-E207-462D-9A46-A9D03DAF6A45}</x14:id>
        </ext>
      </extLst>
    </cfRule>
  </conditionalFormatting>
  <conditionalFormatting sqref="AT74:AT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{A158B5B2-9F00-441F-AFF8-28611E9E0515}</x14:id>
        </ext>
      </extLst>
    </cfRule>
  </conditionalFormatting>
  <conditionalFormatting sqref="BL74:BL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{8F5CE171-ED32-46DF-BD4C-464E8C21899D}</x14:id>
        </ext>
      </extLst>
    </cfRule>
  </conditionalFormatting>
  <conditionalFormatting sqref="BG74:BG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{E188D96D-6154-4131-B903-E1782E2EF5A6}</x14:id>
        </ext>
      </extLst>
    </cfRule>
  </conditionalFormatting>
  <conditionalFormatting sqref="BG74:BK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{6E5039E4-6B63-461F-927D-643D7F744B9D}</x14:id>
        </ext>
      </extLst>
    </cfRule>
  </conditionalFormatting>
  <conditionalFormatting sqref="BH74:BK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{DB8EE696-8AF3-4571-AF4A-746127B1A32A}</x14:id>
        </ext>
      </extLst>
    </cfRule>
  </conditionalFormatting>
  <conditionalFormatting sqref="BC74:BC76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{95153764-C8AE-4019-A821-DFBCAC8F8F97}</x14:id>
        </ext>
      </extLst>
    </cfRule>
  </conditionalFormatting>
  <conditionalFormatting sqref="AX74:AX76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{338DBFA7-5BF6-447B-8E8F-99F77859BCE5}</x14:id>
        </ext>
      </extLst>
    </cfRule>
  </conditionalFormatting>
  <conditionalFormatting sqref="AX74:BB76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{03FE3A21-8DDB-4DFD-BDB3-9CD154A6D1E7}</x14:id>
        </ext>
      </extLst>
    </cfRule>
  </conditionalFormatting>
  <conditionalFormatting sqref="AY74:BB76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{0B4A7746-948F-45E3-9189-BA4B627653EE}</x14:id>
        </ext>
      </extLst>
    </cfRule>
  </conditionalFormatting>
  <conditionalFormatting sqref="E74:E76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{F404AE86-4194-4ED1-8EB8-1A716DF408F6}</x14:id>
        </ext>
      </extLst>
    </cfRule>
  </conditionalFormatting>
  <conditionalFormatting sqref="J74:J76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{9EDA0CDD-89A8-4ACA-AB92-88D4C316BEB0}</x14:id>
        </ext>
      </extLst>
    </cfRule>
  </conditionalFormatting>
  <conditionalFormatting sqref="AB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{9428BB60-8483-4B79-B8F5-244D3A8CE3C8}</x14:id>
        </ext>
      </extLst>
    </cfRule>
  </conditionalFormatting>
  <conditionalFormatting sqref="AK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{8D96329E-3574-4C94-8BCD-76599134EF96}</x14:id>
        </ext>
      </extLst>
    </cfRule>
  </conditionalFormatting>
  <conditionalFormatting sqref="BU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{CE22C094-0666-471D-9764-9E0B858CB7EB}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{D84E0DA2-EE95-4C3B-A719-BADC1001A24E}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{C2B8BA37-92B0-4EF1-BEF7-DDD102126F72}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{8B7E29CB-D0C7-4299-86E3-A32FEEB3F795}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{683B5B0C-F2E8-4708-8EA2-854F6EB98767}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{FC76D202-84FE-47E8-BD23-7BBCD5669222}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{AE916319-0C52-4C1B-933D-A12232FBC3EE}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{159FE4D7-901C-47B8-983C-E3C7D7BF1338}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{D7A1AE46-AE6E-421A-8B0B-1FA337848230}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{D6C931E4-94E3-46A9-B3EA-2226B353D7CB}</x14:id>
        </ext>
      </extLst>
    </cfRule>
  </conditionalFormatting>
  <conditionalFormatting sqref="BP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{10FF6C89-4E7D-414B-9BF0-0BE9A274D42C}</x14:id>
        </ext>
      </extLst>
    </cfRule>
  </conditionalFormatting>
  <conditionalFormatting sqref="BP71:BT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{F5726912-1AB3-430C-AF77-2B8C0799E4D2}</x14:id>
        </ext>
      </extLst>
    </cfRule>
  </conditionalFormatting>
  <conditionalFormatting sqref="BQ71:BT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{2E349B73-2D59-49F2-8684-521EDFF495B8}</x14:id>
        </ext>
      </extLst>
    </cfRule>
  </conditionalFormatting>
  <conditionalFormatting sqref="N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{A9943B2D-ADD1-43F6-82A4-4A057A1CCEC0}</x14:id>
        </ext>
      </extLst>
    </cfRule>
  </conditionalFormatting>
  <conditionalFormatting sqref="N71:R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{694B873E-A715-43C0-A9DF-C2B900E8E219}</x14:id>
        </ext>
      </extLst>
    </cfRule>
  </conditionalFormatting>
  <conditionalFormatting sqref="O71:R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{8995D32E-44B0-4ABE-AAFA-B8FF3CDF6936}</x14:id>
        </ext>
      </extLst>
    </cfRule>
  </conditionalFormatting>
  <conditionalFormatting sqref="S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{5B399250-0E91-46E5-8B83-0FFDB302FFD0}</x14:id>
        </ext>
      </extLst>
    </cfRule>
  </conditionalFormatting>
  <conditionalFormatting sqref="AT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{1B561F97-397C-45A4-9CE7-CC1103E5A5D6}</x14:id>
        </ext>
      </extLst>
    </cfRule>
  </conditionalFormatting>
  <conditionalFormatting sqref="BL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{2126EFE0-1265-4C5E-9F33-1F11E1A27BF8}</x14:id>
        </ext>
      </extLst>
    </cfRule>
  </conditionalFormatting>
  <conditionalFormatting sqref="BG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{B28377CA-9349-4EF5-B419-74056413D0F0}</x14:id>
        </ext>
      </extLst>
    </cfRule>
  </conditionalFormatting>
  <conditionalFormatting sqref="BG71:BK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{78130ACE-7586-48A0-8FAF-232EE3D40F9F}</x14:id>
        </ext>
      </extLst>
    </cfRule>
  </conditionalFormatting>
  <conditionalFormatting sqref="BH71:BK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{B8A543CD-E661-4910-8CD6-583653788704}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{83AE8F6E-7877-497B-9B8C-65D804AFAD50}</x14:id>
        </ext>
      </extLst>
    </cfRule>
  </conditionalFormatting>
  <conditionalFormatting sqref="AX71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{7C33C3B4-E7A5-49AB-A21A-6CFDFFAFB686}</x14:id>
        </ext>
      </extLst>
    </cfRule>
  </conditionalFormatting>
  <conditionalFormatting sqref="AX71:BB71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{3A4EF2FC-D435-40DD-85EB-598A4980D767}</x14:id>
        </ext>
      </extLst>
    </cfRule>
  </conditionalFormatting>
  <conditionalFormatting sqref="AY71:BB7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{14C7049C-6E78-476C-8090-F358D2B85D27}</x14:id>
        </ext>
      </extLst>
    </cfRule>
  </conditionalFormatting>
  <conditionalFormatting sqref="J7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{F3CC4D0B-9B65-408D-8390-9D8D9C2DC310}</x14:id>
        </ext>
      </extLst>
    </cfRule>
  </conditionalFormatting>
  <conditionalFormatting sqref="AB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{663E16CA-8152-4066-9C51-7F53CB984982}</x14:id>
        </ext>
      </extLst>
    </cfRule>
  </conditionalFormatting>
  <conditionalFormatting sqref="AK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{9FF893C7-7D64-4E7A-8537-0B84ED4957C2}</x14:id>
        </ext>
      </extLst>
    </cfRule>
  </conditionalFormatting>
  <conditionalFormatting sqref="BU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{C572B7B3-FDAF-4988-B42D-C8B3ED142C1D}</x14:id>
        </ext>
      </extLst>
    </cfRule>
  </conditionalFormatting>
  <conditionalFormatting sqref="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{8F33EC0F-08A0-40E7-9212-18E891A4DBCF}</x14:id>
        </ext>
      </extLst>
    </cfRule>
  </conditionalFormatting>
  <conditionalFormatting sqref="W72:AA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{09420509-8AC9-4A9E-87E5-44DB4BD6631A}</x14:id>
        </ext>
      </extLst>
    </cfRule>
  </conditionalFormatting>
  <conditionalFormatting sqref="X72:AA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{6F053B94-CA5F-428E-9920-2192DC75C8CA}</x14:id>
        </ext>
      </extLst>
    </cfRule>
  </conditionalFormatting>
  <conditionalFormatting sqref="AF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{69061E15-C74E-46DC-9BB5-87406DADB7F2}</x14:id>
        </ext>
      </extLst>
    </cfRule>
  </conditionalFormatting>
  <conditionalFormatting sqref="AF72:AJ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{9DE61B48-1DBE-4895-94AD-D4F33FB59470}</x14:id>
        </ext>
      </extLst>
    </cfRule>
  </conditionalFormatting>
  <conditionalFormatting sqref="AG72:AJ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{A8C53921-8C81-424A-91A1-424F1E910EF8}</x14:id>
        </ext>
      </extLst>
    </cfRule>
  </conditionalFormatting>
  <conditionalFormatting sqref="AO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{BEBAAE75-6BAA-4818-83EF-B60DFDA5C9AE}</x14:id>
        </ext>
      </extLst>
    </cfRule>
  </conditionalFormatting>
  <conditionalFormatting sqref="AO72:AS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{3966E0EC-1037-4D11-B572-846F167A03B4}</x14:id>
        </ext>
      </extLst>
    </cfRule>
  </conditionalFormatting>
  <conditionalFormatting sqref="AP72:AS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{62A3D2D1-AB59-4329-B2C1-4BD08EBEDC7F}</x14:id>
        </ext>
      </extLst>
    </cfRule>
  </conditionalFormatting>
  <conditionalFormatting sqref="BP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{2897C06C-3E7D-46CD-8199-97EEA9E38358}</x14:id>
        </ext>
      </extLst>
    </cfRule>
  </conditionalFormatting>
  <conditionalFormatting sqref="BP72:BT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{BB9F6DE8-012C-4E5F-BAE4-F6D34DC9780C}</x14:id>
        </ext>
      </extLst>
    </cfRule>
  </conditionalFormatting>
  <conditionalFormatting sqref="BQ72:BT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{98C3836F-49F7-4A60-A7B7-7A33C8F884F3}</x14:id>
        </ext>
      </extLst>
    </cfRule>
  </conditionalFormatting>
  <conditionalFormatting sqref="N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{85234029-3ABD-4BF4-B1C7-908408015C50}</x14:id>
        </ext>
      </extLst>
    </cfRule>
  </conditionalFormatting>
  <conditionalFormatting sqref="N72:R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{204284EE-7398-4879-9D8D-B0BF7624426B}</x14:id>
        </ext>
      </extLst>
    </cfRule>
  </conditionalFormatting>
  <conditionalFormatting sqref="O72:R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{F426152A-22D3-419B-A731-3E5B4342CFE5}</x14:id>
        </ext>
      </extLst>
    </cfRule>
  </conditionalFormatting>
  <conditionalFormatting sqref="S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{046F5D41-78EB-4CC8-ADBA-E29352F11A03}</x14:id>
        </ext>
      </extLst>
    </cfRule>
  </conditionalFormatting>
  <conditionalFormatting sqref="AT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{71D58B43-D74D-473D-8E60-28DFD2B0D2BB}</x14:id>
        </ext>
      </extLst>
    </cfRule>
  </conditionalFormatting>
  <conditionalFormatting sqref="BL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{EB69872E-B8DD-4C8F-B739-42F21F8D20FC}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{6573E0F1-46F8-4481-95BF-C4A570F68D7E}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{D7FD87C8-00A8-4E84-890C-5DD8B7E526CD}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{3A76DC98-B795-42F4-BEA6-3E72AF2C701B}</x14:id>
        </ext>
      </extLst>
    </cfRule>
  </conditionalFormatting>
  <conditionalFormatting sqref="BC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{FBB63E1B-0E42-4CF8-8D86-C2F9E52CF37B}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{1EB29081-9FA1-4FB0-9014-6684E4FFCE03}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{FBC9065B-C16B-47D3-8B8A-35E54638E754}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{224AE085-FC3E-4103-ACC4-A11AB61C83EF}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{7356B584-15DA-4E1F-B3DA-83F92B63EB7A}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337934-95BE-4C82-A810-72416D9FE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F190C1E6-A553-4B67-9A67-9771BA243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DAC027CE-4049-4E82-8625-97A87386C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E0479627-5DDB-49C3-B8E8-AF60D053CB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E7381236-FD1B-497C-A84B-8F98889AD4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4F838F30-2711-431A-93D0-7B0595DB1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33D1C9A-9C66-4EC2-8206-5BF291E2DC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182E78E5-FBAE-4CF7-9B26-84A1B37925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83442106-FC46-4ED9-89C0-8F12A7253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2019161B-5F30-45D6-A4E0-FFDDE600CE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03C00CE-E6A2-4FF3-B9E4-F8BD690949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026FE77B-FE60-46F9-8BE1-8A7615565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8066E41-035D-414B-B86B-532FE75B8D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E2EB038A-2DF4-4260-9FB4-CA1612AEB1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23663989-E833-4175-8BD6-C3ABCA432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56545E3C-54ED-4311-9717-C5D0CAE4CE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A8E9FDFE-BD24-4BC2-B866-1AA460F52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4296282-7694-45B4-BAAE-1601147AF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C9B50F8E-10B8-40E7-88D0-4E26CE71A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87C9F01-7672-4AB5-876D-333C4E7DC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8C95B389-DD6B-4B57-8300-9A5F38F9E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2E7705B-C76D-49E8-9435-6017B73FE8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71C6B94-3844-49F3-BAE3-1142B67156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B08E3142-D736-40B0-8579-EC37C1E25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A69571D3-20D4-4D01-811C-F739141C7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8D23E6AE-06BC-4541-96EA-9CA57136C3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CEA351A3-DC7C-4C5B-BFDE-591BE40348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ED29052B-29F2-4471-A8D4-707FCFD87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89778C7-53A0-4096-ACD6-B0C14C6CF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 E5:E73 F5:I76</xm:sqref>
        </x14:conditionalFormatting>
        <x14:conditionalFormatting xmlns:xm="http://schemas.microsoft.com/office/excel/2006/main">
          <x14:cfRule type="dataBar" id="{5942831F-A100-478D-B031-AF0551194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9DBAD69-C178-4ACA-8771-A48DA206D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687AB90-E845-461F-B48B-221DB5960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AB99740-A174-46C6-A830-94CC22084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2DB4CE5-B0FA-470B-BD4D-248463476B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A7368FA-9489-4927-A6BE-B67B19AFDF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55F31230-B82F-4119-A924-9186DBA75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D6CBBA3-2A36-4FA7-AAE2-6F210AC68F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4BC0CDD-C016-4F13-8FC9-52FB00BF81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B34F6ED-87B9-4A8F-9ED2-668BFA6AE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E3F1D5E-2B9C-4B36-8977-B83A93609D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66B4C79-70D8-4CE8-85CA-C5FA573C17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5941975-FB5A-493E-A2CE-0B3C974B0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16F6AB2-171E-4123-A034-4DF20DAA06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36C1EC7-5F92-49C6-B585-66831D969C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34A24FD-7E25-4E97-A28C-08F838019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D7D3593-AC3C-470A-9D8C-F35605297E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ECF0E5F-EE7F-4127-9CB9-5CB596DBE8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84EE32C-F642-4046-8DC8-98B09CB2D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288AF2A-E207-462D-9A46-A9D03DAF6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A158B5B2-9F00-441F-AFF8-28611E9E0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F5CE171-ED32-46DF-BD4C-464E8C218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188D96D-6154-4131-B903-E1782E2EF5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E5039E4-6B63-461F-927D-643D7F744B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DB8EE696-8AF3-4571-AF4A-746127B1A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5153764-C8AE-4019-A821-DFBCAC8F8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38DBFA7-5BF6-447B-8E8F-99F77859BC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03FE3A21-8DDB-4DFD-BDB3-9CD154A6D1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B4A7746-948F-45E3-9189-BA4B62765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404AE86-4194-4ED1-8EB8-1A716DF40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9EDA0CDD-89A8-4ACA-AB92-88D4C316B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9428BB60-8483-4B79-B8F5-244D3A8CE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D96329E-3574-4C94-8BCD-76599134E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E22C094-0666-471D-9764-9E0B858CB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84E0DA2-EE95-4C3B-A719-BADC1001A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2B8BA37-92B0-4EF1-BEF7-DDD102126F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B7E29CB-D0C7-4299-86E3-A32FEEB3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83B5B0C-F2E8-4708-8EA2-854F6EB987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C76D202-84FE-47E8-BD23-7BBCD56692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E916319-0C52-4C1B-933D-A12232FBC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159FE4D7-901C-47B8-983C-E3C7D7BF13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7A1AE46-AE6E-421A-8B0B-1FA3378482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6C931E4-94E3-46A9-B3EA-2226B353D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0FF6C89-4E7D-414B-9BF0-0BE9A274D4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5726912-1AB3-430C-AF77-2B8C0799E4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2E349B73-2D59-49F2-8684-521EDFF495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9943B2D-ADD1-43F6-82A4-4A057A1CCE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94B873E-A715-43C0-A9DF-C2B900E8E2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995D32E-44B0-4ABE-AAFA-B8FF3CDF6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B399250-0E91-46E5-8B83-0FFDB302F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B561F97-397C-45A4-9CE7-CC1103E5A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126EFE0-1265-4C5E-9F33-1F11E1A27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28377CA-9349-4EF5-B419-74056413D0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8130ACE-7586-48A0-8FAF-232EE3D40F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8A543CD-E661-4910-8CD6-583653788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3AE8F6E-7877-497B-9B8C-65D804AFA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C33C3B4-E7A5-49AB-A21A-6CFDFFAFB6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A4EF2FC-D435-40DD-85EB-598A4980D7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4C7049C-6E78-476C-8090-F358D2B85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3CC4D0B-9B65-408D-8390-9D8D9C2DC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63E16CA-8152-4066-9C51-7F53CB984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FF893C7-7D64-4E7A-8537-0B84ED495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572B7B3-FDAF-4988-B42D-C8B3ED142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F33EC0F-08A0-40E7-9212-18E891A4DB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9420509-8AC9-4A9E-87E5-44DB4BD663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F053B94-CA5F-428E-9920-2192DC75C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9061E15-C74E-46DC-9BB5-87406DADB7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DE61B48-1DBE-4895-94AD-D4F33FB594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8C53921-8C81-424A-91A1-424F1E910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EBAAE75-6BAA-4818-83EF-B60DFDA5C9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966E0EC-1037-4D11-B572-846F167A03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2A3D2D1-AB59-4329-B2C1-4BD08EBED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897C06C-3E7D-46CD-8199-97EEA9E383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B9F6DE8-012C-4E5F-BAE4-F6D34DC978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8C3836F-49F7-4A60-A7B7-7A33C8F88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5234029-3ABD-4BF4-B1C7-908408015C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04284EE-7398-4879-9D8D-B0BF762442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426152A-22D3-419B-A731-3E5B4342C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46F5D41-78EB-4CC8-ADBA-E29352F11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1D58B43-D74D-473D-8E60-28DFD2B0D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B69872E-B8DD-4C8F-B739-42F21F8D2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573E0F1-46F8-4481-95BF-C4A570F68D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D7FD87C8-00A8-4E84-890C-5DD8B7E526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A76DC98-B795-42F4-BEA6-3E72AF2C7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BB63E1B-0E42-4CF8-8D86-C2F9E52CF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EB29081-9FA1-4FB0-9014-6684E4FFCE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BC9065B-C16B-47D3-8B8A-35E54638E7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24AE085-FC3E-4103-ACC4-A11AB61C8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356B584-15DA-4E1F-B3DA-83F92B63E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11C-D200-4A68-9996-A22F42A5688C}">
  <sheetPr codeName="Sheet4">
    <tabColor theme="4" tint="0.39997558519241921"/>
  </sheetPr>
  <dimension ref="A1:EF76"/>
  <sheetViews>
    <sheetView tabSelected="1" zoomScale="70" zoomScaleNormal="70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1-'SludgeM-Export'!C4-'SludgeM-Landfill'!C4-'Sludgeµ-ASoilM'!C4</f>
        <v>0</v>
      </c>
      <c r="D4" s="35" t="s">
        <v>22</v>
      </c>
      <c r="E4" s="36">
        <v>1</v>
      </c>
      <c r="F4" s="36">
        <v>1</v>
      </c>
      <c r="G4" s="36">
        <v>1</v>
      </c>
      <c r="H4" s="36">
        <v>2</v>
      </c>
      <c r="I4" s="37">
        <v>3</v>
      </c>
      <c r="J4" s="21">
        <f t="shared" ref="J4:J67" si="0">SQRT((1.5*EXP(1.105*I4))^2+(1.5*EXP(1.105*(E4-1)))^2+(1.5*EXP(1.105*(F4-1)))^2+(1.5*EXP(1.105*(G4-1)))^2+(1.5*EXP(1.105*(H4-1)))^2)/100*2.45</f>
        <v>1.0195048044558219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>1-'SludgeM-Export'!C5-'SludgeM-Landfill'!C5-'Sludgeµ-ASoilM'!C5</f>
        <v>0</v>
      </c>
      <c r="D5" s="35" t="s">
        <v>22</v>
      </c>
      <c r="E5" s="36">
        <v>1</v>
      </c>
      <c r="F5" s="36">
        <v>1</v>
      </c>
      <c r="G5" s="36">
        <v>1</v>
      </c>
      <c r="H5" s="36">
        <v>2</v>
      </c>
      <c r="I5" s="37">
        <v>3</v>
      </c>
      <c r="J5" s="29">
        <f t="shared" si="0"/>
        <v>1.0195048044558219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>1-'SludgeM-Export'!C6-'SludgeM-Landfill'!C6-'Sludgeµ-ASoilM'!C6</f>
        <v>0</v>
      </c>
      <c r="D6" s="35" t="s">
        <v>22</v>
      </c>
      <c r="E6" s="36">
        <v>1</v>
      </c>
      <c r="F6" s="36">
        <v>1</v>
      </c>
      <c r="G6" s="36">
        <v>1</v>
      </c>
      <c r="H6" s="36">
        <v>2</v>
      </c>
      <c r="I6" s="37">
        <v>3</v>
      </c>
      <c r="J6" s="29">
        <f t="shared" si="0"/>
        <v>1.0195048044558219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>1-'SludgeM-Export'!C7-'SludgeM-Landfill'!C7-'Sludgeµ-ASoilM'!C7</f>
        <v>0</v>
      </c>
      <c r="D7" s="35" t="s">
        <v>22</v>
      </c>
      <c r="E7" s="36">
        <v>1</v>
      </c>
      <c r="F7" s="36">
        <v>1</v>
      </c>
      <c r="G7" s="36">
        <v>1</v>
      </c>
      <c r="H7" s="36">
        <v>2</v>
      </c>
      <c r="I7" s="37">
        <v>3</v>
      </c>
      <c r="J7" s="29">
        <f t="shared" si="0"/>
        <v>1.0195048044558219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4">
        <f>1-'SludgeM-Export'!C8-'SludgeM-Landfill'!C8-'Sludgeµ-ASoilM'!C8</f>
        <v>0</v>
      </c>
      <c r="D8" s="35" t="s">
        <v>22</v>
      </c>
      <c r="E8" s="36">
        <v>1</v>
      </c>
      <c r="F8" s="36">
        <v>1</v>
      </c>
      <c r="G8" s="36">
        <v>1</v>
      </c>
      <c r="H8" s="36">
        <v>2</v>
      </c>
      <c r="I8" s="37">
        <v>3</v>
      </c>
      <c r="J8" s="29">
        <f t="shared" si="0"/>
        <v>1.0195048044558219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4">
        <f>1-'SludgeM-Export'!C9-'SludgeM-Landfill'!C9-'Sludgeµ-ASoilM'!C9</f>
        <v>0</v>
      </c>
      <c r="D9" s="35" t="s">
        <v>22</v>
      </c>
      <c r="E9" s="36">
        <v>1</v>
      </c>
      <c r="F9" s="36">
        <v>1</v>
      </c>
      <c r="G9" s="36">
        <v>1</v>
      </c>
      <c r="H9" s="36">
        <v>2</v>
      </c>
      <c r="I9" s="37">
        <v>3</v>
      </c>
      <c r="J9" s="29">
        <f t="shared" si="0"/>
        <v>1.0195048044558219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4">
        <f>1-'SludgeM-Export'!C10-'SludgeM-Landfill'!C10-'Sludgeµ-ASoilM'!C10</f>
        <v>0</v>
      </c>
      <c r="D10" s="35" t="s">
        <v>22</v>
      </c>
      <c r="E10" s="36">
        <v>1</v>
      </c>
      <c r="F10" s="36">
        <v>1</v>
      </c>
      <c r="G10" s="36">
        <v>1</v>
      </c>
      <c r="H10" s="36">
        <v>2</v>
      </c>
      <c r="I10" s="37">
        <v>3</v>
      </c>
      <c r="J10" s="29">
        <f t="shared" si="0"/>
        <v>1.0195048044558219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4">
        <f>1-'SludgeM-Export'!C11-'SludgeM-Landfill'!C11-'Sludgeµ-ASoilM'!C11</f>
        <v>0</v>
      </c>
      <c r="D11" s="35" t="s">
        <v>22</v>
      </c>
      <c r="E11" s="36">
        <v>1</v>
      </c>
      <c r="F11" s="36">
        <v>1</v>
      </c>
      <c r="G11" s="36">
        <v>1</v>
      </c>
      <c r="H11" s="36">
        <v>2</v>
      </c>
      <c r="I11" s="37">
        <v>3</v>
      </c>
      <c r="J11" s="29">
        <f t="shared" si="0"/>
        <v>1.0195048044558219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>1-'SludgeM-Export'!C12-'SludgeM-Landfill'!C12-'Sludgeµ-ASoilM'!C12</f>
        <v>0</v>
      </c>
      <c r="D12" s="35" t="s">
        <v>22</v>
      </c>
      <c r="E12" s="36">
        <v>1</v>
      </c>
      <c r="F12" s="36">
        <v>1</v>
      </c>
      <c r="G12" s="36">
        <v>1</v>
      </c>
      <c r="H12" s="36">
        <v>2</v>
      </c>
      <c r="I12" s="37">
        <v>3</v>
      </c>
      <c r="J12" s="29">
        <f t="shared" si="0"/>
        <v>1.0195048044558219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4">
        <f>1-'SludgeM-Export'!C13-'SludgeM-Landfill'!C13-'Sludgeµ-ASoilM'!C13</f>
        <v>0</v>
      </c>
      <c r="D13" s="35" t="s">
        <v>22</v>
      </c>
      <c r="E13" s="36">
        <v>1</v>
      </c>
      <c r="F13" s="36">
        <v>1</v>
      </c>
      <c r="G13" s="36">
        <v>1</v>
      </c>
      <c r="H13" s="36">
        <v>2</v>
      </c>
      <c r="I13" s="37">
        <v>3</v>
      </c>
      <c r="J13" s="29">
        <f t="shared" si="0"/>
        <v>1.0195048044558219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4">
        <f>1-'SludgeM-Export'!C14-'SludgeM-Landfill'!C14-'Sludgeµ-ASoilM'!C14</f>
        <v>0</v>
      </c>
      <c r="D14" s="35" t="s">
        <v>22</v>
      </c>
      <c r="E14" s="36">
        <v>1</v>
      </c>
      <c r="F14" s="36">
        <v>1</v>
      </c>
      <c r="G14" s="36">
        <v>1</v>
      </c>
      <c r="H14" s="36">
        <v>2</v>
      </c>
      <c r="I14" s="37">
        <v>3</v>
      </c>
      <c r="J14" s="29">
        <f t="shared" si="0"/>
        <v>1.0195048044558219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4">
        <f>1-'SludgeM-Export'!C15-'SludgeM-Landfill'!C15-'Sludgeµ-ASoilM'!C15</f>
        <v>0</v>
      </c>
      <c r="D15" s="35" t="s">
        <v>22</v>
      </c>
      <c r="E15" s="36">
        <v>1</v>
      </c>
      <c r="F15" s="36">
        <v>1</v>
      </c>
      <c r="G15" s="36">
        <v>1</v>
      </c>
      <c r="H15" s="36">
        <v>2</v>
      </c>
      <c r="I15" s="37">
        <v>3</v>
      </c>
      <c r="J15" s="29">
        <f t="shared" si="0"/>
        <v>1.0195048044558219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4">
        <f>1-'SludgeM-Export'!C16-'SludgeM-Landfill'!C16-'Sludgeµ-ASoilM'!C16</f>
        <v>0</v>
      </c>
      <c r="D16" s="35" t="s">
        <v>22</v>
      </c>
      <c r="E16" s="36">
        <v>1</v>
      </c>
      <c r="F16" s="36">
        <v>1</v>
      </c>
      <c r="G16" s="36">
        <v>1</v>
      </c>
      <c r="H16" s="36">
        <v>2</v>
      </c>
      <c r="I16" s="37">
        <v>3</v>
      </c>
      <c r="J16" s="29">
        <f t="shared" si="0"/>
        <v>1.0195048044558219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4">
        <f>1-'SludgeM-Export'!C17-'SludgeM-Landfill'!C17-'Sludgeµ-ASoilM'!C17</f>
        <v>0</v>
      </c>
      <c r="D17" s="35" t="s">
        <v>22</v>
      </c>
      <c r="E17" s="36">
        <v>1</v>
      </c>
      <c r="F17" s="36">
        <v>1</v>
      </c>
      <c r="G17" s="36">
        <v>1</v>
      </c>
      <c r="H17" s="36">
        <v>2</v>
      </c>
      <c r="I17" s="37">
        <v>3</v>
      </c>
      <c r="J17" s="29">
        <f t="shared" si="0"/>
        <v>1.0195048044558219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4">
        <f>1-'SludgeM-Export'!C18-'SludgeM-Landfill'!C18-'Sludgeµ-ASoilM'!C18</f>
        <v>0</v>
      </c>
      <c r="D18" s="35" t="s">
        <v>22</v>
      </c>
      <c r="E18" s="36">
        <v>1</v>
      </c>
      <c r="F18" s="36">
        <v>1</v>
      </c>
      <c r="G18" s="36">
        <v>1</v>
      </c>
      <c r="H18" s="36">
        <v>2</v>
      </c>
      <c r="I18" s="37">
        <v>3</v>
      </c>
      <c r="J18" s="29">
        <f t="shared" si="0"/>
        <v>1.0195048044558219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4">
        <f>1-'SludgeM-Export'!C19-'SludgeM-Landfill'!C19-'Sludgeµ-ASoilM'!C19</f>
        <v>0</v>
      </c>
      <c r="D19" s="35" t="s">
        <v>22</v>
      </c>
      <c r="E19" s="36">
        <v>1</v>
      </c>
      <c r="F19" s="36">
        <v>1</v>
      </c>
      <c r="G19" s="36">
        <v>1</v>
      </c>
      <c r="H19" s="36">
        <v>2</v>
      </c>
      <c r="I19" s="37">
        <v>3</v>
      </c>
      <c r="J19" s="29">
        <f t="shared" si="0"/>
        <v>1.0195048044558219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4">
        <f>1-'SludgeM-Export'!C20-'SludgeM-Landfill'!C20-'Sludgeµ-ASoilM'!C20</f>
        <v>0</v>
      </c>
      <c r="D20" s="35" t="s">
        <v>22</v>
      </c>
      <c r="E20" s="36">
        <v>1</v>
      </c>
      <c r="F20" s="36">
        <v>1</v>
      </c>
      <c r="G20" s="36">
        <v>1</v>
      </c>
      <c r="H20" s="36">
        <v>2</v>
      </c>
      <c r="I20" s="37">
        <v>3</v>
      </c>
      <c r="J20" s="29">
        <f t="shared" si="0"/>
        <v>1.0195048044558219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4">
        <f>1-'SludgeM-Export'!C21-'SludgeM-Landfill'!C21-'Sludgeµ-ASoilM'!C21</f>
        <v>0</v>
      </c>
      <c r="D21" s="35" t="s">
        <v>22</v>
      </c>
      <c r="E21" s="36">
        <v>1</v>
      </c>
      <c r="F21" s="36">
        <v>1</v>
      </c>
      <c r="G21" s="36">
        <v>1</v>
      </c>
      <c r="H21" s="36">
        <v>2</v>
      </c>
      <c r="I21" s="37">
        <v>3</v>
      </c>
      <c r="J21" s="29">
        <f t="shared" si="0"/>
        <v>1.0195048044558219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4">
        <f>1-'SludgeM-Export'!C22-'SludgeM-Landfill'!C22-'Sludgeµ-ASoilM'!C22</f>
        <v>0</v>
      </c>
      <c r="D22" s="35" t="s">
        <v>22</v>
      </c>
      <c r="E22" s="36">
        <v>1</v>
      </c>
      <c r="F22" s="36">
        <v>1</v>
      </c>
      <c r="G22" s="36">
        <v>1</v>
      </c>
      <c r="H22" s="36">
        <v>2</v>
      </c>
      <c r="I22" s="37">
        <v>3</v>
      </c>
      <c r="J22" s="29">
        <f t="shared" si="0"/>
        <v>1.0195048044558219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4">
        <f>1-'SludgeM-Export'!C23-'SludgeM-Landfill'!C23-'Sludgeµ-ASoilM'!C23</f>
        <v>0</v>
      </c>
      <c r="D23" s="35" t="s">
        <v>22</v>
      </c>
      <c r="E23" s="36">
        <v>1</v>
      </c>
      <c r="F23" s="36">
        <v>1</v>
      </c>
      <c r="G23" s="36">
        <v>1</v>
      </c>
      <c r="H23" s="36">
        <v>2</v>
      </c>
      <c r="I23" s="37">
        <v>3</v>
      </c>
      <c r="J23" s="29">
        <f t="shared" si="0"/>
        <v>1.0195048044558219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4">
        <f>1-'SludgeM-Export'!C24-'SludgeM-Landfill'!C24-'Sludgeµ-ASoilM'!C24</f>
        <v>0</v>
      </c>
      <c r="D24" s="35" t="s">
        <v>22</v>
      </c>
      <c r="E24" s="36">
        <v>1</v>
      </c>
      <c r="F24" s="36">
        <v>1</v>
      </c>
      <c r="G24" s="36">
        <v>1</v>
      </c>
      <c r="H24" s="36">
        <v>2</v>
      </c>
      <c r="I24" s="37">
        <v>3</v>
      </c>
      <c r="J24" s="29">
        <f t="shared" si="0"/>
        <v>1.0195048044558219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4">
        <f>1-'SludgeM-Export'!C25-'SludgeM-Landfill'!C25-'Sludgeµ-ASoilM'!C25</f>
        <v>0</v>
      </c>
      <c r="D25" s="35" t="s">
        <v>22</v>
      </c>
      <c r="E25" s="36">
        <v>1</v>
      </c>
      <c r="F25" s="36">
        <v>1</v>
      </c>
      <c r="G25" s="36">
        <v>1</v>
      </c>
      <c r="H25" s="36">
        <v>2</v>
      </c>
      <c r="I25" s="37">
        <v>3</v>
      </c>
      <c r="J25" s="29">
        <f t="shared" si="0"/>
        <v>1.0195048044558219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4">
        <f>1-'SludgeM-Export'!C26-'SludgeM-Landfill'!C26-'Sludgeµ-ASoilM'!C26</f>
        <v>0</v>
      </c>
      <c r="D26" s="35" t="s">
        <v>22</v>
      </c>
      <c r="E26" s="36">
        <v>1</v>
      </c>
      <c r="F26" s="36">
        <v>1</v>
      </c>
      <c r="G26" s="36">
        <v>1</v>
      </c>
      <c r="H26" s="36">
        <v>2</v>
      </c>
      <c r="I26" s="37">
        <v>3</v>
      </c>
      <c r="J26" s="29">
        <f t="shared" si="0"/>
        <v>1.0195048044558219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4">
        <f>1-'SludgeM-Export'!C27-'SludgeM-Landfill'!C27-'Sludgeµ-ASoilM'!C27</f>
        <v>0</v>
      </c>
      <c r="D27" s="35" t="s">
        <v>22</v>
      </c>
      <c r="E27" s="36">
        <v>1</v>
      </c>
      <c r="F27" s="36">
        <v>1</v>
      </c>
      <c r="G27" s="36">
        <v>1</v>
      </c>
      <c r="H27" s="36">
        <v>2</v>
      </c>
      <c r="I27" s="37">
        <v>3</v>
      </c>
      <c r="J27" s="29">
        <f t="shared" si="0"/>
        <v>1.0195048044558219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4">
        <f>1-'SludgeM-Export'!C28-'SludgeM-Landfill'!C28-'Sludgeµ-ASoilM'!C28</f>
        <v>0</v>
      </c>
      <c r="D28" s="35" t="s">
        <v>22</v>
      </c>
      <c r="E28" s="36">
        <v>1</v>
      </c>
      <c r="F28" s="36">
        <v>1</v>
      </c>
      <c r="G28" s="36">
        <v>1</v>
      </c>
      <c r="H28" s="36">
        <v>2</v>
      </c>
      <c r="I28" s="37">
        <v>3</v>
      </c>
      <c r="J28" s="29">
        <f t="shared" si="0"/>
        <v>1.0195048044558219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4">
        <f>1-'SludgeM-Export'!C29-'SludgeM-Landfill'!C29-'Sludgeµ-ASoilM'!C29</f>
        <v>0</v>
      </c>
      <c r="D29" s="35" t="s">
        <v>22</v>
      </c>
      <c r="E29" s="36">
        <v>1</v>
      </c>
      <c r="F29" s="36">
        <v>1</v>
      </c>
      <c r="G29" s="36">
        <v>1</v>
      </c>
      <c r="H29" s="36">
        <v>2</v>
      </c>
      <c r="I29" s="37">
        <v>3</v>
      </c>
      <c r="J29" s="29">
        <f t="shared" si="0"/>
        <v>1.0195048044558219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4">
        <f>1-'SludgeM-Export'!C30-'SludgeM-Landfill'!C30-'Sludgeµ-ASoilM'!C30</f>
        <v>0</v>
      </c>
      <c r="D30" s="35" t="s">
        <v>22</v>
      </c>
      <c r="E30" s="36">
        <v>1</v>
      </c>
      <c r="F30" s="36">
        <v>1</v>
      </c>
      <c r="G30" s="36">
        <v>1</v>
      </c>
      <c r="H30" s="36">
        <v>2</v>
      </c>
      <c r="I30" s="37">
        <v>3</v>
      </c>
      <c r="J30" s="29">
        <f t="shared" si="0"/>
        <v>1.0195048044558219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4">
        <f>1-'SludgeM-Export'!C31-'SludgeM-Landfill'!C31-'Sludgeµ-ASoilM'!C31</f>
        <v>0</v>
      </c>
      <c r="D31" s="35" t="s">
        <v>22</v>
      </c>
      <c r="E31" s="36">
        <v>1</v>
      </c>
      <c r="F31" s="36">
        <v>1</v>
      </c>
      <c r="G31" s="36">
        <v>1</v>
      </c>
      <c r="H31" s="36">
        <v>2</v>
      </c>
      <c r="I31" s="37">
        <v>3</v>
      </c>
      <c r="J31" s="29">
        <f t="shared" si="0"/>
        <v>1.0195048044558219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4">
        <f>1-'SludgeM-Export'!C32-'SludgeM-Landfill'!C32-'Sludgeµ-ASoilM'!C32</f>
        <v>0</v>
      </c>
      <c r="D32" s="35" t="s">
        <v>22</v>
      </c>
      <c r="E32" s="36">
        <v>1</v>
      </c>
      <c r="F32" s="36">
        <v>1</v>
      </c>
      <c r="G32" s="36">
        <v>1</v>
      </c>
      <c r="H32" s="36">
        <v>2</v>
      </c>
      <c r="I32" s="37">
        <v>3</v>
      </c>
      <c r="J32" s="29">
        <f t="shared" si="0"/>
        <v>1.0195048044558219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4">
        <f>1-'SludgeM-Export'!C33-'SludgeM-Landfill'!C33-'Sludgeµ-ASoilM'!C33</f>
        <v>0</v>
      </c>
      <c r="D33" s="35" t="s">
        <v>22</v>
      </c>
      <c r="E33" s="36">
        <v>1</v>
      </c>
      <c r="F33" s="36">
        <v>1</v>
      </c>
      <c r="G33" s="36">
        <v>1</v>
      </c>
      <c r="H33" s="36">
        <v>2</v>
      </c>
      <c r="I33" s="37">
        <v>3</v>
      </c>
      <c r="J33" s="29">
        <f t="shared" si="0"/>
        <v>1.0195048044558219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4">
        <f>1-'SludgeM-Export'!C34-'SludgeM-Landfill'!C34-'Sludgeµ-ASoilM'!C34</f>
        <v>0</v>
      </c>
      <c r="D34" s="35" t="s">
        <v>22</v>
      </c>
      <c r="E34" s="36">
        <v>1</v>
      </c>
      <c r="F34" s="36">
        <v>1</v>
      </c>
      <c r="G34" s="36">
        <v>1</v>
      </c>
      <c r="H34" s="36">
        <v>2</v>
      </c>
      <c r="I34" s="37">
        <v>3</v>
      </c>
      <c r="J34" s="29">
        <f t="shared" si="0"/>
        <v>1.0195048044558219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4">
        <f>1-'SludgeM-Export'!C35-'SludgeM-Landfill'!C35-'Sludgeµ-ASoilM'!C35</f>
        <v>4.285899999999998E-2</v>
      </c>
      <c r="D35" s="35" t="s">
        <v>22</v>
      </c>
      <c r="E35" s="36">
        <v>1</v>
      </c>
      <c r="F35" s="36">
        <v>1</v>
      </c>
      <c r="G35" s="36">
        <v>1</v>
      </c>
      <c r="H35" s="36">
        <v>2</v>
      </c>
      <c r="I35" s="37">
        <v>3</v>
      </c>
      <c r="J35" s="29">
        <f t="shared" si="0"/>
        <v>1.0195048044558219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4">
        <f>1-'SludgeM-Export'!C36-'SludgeM-Landfill'!C36-'Sludgeµ-ASoilM'!C36</f>
        <v>8.5716000000000014E-2</v>
      </c>
      <c r="D36" s="35" t="s">
        <v>22</v>
      </c>
      <c r="E36" s="36">
        <v>1</v>
      </c>
      <c r="F36" s="36">
        <v>1</v>
      </c>
      <c r="G36" s="36">
        <v>1</v>
      </c>
      <c r="H36" s="36">
        <v>2</v>
      </c>
      <c r="I36" s="37">
        <v>3</v>
      </c>
      <c r="J36" s="29">
        <f t="shared" si="0"/>
        <v>1.0195048044558219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4">
        <f>1-'SludgeM-Export'!C37-'SludgeM-Landfill'!C37-'Sludgeµ-ASoilM'!C37</f>
        <v>0.12857299999999994</v>
      </c>
      <c r="D37" s="35" t="s">
        <v>22</v>
      </c>
      <c r="E37" s="36">
        <v>1</v>
      </c>
      <c r="F37" s="36">
        <v>1</v>
      </c>
      <c r="G37" s="36">
        <v>1</v>
      </c>
      <c r="H37" s="36">
        <v>2</v>
      </c>
      <c r="I37" s="37">
        <v>3</v>
      </c>
      <c r="J37" s="29">
        <f t="shared" si="0"/>
        <v>1.0195048044558219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4">
        <f>1-'SludgeM-Export'!C38-'SludgeM-Landfill'!C38-'Sludgeµ-ASoilM'!C38</f>
        <v>0.17142999999999997</v>
      </c>
      <c r="D38" s="35" t="s">
        <v>22</v>
      </c>
      <c r="E38" s="36">
        <v>1</v>
      </c>
      <c r="F38" s="36">
        <v>1</v>
      </c>
      <c r="G38" s="36">
        <v>1</v>
      </c>
      <c r="H38" s="36">
        <v>2</v>
      </c>
      <c r="I38" s="37">
        <v>3</v>
      </c>
      <c r="J38" s="29">
        <f t="shared" si="0"/>
        <v>1.0195048044558219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4">
        <f>1-'SludgeM-Export'!C39-'SludgeM-Landfill'!C39-'Sludgeµ-ASoilM'!C39</f>
        <v>0.21428700000000001</v>
      </c>
      <c r="D39" s="35" t="s">
        <v>22</v>
      </c>
      <c r="E39" s="36">
        <v>1</v>
      </c>
      <c r="F39" s="36">
        <v>1</v>
      </c>
      <c r="G39" s="36">
        <v>1</v>
      </c>
      <c r="H39" s="36">
        <v>2</v>
      </c>
      <c r="I39" s="37">
        <v>3</v>
      </c>
      <c r="J39" s="29">
        <f t="shared" si="0"/>
        <v>1.0195048044558219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4">
        <f>1-'SludgeM-Export'!C40-'SludgeM-Landfill'!C40-'Sludgeµ-ASoilM'!C40</f>
        <v>0.22214400000000001</v>
      </c>
      <c r="D40" s="35" t="s">
        <v>22</v>
      </c>
      <c r="E40" s="36">
        <v>1</v>
      </c>
      <c r="F40" s="36">
        <v>1</v>
      </c>
      <c r="G40" s="36">
        <v>1</v>
      </c>
      <c r="H40" s="36">
        <v>2</v>
      </c>
      <c r="I40" s="37">
        <v>3</v>
      </c>
      <c r="J40" s="29">
        <f t="shared" si="0"/>
        <v>1.0195048044558219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4">
        <f>1-'SludgeM-Export'!C41-'SludgeM-Landfill'!C41-'Sludgeµ-ASoilM'!C41</f>
        <v>0.23000100000000001</v>
      </c>
      <c r="D41" s="35" t="s">
        <v>22</v>
      </c>
      <c r="E41" s="36">
        <v>1</v>
      </c>
      <c r="F41" s="36">
        <v>1</v>
      </c>
      <c r="G41" s="36">
        <v>1</v>
      </c>
      <c r="H41" s="36">
        <v>2</v>
      </c>
      <c r="I41" s="37">
        <v>3</v>
      </c>
      <c r="J41" s="29">
        <f t="shared" si="0"/>
        <v>1.0195048044558219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4">
        <f>1-'SludgeM-Export'!C42-'SludgeM-Landfill'!C42-'Sludgeµ-ASoilM'!C42</f>
        <v>0.23785800000000001</v>
      </c>
      <c r="D42" s="35" t="s">
        <v>22</v>
      </c>
      <c r="E42" s="36">
        <v>1</v>
      </c>
      <c r="F42" s="36">
        <v>1</v>
      </c>
      <c r="G42" s="36">
        <v>1</v>
      </c>
      <c r="H42" s="36">
        <v>2</v>
      </c>
      <c r="I42" s="37">
        <v>3</v>
      </c>
      <c r="J42" s="29">
        <f t="shared" si="0"/>
        <v>1.0195048044558219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4">
        <f>1-'SludgeM-Export'!C43-'SludgeM-Landfill'!C43-'Sludgeµ-ASoilM'!C43</f>
        <v>0.24571500000000002</v>
      </c>
      <c r="D43" s="35" t="s">
        <v>22</v>
      </c>
      <c r="E43" s="36">
        <v>1</v>
      </c>
      <c r="F43" s="36">
        <v>1</v>
      </c>
      <c r="G43" s="36">
        <v>1</v>
      </c>
      <c r="H43" s="36">
        <v>2</v>
      </c>
      <c r="I43" s="37">
        <v>3</v>
      </c>
      <c r="J43" s="29">
        <f t="shared" si="0"/>
        <v>1.0195048044558219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4">
        <f>1-'SludgeM-Export'!C44-'SludgeM-Landfill'!C44-'Sludgeµ-ASoilM'!C44</f>
        <v>0.25357200000000002</v>
      </c>
      <c r="D44" s="35" t="s">
        <v>22</v>
      </c>
      <c r="E44" s="36">
        <v>1</v>
      </c>
      <c r="F44" s="36">
        <v>1</v>
      </c>
      <c r="G44" s="36">
        <v>1</v>
      </c>
      <c r="H44" s="36">
        <v>2</v>
      </c>
      <c r="I44" s="37">
        <v>3</v>
      </c>
      <c r="J44" s="29">
        <f t="shared" si="0"/>
        <v>1.0195048044558219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4">
        <f>1-'SludgeM-Export'!C45-'SludgeM-Landfill'!C45-'Sludgeµ-ASoilM'!C45</f>
        <v>0.26142899999999991</v>
      </c>
      <c r="D45" s="35" t="s">
        <v>22</v>
      </c>
      <c r="E45" s="36">
        <v>1</v>
      </c>
      <c r="F45" s="36">
        <v>1</v>
      </c>
      <c r="G45" s="36">
        <v>1</v>
      </c>
      <c r="H45" s="36">
        <v>2</v>
      </c>
      <c r="I45" s="37">
        <v>3</v>
      </c>
      <c r="J45" s="29">
        <f t="shared" si="0"/>
        <v>1.0195048044558219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4">
        <f>1-'SludgeM-Export'!C46-'SludgeM-Landfill'!C46-'Sludgeµ-ASoilM'!C46</f>
        <v>0.26928600000000003</v>
      </c>
      <c r="D46" s="35" t="s">
        <v>22</v>
      </c>
      <c r="E46" s="36">
        <v>1</v>
      </c>
      <c r="F46" s="36">
        <v>1</v>
      </c>
      <c r="G46" s="36">
        <v>1</v>
      </c>
      <c r="H46" s="36">
        <v>2</v>
      </c>
      <c r="I46" s="37">
        <v>3</v>
      </c>
      <c r="J46" s="29">
        <f t="shared" si="0"/>
        <v>1.0195048044558219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4">
        <f>1-'SludgeM-Export'!C47-'SludgeM-Landfill'!C47-'Sludgeµ-ASoilM'!C47</f>
        <v>0.27714299999999992</v>
      </c>
      <c r="D47" s="35" t="s">
        <v>22</v>
      </c>
      <c r="E47" s="36">
        <v>1</v>
      </c>
      <c r="F47" s="36">
        <v>1</v>
      </c>
      <c r="G47" s="36">
        <v>1</v>
      </c>
      <c r="H47" s="36">
        <v>2</v>
      </c>
      <c r="I47" s="37">
        <v>3</v>
      </c>
      <c r="J47" s="29">
        <f t="shared" si="0"/>
        <v>1.0195048044558219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4">
        <f>1-'SludgeM-Export'!C48-'SludgeM-Landfill'!C48-'Sludgeµ-ASoilM'!C48</f>
        <v>0.27999999999999992</v>
      </c>
      <c r="D48" s="35" t="s">
        <v>22</v>
      </c>
      <c r="E48" s="36">
        <v>1</v>
      </c>
      <c r="F48" s="36">
        <v>1</v>
      </c>
      <c r="G48" s="36">
        <v>1</v>
      </c>
      <c r="H48" s="36">
        <v>2</v>
      </c>
      <c r="I48" s="37">
        <v>3</v>
      </c>
      <c r="J48" s="29">
        <f t="shared" si="0"/>
        <v>1.0195048044558219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4">
        <f>1-'SludgeM-Export'!C49-'SludgeM-Landfill'!C49-'Sludgeµ-ASoilM'!C49</f>
        <v>0.33499999999999996</v>
      </c>
      <c r="D49" s="35" t="s">
        <v>22</v>
      </c>
      <c r="E49" s="36">
        <v>1</v>
      </c>
      <c r="F49" s="36">
        <v>1</v>
      </c>
      <c r="G49" s="36">
        <v>1</v>
      </c>
      <c r="H49" s="36">
        <v>2</v>
      </c>
      <c r="I49" s="37">
        <v>3</v>
      </c>
      <c r="J49" s="29">
        <f t="shared" si="0"/>
        <v>1.0195048044558219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4">
        <f>1-'SludgeM-Export'!C50-'SludgeM-Landfill'!C50-'Sludgeµ-ASoilM'!C50</f>
        <v>0.38800000000000001</v>
      </c>
      <c r="D50" s="35" t="s">
        <v>22</v>
      </c>
      <c r="E50" s="36">
        <v>1</v>
      </c>
      <c r="F50" s="36">
        <v>1</v>
      </c>
      <c r="G50" s="36">
        <v>1</v>
      </c>
      <c r="H50" s="36">
        <v>2</v>
      </c>
      <c r="I50" s="37">
        <v>3</v>
      </c>
      <c r="J50" s="29">
        <f t="shared" si="0"/>
        <v>1.0195048044558219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4">
        <f>1-'SludgeM-Export'!C51-'SludgeM-Landfill'!C51-'Sludgeµ-ASoilM'!C51</f>
        <v>0.44100000000000011</v>
      </c>
      <c r="D51" s="35" t="s">
        <v>22</v>
      </c>
      <c r="E51" s="36">
        <v>1</v>
      </c>
      <c r="F51" s="36">
        <v>1</v>
      </c>
      <c r="G51" s="36">
        <v>1</v>
      </c>
      <c r="H51" s="36">
        <v>2</v>
      </c>
      <c r="I51" s="37">
        <v>3</v>
      </c>
      <c r="J51" s="29">
        <f t="shared" si="0"/>
        <v>1.0195048044558219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4">
        <f>1-'SludgeM-Export'!C52-'SludgeM-Landfill'!C52-'Sludgeµ-ASoilM'!C52</f>
        <v>0.49399999999999994</v>
      </c>
      <c r="D52" s="35" t="s">
        <v>22</v>
      </c>
      <c r="E52" s="36">
        <v>1</v>
      </c>
      <c r="F52" s="36">
        <v>1</v>
      </c>
      <c r="G52" s="36">
        <v>1</v>
      </c>
      <c r="H52" s="36">
        <v>2</v>
      </c>
      <c r="I52" s="37">
        <v>3</v>
      </c>
      <c r="J52" s="29">
        <f t="shared" si="0"/>
        <v>1.0195048044558219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4">
        <f>1-'SludgeM-Export'!C53-'SludgeM-Landfill'!C53-'Sludgeµ-ASoilM'!C53</f>
        <v>0.54699999999999993</v>
      </c>
      <c r="D53" s="35" t="s">
        <v>22</v>
      </c>
      <c r="E53" s="36">
        <v>1</v>
      </c>
      <c r="F53" s="36">
        <v>1</v>
      </c>
      <c r="G53" s="36">
        <v>1</v>
      </c>
      <c r="H53" s="36">
        <v>2</v>
      </c>
      <c r="I53" s="37">
        <v>3</v>
      </c>
      <c r="J53" s="29">
        <f t="shared" si="0"/>
        <v>1.0195048044558219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4">
        <f>1-'SludgeM-Export'!C54-'SludgeM-Landfill'!C54-'Sludgeµ-ASoilM'!C54</f>
        <v>0.59</v>
      </c>
      <c r="D54" s="35" t="s">
        <v>22</v>
      </c>
      <c r="E54" s="36">
        <v>1</v>
      </c>
      <c r="F54" s="36">
        <v>1</v>
      </c>
      <c r="G54" s="36">
        <v>1</v>
      </c>
      <c r="H54" s="36">
        <v>2</v>
      </c>
      <c r="I54" s="37">
        <v>3</v>
      </c>
      <c r="J54" s="29">
        <f t="shared" si="0"/>
        <v>1.0195048044558219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4">
        <f>1-'SludgeM-Export'!C55-'SludgeM-Landfill'!C55-'Sludgeµ-ASoilM'!C55</f>
        <v>0.65749999999999997</v>
      </c>
      <c r="D55" s="35" t="s">
        <v>22</v>
      </c>
      <c r="E55" s="36">
        <v>1</v>
      </c>
      <c r="F55" s="36">
        <v>1</v>
      </c>
      <c r="G55" s="36">
        <v>1</v>
      </c>
      <c r="H55" s="36">
        <v>2</v>
      </c>
      <c r="I55" s="37">
        <v>3</v>
      </c>
      <c r="J55" s="29">
        <f t="shared" si="0"/>
        <v>1.0195048044558219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4">
        <f>1-'SludgeM-Export'!C56-'SludgeM-Landfill'!C56-'Sludgeµ-ASoilM'!C56</f>
        <v>0.71499999999999997</v>
      </c>
      <c r="D56" s="35" t="s">
        <v>22</v>
      </c>
      <c r="E56" s="36">
        <v>1</v>
      </c>
      <c r="F56" s="36">
        <v>1</v>
      </c>
      <c r="G56" s="36">
        <v>1</v>
      </c>
      <c r="H56" s="36">
        <v>2</v>
      </c>
      <c r="I56" s="37">
        <v>3</v>
      </c>
      <c r="J56" s="29">
        <f t="shared" si="0"/>
        <v>1.0195048044558219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4">
        <f>1-'SludgeM-Export'!C57-'SludgeM-Landfill'!C57-'Sludgeµ-ASoilM'!C57</f>
        <v>0.77749999999999997</v>
      </c>
      <c r="D57" s="35" t="s">
        <v>22</v>
      </c>
      <c r="E57" s="36">
        <v>1</v>
      </c>
      <c r="F57" s="36">
        <v>1</v>
      </c>
      <c r="G57" s="36">
        <v>1</v>
      </c>
      <c r="H57" s="36">
        <v>2</v>
      </c>
      <c r="I57" s="37">
        <v>3</v>
      </c>
      <c r="J57" s="29">
        <f t="shared" si="0"/>
        <v>1.0195048044558219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4">
        <f>1-'SludgeM-Export'!C58-'SludgeM-Landfill'!C58-'Sludgeµ-ASoilM'!C58</f>
        <v>0.83</v>
      </c>
      <c r="D58" s="35" t="s">
        <v>22</v>
      </c>
      <c r="E58" s="36">
        <v>1</v>
      </c>
      <c r="F58" s="36">
        <v>1</v>
      </c>
      <c r="G58" s="36">
        <v>1</v>
      </c>
      <c r="H58" s="36">
        <v>2</v>
      </c>
      <c r="I58" s="37">
        <v>3</v>
      </c>
      <c r="J58" s="29">
        <f t="shared" si="0"/>
        <v>1.0195048044558219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4">
        <f>1-'SludgeM-Export'!C59-'SludgeM-Landfill'!C59-'Sludgeµ-ASoilM'!C59</f>
        <v>0.87999999999999989</v>
      </c>
      <c r="D59" s="35" t="s">
        <v>22</v>
      </c>
      <c r="E59" s="36">
        <v>1</v>
      </c>
      <c r="F59" s="36">
        <v>1</v>
      </c>
      <c r="G59" s="36">
        <v>1</v>
      </c>
      <c r="H59" s="36">
        <v>2</v>
      </c>
      <c r="I59" s="37">
        <v>3</v>
      </c>
      <c r="J59" s="29">
        <f t="shared" si="0"/>
        <v>1.0195048044558219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4">
        <f>1-'SludgeM-Export'!C60-'SludgeM-Landfill'!C60-'Sludgeµ-ASoilM'!C60</f>
        <v>0.94</v>
      </c>
      <c r="D60" s="35" t="s">
        <v>22</v>
      </c>
      <c r="E60" s="36">
        <v>1</v>
      </c>
      <c r="F60" s="36">
        <v>1</v>
      </c>
      <c r="G60" s="36">
        <v>1</v>
      </c>
      <c r="H60" s="36">
        <v>2</v>
      </c>
      <c r="I60" s="37">
        <v>3</v>
      </c>
      <c r="J60" s="29">
        <f t="shared" si="0"/>
        <v>1.0195048044558219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4">
        <f>1-'SludgeM-Export'!C61-'SludgeM-Landfill'!C61-'Sludgeµ-ASoilM'!C61</f>
        <v>0.94</v>
      </c>
      <c r="D61" s="35" t="s">
        <v>22</v>
      </c>
      <c r="E61" s="36">
        <v>1</v>
      </c>
      <c r="F61" s="36">
        <v>1</v>
      </c>
      <c r="G61" s="36">
        <v>1</v>
      </c>
      <c r="H61" s="36">
        <v>2</v>
      </c>
      <c r="I61" s="37">
        <v>3</v>
      </c>
      <c r="J61" s="29">
        <f t="shared" si="0"/>
        <v>1.0195048044558219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4">
        <f>1-'SludgeM-Export'!C62-'SludgeM-Landfill'!C62-'Sludgeµ-ASoilM'!C62</f>
        <v>0.94</v>
      </c>
      <c r="D62" s="35" t="s">
        <v>22</v>
      </c>
      <c r="E62" s="36">
        <v>1</v>
      </c>
      <c r="F62" s="36">
        <v>1</v>
      </c>
      <c r="G62" s="36">
        <v>1</v>
      </c>
      <c r="H62" s="36">
        <v>2</v>
      </c>
      <c r="I62" s="37">
        <v>3</v>
      </c>
      <c r="J62" s="29">
        <f t="shared" si="0"/>
        <v>1.0195048044558219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4">
        <f>1-'SludgeM-Export'!C63-'SludgeM-Landfill'!C63-'Sludgeµ-ASoilM'!C63</f>
        <v>0.94</v>
      </c>
      <c r="D63" s="35" t="s">
        <v>22</v>
      </c>
      <c r="E63" s="36">
        <v>1</v>
      </c>
      <c r="F63" s="36">
        <v>1</v>
      </c>
      <c r="G63" s="36">
        <v>1</v>
      </c>
      <c r="H63" s="36">
        <v>2</v>
      </c>
      <c r="I63" s="37">
        <v>3</v>
      </c>
      <c r="J63" s="29">
        <f t="shared" si="0"/>
        <v>1.0195048044558219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4">
        <f>1-'SludgeM-Export'!C64-'SludgeM-Landfill'!C64-'Sludgeµ-ASoilM'!C64</f>
        <v>0.94</v>
      </c>
      <c r="D64" s="35" t="s">
        <v>22</v>
      </c>
      <c r="E64" s="36">
        <v>1</v>
      </c>
      <c r="F64" s="36">
        <v>1</v>
      </c>
      <c r="G64" s="36">
        <v>1</v>
      </c>
      <c r="H64" s="36">
        <v>2</v>
      </c>
      <c r="I64" s="37">
        <v>3</v>
      </c>
      <c r="J64" s="29">
        <f t="shared" si="0"/>
        <v>1.0195048044558219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4">
        <f>1-'SludgeM-Export'!C65-'SludgeM-Landfill'!C65-'Sludgeµ-ASoilM'!C65</f>
        <v>0.94</v>
      </c>
      <c r="D65" s="35" t="s">
        <v>22</v>
      </c>
      <c r="E65" s="36">
        <v>1</v>
      </c>
      <c r="F65" s="36">
        <v>1</v>
      </c>
      <c r="G65" s="36">
        <v>1</v>
      </c>
      <c r="H65" s="36">
        <v>2</v>
      </c>
      <c r="I65" s="37">
        <v>3</v>
      </c>
      <c r="J65" s="29">
        <f t="shared" si="0"/>
        <v>1.0195048044558219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4">
        <f>1-'SludgeM-Export'!C66-'SludgeM-Landfill'!C66-'Sludgeµ-ASoilM'!C66</f>
        <v>0.94</v>
      </c>
      <c r="D66" s="35" t="s">
        <v>22</v>
      </c>
      <c r="E66" s="36">
        <v>1</v>
      </c>
      <c r="F66" s="36">
        <v>1</v>
      </c>
      <c r="G66" s="36">
        <v>1</v>
      </c>
      <c r="H66" s="36">
        <v>2</v>
      </c>
      <c r="I66" s="37">
        <v>3</v>
      </c>
      <c r="J66" s="29">
        <f t="shared" si="0"/>
        <v>1.0195048044558219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4">
        <f>1-'SludgeM-Export'!C67-'SludgeM-Landfill'!C67-'Sludgeµ-ASoilM'!C67</f>
        <v>0.94</v>
      </c>
      <c r="D67" s="35" t="s">
        <v>22</v>
      </c>
      <c r="E67" s="36">
        <v>1</v>
      </c>
      <c r="F67" s="36">
        <v>1</v>
      </c>
      <c r="G67" s="36">
        <v>1</v>
      </c>
      <c r="H67" s="36">
        <v>2</v>
      </c>
      <c r="I67" s="37">
        <v>3</v>
      </c>
      <c r="J67" s="29">
        <f t="shared" si="0"/>
        <v>1.0195048044558219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4">
        <f>1-'SludgeM-Export'!C68-'SludgeM-Landfill'!C68-'Sludgeµ-ASoilM'!C68</f>
        <v>0.94</v>
      </c>
      <c r="D68" s="35" t="s">
        <v>22</v>
      </c>
      <c r="E68" s="36">
        <v>1</v>
      </c>
      <c r="F68" s="36">
        <v>1</v>
      </c>
      <c r="G68" s="36">
        <v>1</v>
      </c>
      <c r="H68" s="36">
        <v>2</v>
      </c>
      <c r="I68" s="37">
        <v>3</v>
      </c>
      <c r="J68" s="29">
        <f t="shared" ref="J68:J74" si="10">SQRT((1.5*EXP(1.105*I68))^2+(1.5*EXP(1.105*(E68-1)))^2+(1.5*EXP(1.105*(F68-1)))^2+(1.5*EXP(1.105*(G68-1)))^2+(1.5*EXP(1.105*(H68-1)))^2)/100*2.45</f>
        <v>1.0195048044558219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4">
        <f>1-'SludgeM-Export'!C69-'SludgeM-Landfill'!C69-'Sludgeµ-ASoilM'!C69</f>
        <v>0.94</v>
      </c>
      <c r="D69" s="35" t="s">
        <v>22</v>
      </c>
      <c r="E69" s="36">
        <v>1</v>
      </c>
      <c r="F69" s="36">
        <v>1</v>
      </c>
      <c r="G69" s="36">
        <v>1</v>
      </c>
      <c r="H69" s="36">
        <v>2</v>
      </c>
      <c r="I69" s="37">
        <v>3</v>
      </c>
      <c r="J69" s="29">
        <f t="shared" si="10"/>
        <v>1.0195048044558219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4">
        <f>1-'SludgeM-Export'!C70-'SludgeM-Landfill'!C70-'Sludgeµ-ASoilM'!C70</f>
        <v>0.94</v>
      </c>
      <c r="D70" s="35" t="s">
        <v>22</v>
      </c>
      <c r="E70" s="36">
        <v>1</v>
      </c>
      <c r="F70" s="36">
        <v>1</v>
      </c>
      <c r="G70" s="36">
        <v>1</v>
      </c>
      <c r="H70" s="36">
        <v>2</v>
      </c>
      <c r="I70" s="37">
        <v>3</v>
      </c>
      <c r="J70" s="29">
        <f t="shared" si="10"/>
        <v>1.0195048044558219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>1-'SludgeM-Export'!C71-'SludgeM-Landfill'!C71-'Sludgeµ-ASoilM'!C71</f>
        <v>0.94</v>
      </c>
      <c r="D71" s="35" t="s">
        <v>22</v>
      </c>
      <c r="E71" s="36">
        <v>1</v>
      </c>
      <c r="F71" s="36">
        <v>1</v>
      </c>
      <c r="G71" s="36">
        <v>1</v>
      </c>
      <c r="H71" s="36">
        <v>2</v>
      </c>
      <c r="I71" s="37">
        <v>3</v>
      </c>
      <c r="J71" s="29">
        <f t="shared" si="10"/>
        <v>1.0195048044558219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6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7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8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9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0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1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>1-'SludgeM-Export'!C72-'SludgeM-Landfill'!C72-'Sludgeµ-ASoilM'!C72</f>
        <v>0.94</v>
      </c>
      <c r="D72" s="35" t="s">
        <v>22</v>
      </c>
      <c r="E72" s="36">
        <v>1</v>
      </c>
      <c r="F72" s="36">
        <v>1</v>
      </c>
      <c r="G72" s="36">
        <v>1</v>
      </c>
      <c r="H72" s="36">
        <v>2</v>
      </c>
      <c r="I72" s="37">
        <v>3</v>
      </c>
      <c r="J72" s="29">
        <f t="shared" si="10"/>
        <v>1.0195048044558219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6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7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8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9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0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1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2"/>
        <v>4.4081660908397297E-2</v>
      </c>
    </row>
    <row r="73" spans="1:73">
      <c r="A73" s="4">
        <v>2019</v>
      </c>
      <c r="B73" s="19" t="s">
        <v>17</v>
      </c>
      <c r="C73" s="34">
        <f>1-'SludgeM-Export'!C73-'SludgeM-Landfill'!C73-'Sludgeµ-ASoilM'!C73</f>
        <v>0.94</v>
      </c>
      <c r="D73" s="35" t="s">
        <v>22</v>
      </c>
      <c r="E73" s="36">
        <v>1</v>
      </c>
      <c r="F73" s="36">
        <v>1</v>
      </c>
      <c r="G73" s="36">
        <v>1</v>
      </c>
      <c r="H73" s="36">
        <v>2</v>
      </c>
      <c r="I73" s="37">
        <v>3</v>
      </c>
      <c r="J73" s="29">
        <f t="shared" si="10"/>
        <v>1.0195048044558219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4">
        <f>1-'SludgeM-Export'!C74-'SludgeM-Landfill'!C74-'Sludgeµ-ASoilM'!C74</f>
        <v>0.94</v>
      </c>
      <c r="D74" s="35" t="s">
        <v>22</v>
      </c>
      <c r="E74" s="36">
        <v>1</v>
      </c>
      <c r="F74" s="36">
        <v>1</v>
      </c>
      <c r="G74" s="36">
        <v>1</v>
      </c>
      <c r="H74" s="36">
        <v>2</v>
      </c>
      <c r="I74" s="37">
        <v>3</v>
      </c>
      <c r="J74" s="29">
        <f t="shared" si="10"/>
        <v>1.0195048044558219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3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4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5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6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7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8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0" t="s">
        <v>17</v>
      </c>
      <c r="C75" s="34">
        <v>0.94</v>
      </c>
      <c r="D75" s="41" t="s">
        <v>22</v>
      </c>
      <c r="E75" s="36">
        <v>1</v>
      </c>
      <c r="F75" s="36">
        <v>1</v>
      </c>
      <c r="G75" s="36">
        <v>1</v>
      </c>
      <c r="H75" s="36">
        <v>2</v>
      </c>
      <c r="I75" s="36">
        <v>3</v>
      </c>
      <c r="J75" s="29">
        <v>1.0195048044558219</v>
      </c>
      <c r="K75" s="42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3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4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5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6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7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8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0" t="s">
        <v>17</v>
      </c>
      <c r="C76" s="34">
        <v>0.94</v>
      </c>
      <c r="D76" s="41" t="s">
        <v>22</v>
      </c>
      <c r="E76" s="36">
        <v>1</v>
      </c>
      <c r="F76" s="36">
        <v>1</v>
      </c>
      <c r="G76" s="36">
        <v>1</v>
      </c>
      <c r="H76" s="36">
        <v>2</v>
      </c>
      <c r="I76" s="36">
        <v>3</v>
      </c>
      <c r="J76" s="29">
        <v>1.0195048044558219</v>
      </c>
      <c r="K76" s="42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3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4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5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6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7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8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{B115436E-AE08-4040-AA30-63433730A936}</x14:id>
        </ext>
      </extLst>
    </cfRule>
  </conditionalFormatting>
  <conditionalFormatting sqref="AK4:AK70 AK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{018C2ED1-9EB9-4D83-AC11-7E34E634CF82}</x14:id>
        </ext>
      </extLst>
    </cfRule>
  </conditionalFormatting>
  <conditionalFormatting sqref="BU4:BU70 BU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{25B32DE9-D208-4297-9087-B8CE89CAE997}</x14:id>
        </ext>
      </extLst>
    </cfRule>
  </conditionalFormatting>
  <conditionalFormatting sqref="W4:W70 W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{66CAC33E-5A26-4ACF-B6B4-C301A79F63D1}</x14:id>
        </ext>
      </extLst>
    </cfRule>
  </conditionalFormatting>
  <conditionalFormatting sqref="W4:AA70 W73:AA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{FF64AC93-7105-4206-AA2B-4FAE7E9B5FBB}</x14:id>
        </ext>
      </extLst>
    </cfRule>
  </conditionalFormatting>
  <conditionalFormatting sqref="X4:AA70 X73:AA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{6C00DCC2-B3E8-4630-A546-AD222FCC679D}</x14:id>
        </ext>
      </extLst>
    </cfRule>
  </conditionalFormatting>
  <conditionalFormatting sqref="AF4:AF70 AF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{96D45518-51E0-4045-9B15-4A894724CFB0}</x14:id>
        </ext>
      </extLst>
    </cfRule>
  </conditionalFormatting>
  <conditionalFormatting sqref="AF4:AJ70 AF73:AJ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{F3D16C44-4F8C-40C3-B94E-F06532ECA57B}</x14:id>
        </ext>
      </extLst>
    </cfRule>
  </conditionalFormatting>
  <conditionalFormatting sqref="AG4:AJ70 AG73:AJ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{B1F617B1-BB30-44BE-96A6-6A27192B8B99}</x14:id>
        </ext>
      </extLst>
    </cfRule>
  </conditionalFormatting>
  <conditionalFormatting sqref="AO4:AO70 AO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{CC95B2E6-BE52-43B0-8DDE-6060C9AD25D4}</x14:id>
        </ext>
      </extLst>
    </cfRule>
  </conditionalFormatting>
  <conditionalFormatting sqref="AO4:AS70 AO73:AS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{DD444DA4-F7DB-49BF-82F8-0640656AFAAA}</x14:id>
        </ext>
      </extLst>
    </cfRule>
  </conditionalFormatting>
  <conditionalFormatting sqref="AP4:AS70 AP73:AS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{22238FFA-D34B-4E03-9B9A-EB74FCA12881}</x14:id>
        </ext>
      </extLst>
    </cfRule>
  </conditionalFormatting>
  <conditionalFormatting sqref="BP4:BP70 BP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{5AD40908-3123-4E23-8990-9F3C65FF747A}</x14:id>
        </ext>
      </extLst>
    </cfRule>
  </conditionalFormatting>
  <conditionalFormatting sqref="BP4:BT70 BP73:BT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{7CF984AC-CCA1-4917-91EC-772E4C81F616}</x14:id>
        </ext>
      </extLst>
    </cfRule>
  </conditionalFormatting>
  <conditionalFormatting sqref="BQ4:BT70 BQ73:BT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{B39FEFF0-C36A-410A-B1A6-6147BC6FEF81}</x14:id>
        </ext>
      </extLst>
    </cfRule>
  </conditionalFormatting>
  <conditionalFormatting sqref="N4:N70 N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{0B26AC51-F1A2-4F14-AE43-6E370F8BB4E6}</x14:id>
        </ext>
      </extLst>
    </cfRule>
  </conditionalFormatting>
  <conditionalFormatting sqref="N4:R70 N73:R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{1854F9AD-552D-4D8C-91C1-272A9CE21C9A}</x14:id>
        </ext>
      </extLst>
    </cfRule>
  </conditionalFormatting>
  <conditionalFormatting sqref="O4:R70 O73:R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{9D674870-2755-409E-BBE5-B7B7A052E591}</x14:id>
        </ext>
      </extLst>
    </cfRule>
  </conditionalFormatting>
  <conditionalFormatting sqref="S4:S70 S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{7C31B4C7-1791-4F18-9DC4-F17AB399F635}</x14:id>
        </ext>
      </extLst>
    </cfRule>
  </conditionalFormatting>
  <conditionalFormatting sqref="AT4:AT70 AT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{4BBB10C9-D03D-463A-8543-B0E0D2D5F81E}</x14:id>
        </ext>
      </extLst>
    </cfRule>
  </conditionalFormatting>
  <conditionalFormatting sqref="BL4:BL70 BL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{566FD17C-A128-4B37-BE3E-B20E2DC02763}</x14:id>
        </ext>
      </extLst>
    </cfRule>
  </conditionalFormatting>
  <conditionalFormatting sqref="BG4:BG70 BG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{ABD47E28-3E5C-4475-BBB4-18BB25F476A3}</x14:id>
        </ext>
      </extLst>
    </cfRule>
  </conditionalFormatting>
  <conditionalFormatting sqref="BG4:BK70 BG73:BK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{FCA71926-FE12-4543-AB42-50FEBAE64F7A}</x14:id>
        </ext>
      </extLst>
    </cfRule>
  </conditionalFormatting>
  <conditionalFormatting sqref="BH4:BK70 BH73:BK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{7840DD71-1457-44F2-B402-31D6C0076D0B}</x14:id>
        </ext>
      </extLst>
    </cfRule>
  </conditionalFormatting>
  <conditionalFormatting sqref="BC4:BC70 BC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{F5C41993-9FF0-4F94-ADEE-6063C8AA9FE7}</x14:id>
        </ext>
      </extLst>
    </cfRule>
  </conditionalFormatting>
  <conditionalFormatting sqref="AX4:AX70 AX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{0A0FC2DD-0572-4F44-B308-896CB5D17101}</x14:id>
        </ext>
      </extLst>
    </cfRule>
  </conditionalFormatting>
  <conditionalFormatting sqref="AX4:BB70 AX73:BB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{7D4C214D-3851-4275-B19C-65A78D13243E}</x14:id>
        </ext>
      </extLst>
    </cfRule>
  </conditionalFormatting>
  <conditionalFormatting sqref="AY4:BB70 AY73:BB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{96C726E8-6FE8-4D47-BC4C-4C8623D11E13}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{60E61FE9-92DE-4996-B745-A944D0578C03}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{E697D659-FB7A-4FAA-8505-590547AC1265}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{77B08633-8A75-4B0A-9649-51552B7ED57D}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{2B8F6742-862E-4FA7-9794-98902903E677}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{7F2FEACD-657D-450A-8014-BF7F942A8FE9}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{92D0B88D-E33D-4A0D-8B1A-2504D84EB45B}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{E6E90BD3-3AA1-4E87-A5D3-8E5E9FFBEC54}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{B63F6EF8-7D31-4CFD-991E-9ABC30124B04}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{A1991039-958F-4142-AAFA-D893FD46B2DB}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{D3591A4A-BB51-442C-AED3-9542637F6FC4}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{6C5D4A28-5C85-4AB3-A6AB-B5BCABA33FEC}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{FB31F4AF-8494-4EA2-96C5-819A8F5CFACB}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{0FCBF8E4-C990-41D5-A103-30E732C3CE63}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{F20684C4-DB1D-4D68-A8AD-A01A824F152D}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{BFCD7A7D-44A1-45CA-93FC-FA3A8DEF83B8}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{EB40A243-08B0-4770-B207-6F78E8AB0C9C}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{2B2AF03F-79BD-41AB-BEC8-E8358D5A72E2}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{31BF582D-3A79-49F3-A0AA-33B3BB24680C}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{26DC0BA7-50D1-41E8-81C7-49B4ABD924C4}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{07F822C6-BBE5-4475-BEFB-AF2B9EB3ED1B}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{B0EBB6D4-0D1E-4772-B72B-3B193908660B}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{B83D3204-4D36-45DB-805C-22C2F00871C8}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{178421F4-E689-4C18-9F3A-F28A421B5D31}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{E10AA1BE-D872-4E5F-B893-1341B31F0C73}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{12D29E4D-6302-44C0-8AE6-A967CBE8343A}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{3ACA5572-C4FE-47A6-A8A1-F1557685EA6E}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{3D31804A-72F3-4CA7-A7DC-811B18215B5D}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{BFBBB727-FE4C-455A-8C26-85AFC37C68C6}</x14:id>
        </ext>
      </extLst>
    </cfRule>
  </conditionalFormatting>
  <conditionalFormatting sqref="AB7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{CDD0CA5F-806D-4AA8-BDD1-DD1904B84EDB}</x14:id>
        </ext>
      </extLst>
    </cfRule>
  </conditionalFormatting>
  <conditionalFormatting sqref="AK7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{BB311F72-8271-44A5-AA30-A0B3E3B64E11}</x14:id>
        </ext>
      </extLst>
    </cfRule>
  </conditionalFormatting>
  <conditionalFormatting sqref="BU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{725F97C2-2ED9-45F6-B5ED-7B5CAA329BA9}</x14:id>
        </ext>
      </extLst>
    </cfRule>
  </conditionalFormatting>
  <conditionalFormatting sqref="W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{902F879D-42DE-46E1-909B-9478DF2337F1}</x14:id>
        </ext>
      </extLst>
    </cfRule>
  </conditionalFormatting>
  <conditionalFormatting sqref="W71:AA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{C13CDC98-5BD0-4E6C-BE8C-E9FB7D4053CA}</x14:id>
        </ext>
      </extLst>
    </cfRule>
  </conditionalFormatting>
  <conditionalFormatting sqref="X71:AA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{6F97F2F4-A1A9-4655-AE06-A097892923CB}</x14:id>
        </ext>
      </extLst>
    </cfRule>
  </conditionalFormatting>
  <conditionalFormatting sqref="AF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{A4F618B8-FF97-4F42-A688-E464FD0AD7BE}</x14:id>
        </ext>
      </extLst>
    </cfRule>
  </conditionalFormatting>
  <conditionalFormatting sqref="AF71:AJ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{373913B6-C101-4B46-A720-792B959F024B}</x14:id>
        </ext>
      </extLst>
    </cfRule>
  </conditionalFormatting>
  <conditionalFormatting sqref="AG71:AJ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{0EE39479-004B-44A4-8AE0-A3C1418CB610}</x14:id>
        </ext>
      </extLst>
    </cfRule>
  </conditionalFormatting>
  <conditionalFormatting sqref="AO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{5B6A3A40-A7C5-4F64-AE9D-E07E914F3D63}</x14:id>
        </ext>
      </extLst>
    </cfRule>
  </conditionalFormatting>
  <conditionalFormatting sqref="AO71:AS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{D2D85BC5-1449-4830-9B3C-58C64083331A}</x14:id>
        </ext>
      </extLst>
    </cfRule>
  </conditionalFormatting>
  <conditionalFormatting sqref="AP71:AS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{C40B10AC-A0B3-4910-B7DB-157AB5C8D558}</x14:id>
        </ext>
      </extLst>
    </cfRule>
  </conditionalFormatting>
  <conditionalFormatting sqref="BP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{3AE9CA76-7384-4B5D-AF63-FDF97AEEC721}</x14:id>
        </ext>
      </extLst>
    </cfRule>
  </conditionalFormatting>
  <conditionalFormatting sqref="BP71:BT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{7EA89DFE-D8A4-46C6-B1C6-C951E212208A}</x14:id>
        </ext>
      </extLst>
    </cfRule>
  </conditionalFormatting>
  <conditionalFormatting sqref="BQ71:BT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{5FAD11E6-0352-4265-8FC2-39EA69901AFD}</x14:id>
        </ext>
      </extLst>
    </cfRule>
  </conditionalFormatting>
  <conditionalFormatting sqref="N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{1842EFDC-4634-4DE4-B49B-826B375C02C2}</x14:id>
        </ext>
      </extLst>
    </cfRule>
  </conditionalFormatting>
  <conditionalFormatting sqref="N71:R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{A188428E-C7DC-47F7-A729-2847A1F1A935}</x14:id>
        </ext>
      </extLst>
    </cfRule>
  </conditionalFormatting>
  <conditionalFormatting sqref="O71:R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{3697F4DE-E780-48D5-AC8E-CA18FF085409}</x14:id>
        </ext>
      </extLst>
    </cfRule>
  </conditionalFormatting>
  <conditionalFormatting sqref="S71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{3411085B-F075-4983-AB09-E8A39E8DF29A}</x14:id>
        </ext>
      </extLst>
    </cfRule>
  </conditionalFormatting>
  <conditionalFormatting sqref="AT7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{A3A63E5D-F7CC-44CB-8303-887D8AF2F34D}</x14:id>
        </ext>
      </extLst>
    </cfRule>
  </conditionalFormatting>
  <conditionalFormatting sqref="BL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{A316A339-237C-4F9E-A716-9417573BBC07}</x14:id>
        </ext>
      </extLst>
    </cfRule>
  </conditionalFormatting>
  <conditionalFormatting sqref="BG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{75F6A705-F97B-4752-9A8B-0DEFE936FFE5}</x14:id>
        </ext>
      </extLst>
    </cfRule>
  </conditionalFormatting>
  <conditionalFormatting sqref="BG71:BK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{C9627B9E-D8EB-4F1C-86C6-A0F5AE2E3DD2}</x14:id>
        </ext>
      </extLst>
    </cfRule>
  </conditionalFormatting>
  <conditionalFormatting sqref="BH71:BK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{77FE2B6E-2A9C-4C6B-AD43-34866DDAA276}</x14:id>
        </ext>
      </extLst>
    </cfRule>
  </conditionalFormatting>
  <conditionalFormatting sqref="BC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{9FF11F10-3051-4CD7-8E46-D65BDA4AEFA3}</x14:id>
        </ext>
      </extLst>
    </cfRule>
  </conditionalFormatting>
  <conditionalFormatting sqref="AX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{7B630607-36BC-4F5F-AF8D-0610354108EB}</x14:id>
        </ext>
      </extLst>
    </cfRule>
  </conditionalFormatting>
  <conditionalFormatting sqref="AX71:BB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{BD10D7EC-52DB-4B9D-BD8F-AD4463B50F77}</x14:id>
        </ext>
      </extLst>
    </cfRule>
  </conditionalFormatting>
  <conditionalFormatting sqref="AY71:BB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{836F8A3C-0400-43C7-B5BF-E16276F9E76D}</x14:id>
        </ext>
      </extLst>
    </cfRule>
  </conditionalFormatting>
  <conditionalFormatting sqref="AB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{DF05992A-9675-4F2E-BAC5-47F78257CB05}</x14:id>
        </ext>
      </extLst>
    </cfRule>
  </conditionalFormatting>
  <conditionalFormatting sqref="AK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{3E44581A-10D8-42C1-B36E-6BE27CBED082}</x14:id>
        </ext>
      </extLst>
    </cfRule>
  </conditionalFormatting>
  <conditionalFormatting sqref="BU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{97ABAD44-71C6-41B5-AF9F-932431520578}</x14:id>
        </ext>
      </extLst>
    </cfRule>
  </conditionalFormatting>
  <conditionalFormatting sqref="W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{52688BD2-C33D-48DB-9CC1-817FE6418DBE}</x14:id>
        </ext>
      </extLst>
    </cfRule>
  </conditionalFormatting>
  <conditionalFormatting sqref="W72:AA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{E6F6345B-28F3-4042-934A-7613155F888E}</x14:id>
        </ext>
      </extLst>
    </cfRule>
  </conditionalFormatting>
  <conditionalFormatting sqref="X72:AA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{E27FDBE1-8F08-4BDE-8492-D7812493AA44}</x14:id>
        </ext>
      </extLst>
    </cfRule>
  </conditionalFormatting>
  <conditionalFormatting sqref="AF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{81094922-281F-42A9-B757-0AAFE882C2FE}</x14:id>
        </ext>
      </extLst>
    </cfRule>
  </conditionalFormatting>
  <conditionalFormatting sqref="AF72:AJ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{61F6BBFE-EA75-4D9B-A890-733B4E9FE7D5}</x14:id>
        </ext>
      </extLst>
    </cfRule>
  </conditionalFormatting>
  <conditionalFormatting sqref="AG72:AJ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{399D4F18-49A8-47CF-8CEA-FED5F51E9A87}</x14:id>
        </ext>
      </extLst>
    </cfRule>
  </conditionalFormatting>
  <conditionalFormatting sqref="AO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{26948D80-E261-4A3B-8540-2F7E52BB9007}</x14:id>
        </ext>
      </extLst>
    </cfRule>
  </conditionalFormatting>
  <conditionalFormatting sqref="AO72:AS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{D90C7A9F-BED7-4323-9ECA-D0F365DF1597}</x14:id>
        </ext>
      </extLst>
    </cfRule>
  </conditionalFormatting>
  <conditionalFormatting sqref="AP72:AS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{34FF7609-5C7E-4541-840A-27DF9C2C2485}</x14:id>
        </ext>
      </extLst>
    </cfRule>
  </conditionalFormatting>
  <conditionalFormatting sqref="BP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{9767905D-91A5-4C9D-9C85-115830CA6175}</x14:id>
        </ext>
      </extLst>
    </cfRule>
  </conditionalFormatting>
  <conditionalFormatting sqref="BP72:BT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{0608AF1A-7A33-4C47-9F23-8D0DF1490993}</x14:id>
        </ext>
      </extLst>
    </cfRule>
  </conditionalFormatting>
  <conditionalFormatting sqref="BQ72:BT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{D87CC8E9-CE74-4720-AF12-2D70B436D7A8}</x14:id>
        </ext>
      </extLst>
    </cfRule>
  </conditionalFormatting>
  <conditionalFormatting sqref="N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{BE61B55F-73B3-4736-99F2-C0FE61769CDE}</x14:id>
        </ext>
      </extLst>
    </cfRule>
  </conditionalFormatting>
  <conditionalFormatting sqref="N72:R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{EDCCC416-8BF5-4BA1-9137-2BD4E49C0643}</x14:id>
        </ext>
      </extLst>
    </cfRule>
  </conditionalFormatting>
  <conditionalFormatting sqref="O72:R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{1BD9492D-4DD2-41CC-8C91-00B3AD6BAEEC}</x14:id>
        </ext>
      </extLst>
    </cfRule>
  </conditionalFormatting>
  <conditionalFormatting sqref="S7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{45F8FF4A-6B2F-4939-B8F4-D7A050F54DF9}</x14:id>
        </ext>
      </extLst>
    </cfRule>
  </conditionalFormatting>
  <conditionalFormatting sqref="AT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{5BEB8E5E-7A75-4AF2-B21E-C9618257C62D}</x14:id>
        </ext>
      </extLst>
    </cfRule>
  </conditionalFormatting>
  <conditionalFormatting sqref="BL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{0B328FFF-539E-40BC-8964-BEF781291F7F}</x14:id>
        </ext>
      </extLst>
    </cfRule>
  </conditionalFormatting>
  <conditionalFormatting sqref="BG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{CBB78A74-034F-47C2-9710-86C30DE50654}</x14:id>
        </ext>
      </extLst>
    </cfRule>
  </conditionalFormatting>
  <conditionalFormatting sqref="BG72:BK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{95FD6E27-E4B8-44EF-833F-7C4D73C3C365}</x14:id>
        </ext>
      </extLst>
    </cfRule>
  </conditionalFormatting>
  <conditionalFormatting sqref="BH72:BK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{1118678A-96D7-4051-BBDE-6C1D8282D383}</x14:id>
        </ext>
      </extLst>
    </cfRule>
  </conditionalFormatting>
  <conditionalFormatting sqref="BC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{1E15D469-8951-4331-B94C-24D5CF42FC20}</x14:id>
        </ext>
      </extLst>
    </cfRule>
  </conditionalFormatting>
  <conditionalFormatting sqref="AX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{77A9B785-4346-41BF-9458-A3D17CAB1E82}</x14:id>
        </ext>
      </extLst>
    </cfRule>
  </conditionalFormatting>
  <conditionalFormatting sqref="AX72:BB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{247D907C-2819-4941-BECC-34A207F757AD}</x14:id>
        </ext>
      </extLst>
    </cfRule>
  </conditionalFormatting>
  <conditionalFormatting sqref="AY72:BB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{6524DBBB-1351-4D07-839C-A5814AE8C46D}</x14:id>
        </ext>
      </extLst>
    </cfRule>
  </conditionalFormatting>
  <conditionalFormatting sqref="E4:I4 E5:E73 F5:I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{3718DBB9-0B03-4D26-B2B6-03F2277C00D0}</x14:id>
        </ext>
      </extLst>
    </cfRule>
  </conditionalFormatting>
  <conditionalFormatting sqref="J4:J70 J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{03230491-9881-4A4B-80EF-ADEA4133E4BF}</x14:id>
        </ext>
      </extLst>
    </cfRule>
  </conditionalFormatting>
  <conditionalFormatting sqref="E74:E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{C9D15A87-55A8-4C39-AF6D-89D794B6A401}</x14:id>
        </ext>
      </extLst>
    </cfRule>
  </conditionalFormatting>
  <conditionalFormatting sqref="J74:J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{C4E539E5-122C-46E8-AA61-4E7CD64F91C5}</x14:id>
        </ext>
      </extLst>
    </cfRule>
  </conditionalFormatting>
  <conditionalFormatting sqref="J7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{419F8C97-5BE2-4719-9026-23A648F04E9B}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{2F30C74F-4642-42CF-811A-C42131D9C60F}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436E-AE08-4040-AA30-63433730A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18C2ED1-9EB9-4D83-AC11-7E34E634C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5B32DE9-D208-4297-9087-B8CE89CAE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6CAC33E-5A26-4ACF-B6B4-C301A79F6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F64AC93-7105-4206-AA2B-4FAE7E9B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00DCC2-B3E8-4630-A546-AD222FCC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D45518-51E0-4045-9B15-4A894724C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16C44-4F8C-40C3-B94E-F06532EC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1F617B1-BB30-44BE-96A6-6A27192B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C95B2E6-BE52-43B0-8DDE-6060C9AD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444DA4-F7DB-49BF-82F8-0640656AF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238FFA-D34B-4E03-9B9A-EB74FCA12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D40908-3123-4E23-8990-9F3C65FF7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F984AC-CCA1-4917-91EC-772E4C81F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39FEFF0-C36A-410A-B1A6-6147BC6FE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26AC51-F1A2-4F14-AE43-6E370F8BB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854F9AD-552D-4D8C-91C1-272A9CE21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D674870-2755-409E-BBE5-B7B7A052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C31B4C7-1791-4F18-9DC4-F17AB399F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BB10C9-D03D-463A-8543-B0E0D2D5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66FD17C-A128-4B37-BE3E-B20E2DC02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BD47E28-3E5C-4475-BBB4-18BB25F4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CA71926-FE12-4543-AB42-50FEBAE6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40DD71-1457-44F2-B402-31D6C0076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5C41993-9FF0-4F94-ADEE-6063C8AA9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0FC2DD-0572-4F44-B308-896CB5D17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D4C214D-3851-4275-B19C-65A78D13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6C726E8-6FE8-4D47-BC4C-4C8623D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0E61FE9-92DE-4996-B745-A944D0578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697D659-FB7A-4FAA-8505-590547AC1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7B08633-8A75-4B0A-9649-51552B7ED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B8F6742-862E-4FA7-9794-98902903E6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7F2FEACD-657D-450A-8014-BF7F942A8F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2D0B88D-E33D-4A0D-8B1A-2504D84EB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6E90BD3-3AA1-4E87-A5D3-8E5E9FFBEC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63F6EF8-7D31-4CFD-991E-9ABC30124B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1991039-958F-4142-AAFA-D893FD46B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3591A4A-BB51-442C-AED3-9542637F6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C5D4A28-5C85-4AB3-A6AB-B5BCABA33F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B31F4AF-8494-4EA2-96C5-819A8F5CF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FCBF8E4-C990-41D5-A103-30E732C3CE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F20684C4-DB1D-4D68-A8AD-A01A824F15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FCD7A7D-44A1-45CA-93FC-FA3A8DEF8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B40A243-08B0-4770-B207-6F78E8AB0C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B2AF03F-79BD-41AB-BEC8-E8358D5A72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1BF582D-3A79-49F3-A0AA-33B3BB2468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6DC0BA7-50D1-41E8-81C7-49B4ABD92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7F822C6-BBE5-4475-BEFB-AF2B9EB3E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0EBB6D4-0D1E-4772-B72B-3B19390866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83D3204-4D36-45DB-805C-22C2F00871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78421F4-E689-4C18-9F3A-F28A421B5D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E10AA1BE-D872-4E5F-B893-1341B31F0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2D29E4D-6302-44C0-8AE6-A967CBE834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ACA5572-C4FE-47A6-A8A1-F1557685EA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D31804A-72F3-4CA7-A7DC-811B18215B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FBBB727-FE4C-455A-8C26-85AFC37C6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DD0CA5F-806D-4AA8-BDD1-DD1904B84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B311F72-8271-44A5-AA30-A0B3E3B64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25F97C2-2ED9-45F6-B5ED-7B5CAA329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02F879D-42DE-46E1-909B-9478DF2337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13CDC98-5BD0-4E6C-BE8C-E9FB7D4053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F97F2F4-A1A9-4655-AE06-A09789292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4F618B8-FF97-4F42-A688-E464FD0AD7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73913B6-C101-4B46-A720-792B959F02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EE39479-004B-44A4-8AE0-A3C1418CB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B6A3A40-A7C5-4F64-AE9D-E07E914F3D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2D85BC5-1449-4830-9B3C-58C6408333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40B10AC-A0B3-4910-B7DB-157AB5C8D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AE9CA76-7384-4B5D-AF63-FDF97AEEC7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EA89DFE-D8A4-46C6-B1C6-C951E21220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FAD11E6-0352-4265-8FC2-39EA69901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842EFDC-4634-4DE4-B49B-826B375C02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188428E-C7DC-47F7-A729-2847A1F1A9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697F4DE-E780-48D5-AC8E-CA18FF085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411085B-F075-4983-AB09-E8A39E8DF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3A63E5D-F7CC-44CB-8303-887D8AF2F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316A339-237C-4F9E-A716-9417573BB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5F6A705-F97B-4752-9A8B-0DEFE936FF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9627B9E-D8EB-4F1C-86C6-A0F5AE2E3D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7FE2B6E-2A9C-4C6B-AD43-34866DD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FF11F10-3051-4CD7-8E46-D65BDA4AE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B630607-36BC-4F5F-AF8D-0610354108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D10D7EC-52DB-4B9D-BD8F-AD4463B50F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36F8A3C-0400-43C7-B5BF-E16276F9E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F05992A-9675-4F2E-BAC5-47F78257C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E44581A-10D8-42C1-B36E-6BE27CBED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7ABAD44-71C6-41B5-AF9F-932431520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2688BD2-C33D-48DB-9CC1-817FE6418D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6F6345B-28F3-4042-934A-7613155F88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27FDBE1-8F08-4BDE-8492-D7812493A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1094922-281F-42A9-B757-0AAFE882C2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1F6BBFE-EA75-4D9B-A890-733B4E9FE7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99D4F18-49A8-47CF-8CEA-FED5F51E9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6948D80-E261-4A3B-8540-2F7E52BB90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90C7A9F-BED7-4323-9ECA-D0F365DF15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4FF7609-5C7E-4541-840A-27DF9C2C2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767905D-91A5-4C9D-9C85-115830CA61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608AF1A-7A33-4C47-9F23-8D0DF14909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87CC8E9-CE74-4720-AF12-2D70B436D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E61B55F-73B3-4736-99F2-C0FE61769C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DCCC416-8BF5-4BA1-9137-2BD4E49C06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BD9492D-4DD2-41CC-8C91-00B3AD6BA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5F8FF4A-6B2F-4939-B8F4-D7A050F54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5BEB8E5E-7A75-4AF2-B21E-C9618257C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B328FFF-539E-40BC-8964-BEF781291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BB78A74-034F-47C2-9710-86C30DE506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5FD6E27-E4B8-44EF-833F-7C4D73C3C3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118678A-96D7-4051-BBDE-6C1D8282D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E15D469-8951-4331-B94C-24D5CF42F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7A9B785-4346-41BF-9458-A3D17CAB1E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47D907C-2819-4941-BECC-34A207F75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524DBBB-1351-4D07-839C-A5814AE8C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718DBB9-0B03-4D26-B2B6-03F2277C0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 E5:E73 F5:I76</xm:sqref>
        </x14:conditionalFormatting>
        <x14:conditionalFormatting xmlns:xm="http://schemas.microsoft.com/office/excel/2006/main">
          <x14:cfRule type="dataBar" id="{03230491-9881-4A4B-80EF-ADEA4133E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9D15A87-55A8-4C39-AF6D-89D794B6A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C4E539E5-122C-46E8-AA61-4E7CD64F9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19F8C97-5BE2-4719-9026-23A648F04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F30C74F-4642-42CF-811A-C42131D9C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F75D-7F56-4F39-882B-9A9F412CEEEF}">
  <sheetPr codeName="Sheet5">
    <tabColor theme="7"/>
  </sheetPr>
  <dimension ref="A1:EF74"/>
  <sheetViews>
    <sheetView zoomScale="40" zoomScaleNormal="40" workbookViewId="0">
      <pane xSplit="1" ySplit="3" topLeftCell="B37" activePane="bottomRight" state="frozen"/>
      <selection activeCell="JY3" sqref="JY3"/>
      <selection pane="topRight" activeCell="JY3" sqref="JY3"/>
      <selection pane="bottomLeft" activeCell="JY3" sqref="JY3"/>
      <selection pane="bottomRight" activeCell="JY3" sqref="JY3"/>
    </sheetView>
  </sheetViews>
  <sheetFormatPr defaultColWidth="0" defaultRowHeight="15.95" customHeight="1" zeroHeight="1"/>
  <cols>
    <col min="1" max="1" width="10.25" style="30" bestFit="1" customWidth="1"/>
    <col min="2" max="2" width="6.875" style="31" bestFit="1" customWidth="1"/>
    <col min="3" max="3" width="10.875" style="33" customWidth="1"/>
    <col min="4" max="4" width="1.875" style="7" customWidth="1"/>
    <col min="5" max="9" width="1.875" style="8" customWidth="1"/>
    <col min="10" max="10" width="1.875" style="32" customWidth="1"/>
    <col min="11" max="11" width="6.875" style="31" bestFit="1" customWidth="1"/>
    <col min="12" max="12" width="10.875" style="33" customWidth="1"/>
    <col min="13" max="13" width="1.875" style="7" customWidth="1"/>
    <col min="14" max="18" width="1.875" style="8" customWidth="1"/>
    <col min="19" max="19" width="1.875" style="32" customWidth="1"/>
    <col min="20" max="20" width="6.875" style="31" bestFit="1" customWidth="1"/>
    <col min="21" max="21" width="10.875" style="33" customWidth="1"/>
    <col min="22" max="22" width="1.875" style="7" customWidth="1"/>
    <col min="23" max="27" width="1.875" style="8" customWidth="1"/>
    <col min="28" max="28" width="6.875" style="32" customWidth="1"/>
    <col min="29" max="29" width="6.875" style="31" bestFit="1" customWidth="1"/>
    <col min="30" max="30" width="10.875" style="33" customWidth="1"/>
    <col min="31" max="31" width="1.875" style="7" customWidth="1"/>
    <col min="32" max="36" width="1.875" style="8" customWidth="1"/>
    <col min="37" max="37" width="1.875" style="32" customWidth="1"/>
    <col min="38" max="38" width="6.875" style="31" bestFit="1" customWidth="1"/>
    <col min="39" max="39" width="10.875" style="33" customWidth="1"/>
    <col min="40" max="40" width="1.875" style="7" customWidth="1"/>
    <col min="41" max="45" width="1.875" style="8" customWidth="1"/>
    <col min="46" max="46" width="1.875" style="32" customWidth="1"/>
    <col min="47" max="47" width="6.875" style="31" bestFit="1" customWidth="1"/>
    <col min="48" max="48" width="10.875" style="33" customWidth="1"/>
    <col min="49" max="49" width="1.875" style="7" customWidth="1"/>
    <col min="50" max="54" width="1.875" style="8" customWidth="1"/>
    <col min="55" max="55" width="1.875" style="32" customWidth="1"/>
    <col min="56" max="56" width="6.875" style="31" bestFit="1" customWidth="1"/>
    <col min="57" max="57" width="10.875" style="33" customWidth="1"/>
    <col min="58" max="58" width="1.875" style="7" customWidth="1"/>
    <col min="59" max="63" width="1.875" style="8" customWidth="1"/>
    <col min="64" max="64" width="1.875" style="32" customWidth="1"/>
    <col min="65" max="65" width="6.875" style="31" bestFit="1" customWidth="1"/>
    <col min="66" max="66" width="10.875" style="33" customWidth="1"/>
    <col min="67" max="67" width="1.875" style="7" customWidth="1"/>
    <col min="68" max="72" width="1.875" style="8" customWidth="1"/>
    <col min="73" max="73" width="1.875" style="32" customWidth="1"/>
    <col min="74" max="136" width="0" style="18" hidden="1" customWidth="1"/>
    <col min="137" max="16384" width="10.5" style="18" hidden="1"/>
  </cols>
  <sheetData>
    <row r="1" spans="1:73" s="38" customFormat="1" ht="20.25">
      <c r="A1" s="38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77.25" thickBot="1">
      <c r="A3" s="15" t="s">
        <v>7</v>
      </c>
      <c r="B3" s="16" t="s">
        <v>8</v>
      </c>
      <c r="C3" s="16" t="s">
        <v>21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21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21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21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21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21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21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21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20">
        <f>'[2]Other-HHPlast'!C4+'[2]Other-Furniture'!C4+'[2]Other-PCCP'!C4+'[2]Other-OtherPC'!C4+'[2]Other-FabricCoatings'!C4</f>
        <v>0</v>
      </c>
      <c r="D4" s="5"/>
      <c r="E4" s="6"/>
      <c r="F4" s="6"/>
      <c r="G4" s="6"/>
      <c r="H4" s="6"/>
      <c r="I4" s="6"/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>
        <f>'[2]Other-HHPlast'!L4+'[2]Other-Furniture'!L4+'[2]Other-PCCP'!L4+'[2]Other-OtherPC'!L4+'[2]Other-FabricCoatings'!L4</f>
        <v>1</v>
      </c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>
        <f>'[2]Other-HHPlast'!U4+'[2]Other-Furniture'!U4+'[2]Other-PCCP'!U4+'[2]Other-OtherPC'!U4+'[2]Other-FabricCoatings'!U4</f>
        <v>1</v>
      </c>
      <c r="V4" s="5"/>
      <c r="W4" s="6"/>
      <c r="X4" s="6"/>
      <c r="Y4" s="6"/>
      <c r="Z4" s="6"/>
      <c r="AA4" s="6"/>
      <c r="AB4" s="21">
        <f t="shared" ref="AB4:AB67" si="2">SQRT((1.5*EXP(1.105*AA4))^2+(1.5*EXP(1.105*(W4-1)))^2+(1.5*EXP(1.105*(X4-1)))^2+(1.5*EXP(1.105*(Y4-1)))^2+(1.5*EXP(1.105*(Z4-1)))^2)/100*2.45</f>
        <v>4.4081660908397297E-2</v>
      </c>
      <c r="AC4" s="24" t="s">
        <v>12</v>
      </c>
      <c r="AD4" s="20">
        <f>'[2]Other-HHPlast'!AD4+'[2]Other-Furniture'!AD4+'[2]Other-PCCP'!AD4+'[2]Other-OtherPC'!AD4+'[2]Other-FabricCoatings'!AD4</f>
        <v>1</v>
      </c>
      <c r="AE4" s="5"/>
      <c r="AF4" s="6"/>
      <c r="AG4" s="6"/>
      <c r="AH4" s="6"/>
      <c r="AI4" s="6"/>
      <c r="AJ4" s="6"/>
      <c r="AK4" s="21">
        <f t="shared" ref="AK4:AK67" si="3"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>
        <f>'[2]Other-HHPlast'!AM4+'[2]Other-Furniture'!AM4+'[2]Other-PCCP'!AM4+'[2]Other-OtherPC'!AM4+'[2]Other-FabricCoatings'!AM4</f>
        <v>1</v>
      </c>
      <c r="AN4" s="5"/>
      <c r="AO4" s="6"/>
      <c r="AP4" s="6"/>
      <c r="AQ4" s="6"/>
      <c r="AR4" s="6"/>
      <c r="AS4" s="6"/>
      <c r="AT4" s="21">
        <f t="shared" ref="AT4:AT67" si="4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>
        <f>'[2]Other-HHPlast'!AV4+'[2]Other-Furniture'!AV4+'[2]Other-PCCP'!AV4+'[2]Other-OtherPC'!AV4+'[2]Other-FabricCoatings'!AV4</f>
        <v>1</v>
      </c>
      <c r="AW4" s="5"/>
      <c r="AX4" s="6"/>
      <c r="AY4" s="6"/>
      <c r="AZ4" s="6"/>
      <c r="BA4" s="6"/>
      <c r="BB4" s="6"/>
      <c r="BC4" s="21">
        <f t="shared" ref="BC4:BC67" si="5"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>
        <f>'[2]Other-HHPlast'!BE4+'[2]Other-Furniture'!BE4+'[2]Other-PCCP'!BE4+'[2]Other-OtherPC'!BE4+'[2]Other-FabricCoatings'!BE4</f>
        <v>1.0000000000000002</v>
      </c>
      <c r="BF4" s="5"/>
      <c r="BG4" s="6"/>
      <c r="BH4" s="6"/>
      <c r="BI4" s="6"/>
      <c r="BJ4" s="6"/>
      <c r="BK4" s="6"/>
      <c r="BL4" s="21">
        <f t="shared" ref="BL4:BL67" si="6"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>
        <f>'[2]Other-HHPlast'!BN4+'[2]Other-Furniture'!BN4+'[2]Other-PCCP'!BN4+'[2]Other-OtherPC'!BN4+'[2]Other-FabricCoatings'!BN4</f>
        <v>1</v>
      </c>
      <c r="BO4" s="5"/>
      <c r="BP4" s="6"/>
      <c r="BQ4" s="6"/>
      <c r="BR4" s="6"/>
      <c r="BS4" s="6"/>
      <c r="BT4" s="6"/>
      <c r="BU4" s="21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4">
        <v>1951</v>
      </c>
      <c r="B5" s="19" t="s">
        <v>17</v>
      </c>
      <c r="C5" s="20">
        <f>'[2]Other-HHPlast'!C5+'[2]Other-Furniture'!C5+'[2]Other-PCCP'!C5+'[2]Other-OtherPC'!C5+'[2]Other-FabricCoatings'!C5</f>
        <v>0</v>
      </c>
      <c r="D5" s="5"/>
      <c r="E5" s="6"/>
      <c r="F5" s="6"/>
      <c r="G5" s="6"/>
      <c r="H5" s="6"/>
      <c r="I5" s="6"/>
      <c r="J5" s="29">
        <f t="shared" si="0"/>
        <v>4.4081660908397297E-2</v>
      </c>
      <c r="K5" s="22" t="s">
        <v>10</v>
      </c>
      <c r="L5" s="20">
        <f>'[2]Other-HHPlast'!L5+'[2]Other-Furniture'!L5+'[2]Other-PCCP'!L5+'[2]Other-OtherPC'!L5+'[2]Other-FabricCoatings'!L5</f>
        <v>1</v>
      </c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>
        <f>'[2]Other-HHPlast'!U5+'[2]Other-Furniture'!U5+'[2]Other-PCCP'!U5+'[2]Other-OtherPC'!U5+'[2]Other-FabricCoatings'!U5</f>
        <v>1</v>
      </c>
      <c r="V5" s="5"/>
      <c r="W5" s="6"/>
      <c r="X5" s="6"/>
      <c r="Y5" s="6"/>
      <c r="Z5" s="6"/>
      <c r="AA5" s="6"/>
      <c r="AB5" s="29">
        <f t="shared" si="2"/>
        <v>4.4081660908397297E-2</v>
      </c>
      <c r="AC5" s="24" t="s">
        <v>12</v>
      </c>
      <c r="AD5" s="20">
        <f>'[2]Other-HHPlast'!AD5+'[2]Other-Furniture'!AD5+'[2]Other-PCCP'!AD5+'[2]Other-OtherPC'!AD5+'[2]Other-FabricCoatings'!AD5</f>
        <v>1</v>
      </c>
      <c r="AE5" s="5"/>
      <c r="AF5" s="6"/>
      <c r="AG5" s="6"/>
      <c r="AH5" s="6"/>
      <c r="AI5" s="6"/>
      <c r="AJ5" s="6"/>
      <c r="AK5" s="29">
        <f t="shared" si="3"/>
        <v>4.4081660908397297E-2</v>
      </c>
      <c r="AL5" s="25" t="s">
        <v>13</v>
      </c>
      <c r="AM5" s="20">
        <f>'[2]Other-HHPlast'!AM5+'[2]Other-Furniture'!AM5+'[2]Other-PCCP'!AM5+'[2]Other-OtherPC'!AM5+'[2]Other-FabricCoatings'!AM5</f>
        <v>1</v>
      </c>
      <c r="AN5" s="5"/>
      <c r="AO5" s="6"/>
      <c r="AP5" s="6"/>
      <c r="AQ5" s="6"/>
      <c r="AR5" s="6"/>
      <c r="AS5" s="6"/>
      <c r="AT5" s="29">
        <f t="shared" si="4"/>
        <v>4.4081660908397297E-2</v>
      </c>
      <c r="AU5" s="26" t="s">
        <v>14</v>
      </c>
      <c r="AV5" s="20">
        <f>'[2]Other-HHPlast'!AV5+'[2]Other-Furniture'!AV5+'[2]Other-PCCP'!AV5+'[2]Other-OtherPC'!AV5+'[2]Other-FabricCoatings'!AV5</f>
        <v>1</v>
      </c>
      <c r="AW5" s="5"/>
      <c r="AX5" s="6"/>
      <c r="AY5" s="6"/>
      <c r="AZ5" s="6"/>
      <c r="BA5" s="6"/>
      <c r="BB5" s="6"/>
      <c r="BC5" s="29">
        <f t="shared" si="5"/>
        <v>4.4081660908397297E-2</v>
      </c>
      <c r="BD5" s="27" t="s">
        <v>15</v>
      </c>
      <c r="BE5" s="20">
        <f>'[2]Other-HHPlast'!BE5+'[2]Other-Furniture'!BE5+'[2]Other-PCCP'!BE5+'[2]Other-OtherPC'!BE5+'[2]Other-FabricCoatings'!BE5</f>
        <v>1.0000000000000002</v>
      </c>
      <c r="BF5" s="5"/>
      <c r="BG5" s="6"/>
      <c r="BH5" s="6"/>
      <c r="BI5" s="6"/>
      <c r="BJ5" s="6"/>
      <c r="BK5" s="6"/>
      <c r="BL5" s="29">
        <f t="shared" si="6"/>
        <v>4.4081660908397297E-2</v>
      </c>
      <c r="BM5" s="28" t="s">
        <v>16</v>
      </c>
      <c r="BN5" s="20">
        <f>'[2]Other-HHPlast'!BN5+'[2]Other-Furniture'!BN5+'[2]Other-PCCP'!BN5+'[2]Other-OtherPC'!BN5+'[2]Other-FabricCoatings'!BN5</f>
        <v>1</v>
      </c>
      <c r="BO5" s="5"/>
      <c r="BP5" s="6"/>
      <c r="BQ5" s="6"/>
      <c r="BR5" s="6"/>
      <c r="BS5" s="6"/>
      <c r="BT5" s="6"/>
      <c r="BU5" s="29">
        <f t="shared" si="7"/>
        <v>4.4081660908397297E-2</v>
      </c>
    </row>
    <row r="6" spans="1:73" ht="15">
      <c r="A6" s="4">
        <v>1952</v>
      </c>
      <c r="B6" s="19" t="s">
        <v>17</v>
      </c>
      <c r="C6" s="20">
        <f>'[2]Other-HHPlast'!C6+'[2]Other-Furniture'!C6+'[2]Other-PCCP'!C6+'[2]Other-OtherPC'!C6+'[2]Other-FabricCoatings'!C6</f>
        <v>0</v>
      </c>
      <c r="D6" s="5"/>
      <c r="E6" s="6"/>
      <c r="F6" s="6"/>
      <c r="G6" s="6"/>
      <c r="H6" s="6"/>
      <c r="I6" s="6"/>
      <c r="J6" s="29">
        <f t="shared" si="0"/>
        <v>4.4081660908397297E-2</v>
      </c>
      <c r="K6" s="22" t="s">
        <v>10</v>
      </c>
      <c r="L6" s="20">
        <f>'[2]Other-HHPlast'!L6+'[2]Other-Furniture'!L6+'[2]Other-PCCP'!L6+'[2]Other-OtherPC'!L6+'[2]Other-FabricCoatings'!L6</f>
        <v>1</v>
      </c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>
        <f>'[2]Other-HHPlast'!U6+'[2]Other-Furniture'!U6+'[2]Other-PCCP'!U6+'[2]Other-OtherPC'!U6+'[2]Other-FabricCoatings'!U6</f>
        <v>1</v>
      </c>
      <c r="V6" s="5"/>
      <c r="W6" s="6"/>
      <c r="X6" s="6"/>
      <c r="Y6" s="6"/>
      <c r="Z6" s="6"/>
      <c r="AA6" s="6"/>
      <c r="AB6" s="29">
        <f t="shared" si="2"/>
        <v>4.4081660908397297E-2</v>
      </c>
      <c r="AC6" s="24" t="s">
        <v>12</v>
      </c>
      <c r="AD6" s="20">
        <f>'[2]Other-HHPlast'!AD6+'[2]Other-Furniture'!AD6+'[2]Other-PCCP'!AD6+'[2]Other-OtherPC'!AD6+'[2]Other-FabricCoatings'!AD6</f>
        <v>1</v>
      </c>
      <c r="AE6" s="5"/>
      <c r="AF6" s="6"/>
      <c r="AG6" s="6"/>
      <c r="AH6" s="6"/>
      <c r="AI6" s="6"/>
      <c r="AJ6" s="6"/>
      <c r="AK6" s="29">
        <f t="shared" si="3"/>
        <v>4.4081660908397297E-2</v>
      </c>
      <c r="AL6" s="25" t="s">
        <v>13</v>
      </c>
      <c r="AM6" s="20">
        <f>'[2]Other-HHPlast'!AM6+'[2]Other-Furniture'!AM6+'[2]Other-PCCP'!AM6+'[2]Other-OtherPC'!AM6+'[2]Other-FabricCoatings'!AM6</f>
        <v>1</v>
      </c>
      <c r="AN6" s="5"/>
      <c r="AO6" s="6"/>
      <c r="AP6" s="6"/>
      <c r="AQ6" s="6"/>
      <c r="AR6" s="6"/>
      <c r="AS6" s="6"/>
      <c r="AT6" s="29">
        <f t="shared" si="4"/>
        <v>4.4081660908397297E-2</v>
      </c>
      <c r="AU6" s="26" t="s">
        <v>14</v>
      </c>
      <c r="AV6" s="20">
        <f>'[2]Other-HHPlast'!AV6+'[2]Other-Furniture'!AV6+'[2]Other-PCCP'!AV6+'[2]Other-OtherPC'!AV6+'[2]Other-FabricCoatings'!AV6</f>
        <v>1</v>
      </c>
      <c r="AW6" s="5"/>
      <c r="AX6" s="6"/>
      <c r="AY6" s="6"/>
      <c r="AZ6" s="6"/>
      <c r="BA6" s="6"/>
      <c r="BB6" s="6"/>
      <c r="BC6" s="29">
        <f t="shared" si="5"/>
        <v>4.4081660908397297E-2</v>
      </c>
      <c r="BD6" s="27" t="s">
        <v>15</v>
      </c>
      <c r="BE6" s="20">
        <f>'[2]Other-HHPlast'!BE6+'[2]Other-Furniture'!BE6+'[2]Other-PCCP'!BE6+'[2]Other-OtherPC'!BE6+'[2]Other-FabricCoatings'!BE6</f>
        <v>1.0000000000000002</v>
      </c>
      <c r="BF6" s="5"/>
      <c r="BG6" s="6"/>
      <c r="BH6" s="6"/>
      <c r="BI6" s="6"/>
      <c r="BJ6" s="6"/>
      <c r="BK6" s="6"/>
      <c r="BL6" s="29">
        <f t="shared" si="6"/>
        <v>4.4081660908397297E-2</v>
      </c>
      <c r="BM6" s="28" t="s">
        <v>16</v>
      </c>
      <c r="BN6" s="20">
        <f>'[2]Other-HHPlast'!BN6+'[2]Other-Furniture'!BN6+'[2]Other-PCCP'!BN6+'[2]Other-OtherPC'!BN6+'[2]Other-FabricCoatings'!BN6</f>
        <v>1</v>
      </c>
      <c r="BO6" s="5"/>
      <c r="BP6" s="6"/>
      <c r="BQ6" s="6"/>
      <c r="BR6" s="6"/>
      <c r="BS6" s="6"/>
      <c r="BT6" s="6"/>
      <c r="BU6" s="29">
        <f t="shared" si="7"/>
        <v>4.4081660908397297E-2</v>
      </c>
    </row>
    <row r="7" spans="1:73" ht="15">
      <c r="A7" s="4">
        <v>1953</v>
      </c>
      <c r="B7" s="19" t="s">
        <v>17</v>
      </c>
      <c r="C7" s="20">
        <f>'[2]Other-HHPlast'!C7+'[2]Other-Furniture'!C7+'[2]Other-PCCP'!C7+'[2]Other-OtherPC'!C7+'[2]Other-FabricCoatings'!C7</f>
        <v>0</v>
      </c>
      <c r="D7" s="5"/>
      <c r="E7" s="6"/>
      <c r="F7" s="6"/>
      <c r="G7" s="6"/>
      <c r="H7" s="6"/>
      <c r="I7" s="6"/>
      <c r="J7" s="29">
        <f t="shared" si="0"/>
        <v>4.4081660908397297E-2</v>
      </c>
      <c r="K7" s="22" t="s">
        <v>10</v>
      </c>
      <c r="L7" s="20">
        <f>'[2]Other-HHPlast'!L7+'[2]Other-Furniture'!L7+'[2]Other-PCCP'!L7+'[2]Other-OtherPC'!L7+'[2]Other-FabricCoatings'!L7</f>
        <v>1</v>
      </c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>
        <f>'[2]Other-HHPlast'!U7+'[2]Other-Furniture'!U7+'[2]Other-PCCP'!U7+'[2]Other-OtherPC'!U7+'[2]Other-FabricCoatings'!U7</f>
        <v>1</v>
      </c>
      <c r="V7" s="5"/>
      <c r="W7" s="6"/>
      <c r="X7" s="6"/>
      <c r="Y7" s="6"/>
      <c r="Z7" s="6"/>
      <c r="AA7" s="6"/>
      <c r="AB7" s="29">
        <f t="shared" si="2"/>
        <v>4.4081660908397297E-2</v>
      </c>
      <c r="AC7" s="24" t="s">
        <v>12</v>
      </c>
      <c r="AD7" s="20">
        <f>'[2]Other-HHPlast'!AD7+'[2]Other-Furniture'!AD7+'[2]Other-PCCP'!AD7+'[2]Other-OtherPC'!AD7+'[2]Other-FabricCoatings'!AD7</f>
        <v>1</v>
      </c>
      <c r="AE7" s="5"/>
      <c r="AF7" s="6"/>
      <c r="AG7" s="6"/>
      <c r="AH7" s="6"/>
      <c r="AI7" s="6"/>
      <c r="AJ7" s="6"/>
      <c r="AK7" s="29">
        <f t="shared" si="3"/>
        <v>4.4081660908397297E-2</v>
      </c>
      <c r="AL7" s="25" t="s">
        <v>13</v>
      </c>
      <c r="AM7" s="20">
        <f>'[2]Other-HHPlast'!AM7+'[2]Other-Furniture'!AM7+'[2]Other-PCCP'!AM7+'[2]Other-OtherPC'!AM7+'[2]Other-FabricCoatings'!AM7</f>
        <v>1</v>
      </c>
      <c r="AN7" s="5"/>
      <c r="AO7" s="6"/>
      <c r="AP7" s="6"/>
      <c r="AQ7" s="6"/>
      <c r="AR7" s="6"/>
      <c r="AS7" s="6"/>
      <c r="AT7" s="29">
        <f t="shared" si="4"/>
        <v>4.4081660908397297E-2</v>
      </c>
      <c r="AU7" s="26" t="s">
        <v>14</v>
      </c>
      <c r="AV7" s="20">
        <f>'[2]Other-HHPlast'!AV7+'[2]Other-Furniture'!AV7+'[2]Other-PCCP'!AV7+'[2]Other-OtherPC'!AV7+'[2]Other-FabricCoatings'!AV7</f>
        <v>1</v>
      </c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>
        <f>'[2]Other-HHPlast'!BE7+'[2]Other-Furniture'!BE7+'[2]Other-PCCP'!BE7+'[2]Other-OtherPC'!BE7+'[2]Other-FabricCoatings'!BE7</f>
        <v>1.0000000000000002</v>
      </c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>
        <f>'[2]Other-HHPlast'!BN7+'[2]Other-Furniture'!BN7+'[2]Other-PCCP'!BN7+'[2]Other-OtherPC'!BN7+'[2]Other-FabricCoatings'!BN7</f>
        <v>1</v>
      </c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 ht="15">
      <c r="A8" s="4">
        <v>1954</v>
      </c>
      <c r="B8" s="19" t="s">
        <v>17</v>
      </c>
      <c r="C8" s="20">
        <f>'[2]Other-HHPlast'!C8+'[2]Other-Furniture'!C8+'[2]Other-PCCP'!C8+'[2]Other-OtherPC'!C8+'[2]Other-FabricCoatings'!C8</f>
        <v>0</v>
      </c>
      <c r="D8" s="5"/>
      <c r="E8" s="6"/>
      <c r="F8" s="6"/>
      <c r="G8" s="6"/>
      <c r="H8" s="6"/>
      <c r="I8" s="6"/>
      <c r="J8" s="29">
        <f t="shared" si="0"/>
        <v>4.4081660908397297E-2</v>
      </c>
      <c r="K8" s="22" t="s">
        <v>10</v>
      </c>
      <c r="L8" s="20">
        <f>'[2]Other-HHPlast'!L8+'[2]Other-Furniture'!L8+'[2]Other-PCCP'!L8+'[2]Other-OtherPC'!L8+'[2]Other-FabricCoatings'!L8</f>
        <v>1</v>
      </c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>
        <f>'[2]Other-HHPlast'!U8+'[2]Other-Furniture'!U8+'[2]Other-PCCP'!U8+'[2]Other-OtherPC'!U8+'[2]Other-FabricCoatings'!U8</f>
        <v>1</v>
      </c>
      <c r="V8" s="5"/>
      <c r="W8" s="6"/>
      <c r="X8" s="6"/>
      <c r="Y8" s="6"/>
      <c r="Z8" s="6"/>
      <c r="AA8" s="6"/>
      <c r="AB8" s="29">
        <f t="shared" si="2"/>
        <v>4.4081660908397297E-2</v>
      </c>
      <c r="AC8" s="24" t="s">
        <v>12</v>
      </c>
      <c r="AD8" s="20">
        <f>'[2]Other-HHPlast'!AD8+'[2]Other-Furniture'!AD8+'[2]Other-PCCP'!AD8+'[2]Other-OtherPC'!AD8+'[2]Other-FabricCoatings'!AD8</f>
        <v>1</v>
      </c>
      <c r="AE8" s="5"/>
      <c r="AF8" s="6"/>
      <c r="AG8" s="6"/>
      <c r="AH8" s="6"/>
      <c r="AI8" s="6"/>
      <c r="AJ8" s="6"/>
      <c r="AK8" s="29">
        <f t="shared" si="3"/>
        <v>4.4081660908397297E-2</v>
      </c>
      <c r="AL8" s="25" t="s">
        <v>13</v>
      </c>
      <c r="AM8" s="20">
        <f>'[2]Other-HHPlast'!AM8+'[2]Other-Furniture'!AM8+'[2]Other-PCCP'!AM8+'[2]Other-OtherPC'!AM8+'[2]Other-FabricCoatings'!AM8</f>
        <v>1</v>
      </c>
      <c r="AN8" s="5"/>
      <c r="AO8" s="6"/>
      <c r="AP8" s="6"/>
      <c r="AQ8" s="6"/>
      <c r="AR8" s="6"/>
      <c r="AS8" s="6"/>
      <c r="AT8" s="29">
        <f t="shared" si="4"/>
        <v>4.4081660908397297E-2</v>
      </c>
      <c r="AU8" s="26" t="s">
        <v>14</v>
      </c>
      <c r="AV8" s="20">
        <f>'[2]Other-HHPlast'!AV8+'[2]Other-Furniture'!AV8+'[2]Other-PCCP'!AV8+'[2]Other-OtherPC'!AV8+'[2]Other-FabricCoatings'!AV8</f>
        <v>1</v>
      </c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>
        <f>'[2]Other-HHPlast'!BE8+'[2]Other-Furniture'!BE8+'[2]Other-PCCP'!BE8+'[2]Other-OtherPC'!BE8+'[2]Other-FabricCoatings'!BE8</f>
        <v>1.0000000000000002</v>
      </c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>
        <f>'[2]Other-HHPlast'!BN8+'[2]Other-Furniture'!BN8+'[2]Other-PCCP'!BN8+'[2]Other-OtherPC'!BN8+'[2]Other-FabricCoatings'!BN8</f>
        <v>1</v>
      </c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 ht="15">
      <c r="A9" s="4">
        <v>1955</v>
      </c>
      <c r="B9" s="19" t="s">
        <v>17</v>
      </c>
      <c r="C9" s="20">
        <f>'[2]Other-HHPlast'!C9+'[2]Other-Furniture'!C9+'[2]Other-PCCP'!C9+'[2]Other-OtherPC'!C9+'[2]Other-FabricCoatings'!C9</f>
        <v>0</v>
      </c>
      <c r="D9" s="5"/>
      <c r="E9" s="6"/>
      <c r="F9" s="6"/>
      <c r="G9" s="6"/>
      <c r="H9" s="6"/>
      <c r="I9" s="6"/>
      <c r="J9" s="29">
        <f t="shared" si="0"/>
        <v>4.4081660908397297E-2</v>
      </c>
      <c r="K9" s="22" t="s">
        <v>10</v>
      </c>
      <c r="L9" s="20">
        <f>'[2]Other-HHPlast'!L9+'[2]Other-Furniture'!L9+'[2]Other-PCCP'!L9+'[2]Other-OtherPC'!L9+'[2]Other-FabricCoatings'!L9</f>
        <v>1</v>
      </c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>
        <f>'[2]Other-HHPlast'!U9+'[2]Other-Furniture'!U9+'[2]Other-PCCP'!U9+'[2]Other-OtherPC'!U9+'[2]Other-FabricCoatings'!U9</f>
        <v>1</v>
      </c>
      <c r="V9" s="5"/>
      <c r="W9" s="6"/>
      <c r="X9" s="6"/>
      <c r="Y9" s="6"/>
      <c r="Z9" s="6"/>
      <c r="AA9" s="6"/>
      <c r="AB9" s="29">
        <f t="shared" si="2"/>
        <v>4.4081660908397297E-2</v>
      </c>
      <c r="AC9" s="24" t="s">
        <v>12</v>
      </c>
      <c r="AD9" s="20">
        <f>'[2]Other-HHPlast'!AD9+'[2]Other-Furniture'!AD9+'[2]Other-PCCP'!AD9+'[2]Other-OtherPC'!AD9+'[2]Other-FabricCoatings'!AD9</f>
        <v>1</v>
      </c>
      <c r="AE9" s="5"/>
      <c r="AF9" s="6"/>
      <c r="AG9" s="6"/>
      <c r="AH9" s="6"/>
      <c r="AI9" s="6"/>
      <c r="AJ9" s="6"/>
      <c r="AK9" s="29">
        <f t="shared" si="3"/>
        <v>4.4081660908397297E-2</v>
      </c>
      <c r="AL9" s="25" t="s">
        <v>13</v>
      </c>
      <c r="AM9" s="20">
        <f>'[2]Other-HHPlast'!AM9+'[2]Other-Furniture'!AM9+'[2]Other-PCCP'!AM9+'[2]Other-OtherPC'!AM9+'[2]Other-FabricCoatings'!AM9</f>
        <v>1</v>
      </c>
      <c r="AN9" s="5"/>
      <c r="AO9" s="6"/>
      <c r="AP9" s="6"/>
      <c r="AQ9" s="6"/>
      <c r="AR9" s="6"/>
      <c r="AS9" s="6"/>
      <c r="AT9" s="29">
        <f t="shared" si="4"/>
        <v>4.4081660908397297E-2</v>
      </c>
      <c r="AU9" s="26" t="s">
        <v>14</v>
      </c>
      <c r="AV9" s="20">
        <f>'[2]Other-HHPlast'!AV9+'[2]Other-Furniture'!AV9+'[2]Other-PCCP'!AV9+'[2]Other-OtherPC'!AV9+'[2]Other-FabricCoatings'!AV9</f>
        <v>1</v>
      </c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>
        <f>'[2]Other-HHPlast'!BE9+'[2]Other-Furniture'!BE9+'[2]Other-PCCP'!BE9+'[2]Other-OtherPC'!BE9+'[2]Other-FabricCoatings'!BE9</f>
        <v>1.0000000000000002</v>
      </c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>
        <f>'[2]Other-HHPlast'!BN9+'[2]Other-Furniture'!BN9+'[2]Other-PCCP'!BN9+'[2]Other-OtherPC'!BN9+'[2]Other-FabricCoatings'!BN9</f>
        <v>1</v>
      </c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 ht="15">
      <c r="A10" s="4">
        <v>1956</v>
      </c>
      <c r="B10" s="19" t="s">
        <v>17</v>
      </c>
      <c r="C10" s="20">
        <f>'[2]Other-HHPlast'!C10+'[2]Other-Furniture'!C10+'[2]Other-PCCP'!C10+'[2]Other-OtherPC'!C10+'[2]Other-FabricCoatings'!C10</f>
        <v>0</v>
      </c>
      <c r="D10" s="5"/>
      <c r="E10" s="6"/>
      <c r="F10" s="6"/>
      <c r="G10" s="6"/>
      <c r="H10" s="6"/>
      <c r="I10" s="6"/>
      <c r="J10" s="29">
        <f t="shared" si="0"/>
        <v>4.4081660908397297E-2</v>
      </c>
      <c r="K10" s="22" t="s">
        <v>10</v>
      </c>
      <c r="L10" s="20">
        <f>'[2]Other-HHPlast'!L10+'[2]Other-Furniture'!L10+'[2]Other-PCCP'!L10+'[2]Other-OtherPC'!L10+'[2]Other-FabricCoatings'!L10</f>
        <v>1</v>
      </c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>
        <f>'[2]Other-HHPlast'!U10+'[2]Other-Furniture'!U10+'[2]Other-PCCP'!U10+'[2]Other-OtherPC'!U10+'[2]Other-FabricCoatings'!U10</f>
        <v>1</v>
      </c>
      <c r="V10" s="5"/>
      <c r="W10" s="6"/>
      <c r="X10" s="6"/>
      <c r="Y10" s="6"/>
      <c r="Z10" s="6"/>
      <c r="AA10" s="6"/>
      <c r="AB10" s="29">
        <f t="shared" si="2"/>
        <v>4.4081660908397297E-2</v>
      </c>
      <c r="AC10" s="24" t="s">
        <v>12</v>
      </c>
      <c r="AD10" s="20">
        <f>'[2]Other-HHPlast'!AD10+'[2]Other-Furniture'!AD10+'[2]Other-PCCP'!AD10+'[2]Other-OtherPC'!AD10+'[2]Other-FabricCoatings'!AD10</f>
        <v>1</v>
      </c>
      <c r="AE10" s="5"/>
      <c r="AF10" s="6"/>
      <c r="AG10" s="6"/>
      <c r="AH10" s="6"/>
      <c r="AI10" s="6"/>
      <c r="AJ10" s="6"/>
      <c r="AK10" s="29">
        <f t="shared" si="3"/>
        <v>4.4081660908397297E-2</v>
      </c>
      <c r="AL10" s="25" t="s">
        <v>13</v>
      </c>
      <c r="AM10" s="20">
        <f>'[2]Other-HHPlast'!AM10+'[2]Other-Furniture'!AM10+'[2]Other-PCCP'!AM10+'[2]Other-OtherPC'!AM10+'[2]Other-FabricCoatings'!AM10</f>
        <v>1</v>
      </c>
      <c r="AN10" s="5"/>
      <c r="AO10" s="6"/>
      <c r="AP10" s="6"/>
      <c r="AQ10" s="6"/>
      <c r="AR10" s="6"/>
      <c r="AS10" s="6"/>
      <c r="AT10" s="29">
        <f t="shared" si="4"/>
        <v>4.4081660908397297E-2</v>
      </c>
      <c r="AU10" s="26" t="s">
        <v>14</v>
      </c>
      <c r="AV10" s="20">
        <f>'[2]Other-HHPlast'!AV10+'[2]Other-Furniture'!AV10+'[2]Other-PCCP'!AV10+'[2]Other-OtherPC'!AV10+'[2]Other-FabricCoatings'!AV10</f>
        <v>1</v>
      </c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>
        <f>'[2]Other-HHPlast'!BE10+'[2]Other-Furniture'!BE10+'[2]Other-PCCP'!BE10+'[2]Other-OtherPC'!BE10+'[2]Other-FabricCoatings'!BE10</f>
        <v>1.0000000000000002</v>
      </c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>
        <f>'[2]Other-HHPlast'!BN10+'[2]Other-Furniture'!BN10+'[2]Other-PCCP'!BN10+'[2]Other-OtherPC'!BN10+'[2]Other-FabricCoatings'!BN10</f>
        <v>1</v>
      </c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 ht="15">
      <c r="A11" s="4">
        <v>1957</v>
      </c>
      <c r="B11" s="19" t="s">
        <v>17</v>
      </c>
      <c r="C11" s="20">
        <f>'[2]Other-HHPlast'!C11+'[2]Other-Furniture'!C11+'[2]Other-PCCP'!C11+'[2]Other-OtherPC'!C11+'[2]Other-FabricCoatings'!C11</f>
        <v>0</v>
      </c>
      <c r="D11" s="5"/>
      <c r="E11" s="6"/>
      <c r="F11" s="6"/>
      <c r="G11" s="6"/>
      <c r="H11" s="6"/>
      <c r="I11" s="6"/>
      <c r="J11" s="29">
        <f t="shared" si="0"/>
        <v>4.4081660908397297E-2</v>
      </c>
      <c r="K11" s="22" t="s">
        <v>10</v>
      </c>
      <c r="L11" s="20">
        <f>'[2]Other-HHPlast'!L11+'[2]Other-Furniture'!L11+'[2]Other-PCCP'!L11+'[2]Other-OtherPC'!L11+'[2]Other-FabricCoatings'!L11</f>
        <v>1</v>
      </c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>
        <f>'[2]Other-HHPlast'!U11+'[2]Other-Furniture'!U11+'[2]Other-PCCP'!U11+'[2]Other-OtherPC'!U11+'[2]Other-FabricCoatings'!U11</f>
        <v>1</v>
      </c>
      <c r="V11" s="5"/>
      <c r="W11" s="6"/>
      <c r="X11" s="6"/>
      <c r="Y11" s="6"/>
      <c r="Z11" s="6"/>
      <c r="AA11" s="6"/>
      <c r="AB11" s="29">
        <f t="shared" si="2"/>
        <v>4.4081660908397297E-2</v>
      </c>
      <c r="AC11" s="24" t="s">
        <v>12</v>
      </c>
      <c r="AD11" s="20">
        <f>'[2]Other-HHPlast'!AD11+'[2]Other-Furniture'!AD11+'[2]Other-PCCP'!AD11+'[2]Other-OtherPC'!AD11+'[2]Other-FabricCoatings'!AD11</f>
        <v>1</v>
      </c>
      <c r="AE11" s="5"/>
      <c r="AF11" s="6"/>
      <c r="AG11" s="6"/>
      <c r="AH11" s="6"/>
      <c r="AI11" s="6"/>
      <c r="AJ11" s="6"/>
      <c r="AK11" s="29">
        <f t="shared" si="3"/>
        <v>4.4081660908397297E-2</v>
      </c>
      <c r="AL11" s="25" t="s">
        <v>13</v>
      </c>
      <c r="AM11" s="20">
        <f>'[2]Other-HHPlast'!AM11+'[2]Other-Furniture'!AM11+'[2]Other-PCCP'!AM11+'[2]Other-OtherPC'!AM11+'[2]Other-FabricCoatings'!AM11</f>
        <v>1</v>
      </c>
      <c r="AN11" s="5"/>
      <c r="AO11" s="6"/>
      <c r="AP11" s="6"/>
      <c r="AQ11" s="6"/>
      <c r="AR11" s="6"/>
      <c r="AS11" s="6"/>
      <c r="AT11" s="29">
        <f t="shared" si="4"/>
        <v>4.4081660908397297E-2</v>
      </c>
      <c r="AU11" s="26" t="s">
        <v>14</v>
      </c>
      <c r="AV11" s="20">
        <f>'[2]Other-HHPlast'!AV11+'[2]Other-Furniture'!AV11+'[2]Other-PCCP'!AV11+'[2]Other-OtherPC'!AV11+'[2]Other-FabricCoatings'!AV11</f>
        <v>1</v>
      </c>
      <c r="AW11" s="5"/>
      <c r="AX11" s="6"/>
      <c r="AY11" s="6"/>
      <c r="AZ11" s="6"/>
      <c r="BA11" s="6"/>
      <c r="BB11" s="6"/>
      <c r="BC11" s="29">
        <f t="shared" si="5"/>
        <v>4.4081660908397297E-2</v>
      </c>
      <c r="BD11" s="27" t="s">
        <v>15</v>
      </c>
      <c r="BE11" s="20">
        <f>'[2]Other-HHPlast'!BE11+'[2]Other-Furniture'!BE11+'[2]Other-PCCP'!BE11+'[2]Other-OtherPC'!BE11+'[2]Other-FabricCoatings'!BE11</f>
        <v>1.0000000000000002</v>
      </c>
      <c r="BF11" s="5"/>
      <c r="BG11" s="6"/>
      <c r="BH11" s="6"/>
      <c r="BI11" s="6"/>
      <c r="BJ11" s="6"/>
      <c r="BK11" s="6"/>
      <c r="BL11" s="29">
        <f t="shared" si="6"/>
        <v>4.4081660908397297E-2</v>
      </c>
      <c r="BM11" s="28" t="s">
        <v>16</v>
      </c>
      <c r="BN11" s="20">
        <f>'[2]Other-HHPlast'!BN11+'[2]Other-Furniture'!BN11+'[2]Other-PCCP'!BN11+'[2]Other-OtherPC'!BN11+'[2]Other-FabricCoatings'!BN11</f>
        <v>1</v>
      </c>
      <c r="BO11" s="5"/>
      <c r="BP11" s="6"/>
      <c r="BQ11" s="6"/>
      <c r="BR11" s="6"/>
      <c r="BS11" s="6"/>
      <c r="BT11" s="6"/>
      <c r="BU11" s="29">
        <f t="shared" si="7"/>
        <v>4.4081660908397297E-2</v>
      </c>
    </row>
    <row r="12" spans="1:73" ht="15">
      <c r="A12" s="4">
        <v>1958</v>
      </c>
      <c r="B12" s="19" t="s">
        <v>17</v>
      </c>
      <c r="C12" s="20">
        <f>'[2]Other-HHPlast'!C12+'[2]Other-Furniture'!C12+'[2]Other-PCCP'!C12+'[2]Other-OtherPC'!C12+'[2]Other-FabricCoatings'!C12</f>
        <v>0</v>
      </c>
      <c r="D12" s="5"/>
      <c r="E12" s="6"/>
      <c r="F12" s="6"/>
      <c r="G12" s="6"/>
      <c r="H12" s="6"/>
      <c r="I12" s="6"/>
      <c r="J12" s="29">
        <f t="shared" si="0"/>
        <v>4.4081660908397297E-2</v>
      </c>
      <c r="K12" s="22" t="s">
        <v>10</v>
      </c>
      <c r="L12" s="20">
        <f>'[2]Other-HHPlast'!L12+'[2]Other-Furniture'!L12+'[2]Other-PCCP'!L12+'[2]Other-OtherPC'!L12+'[2]Other-FabricCoatings'!L12</f>
        <v>1</v>
      </c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>
        <f>'[2]Other-HHPlast'!U12+'[2]Other-Furniture'!U12+'[2]Other-PCCP'!U12+'[2]Other-OtherPC'!U12+'[2]Other-FabricCoatings'!U12</f>
        <v>1</v>
      </c>
      <c r="V12" s="5"/>
      <c r="W12" s="6"/>
      <c r="X12" s="6"/>
      <c r="Y12" s="6"/>
      <c r="Z12" s="6"/>
      <c r="AA12" s="6"/>
      <c r="AB12" s="29">
        <f t="shared" si="2"/>
        <v>4.4081660908397297E-2</v>
      </c>
      <c r="AC12" s="24" t="s">
        <v>12</v>
      </c>
      <c r="AD12" s="20">
        <f>'[2]Other-HHPlast'!AD12+'[2]Other-Furniture'!AD12+'[2]Other-PCCP'!AD12+'[2]Other-OtherPC'!AD12+'[2]Other-FabricCoatings'!AD12</f>
        <v>1</v>
      </c>
      <c r="AE12" s="5"/>
      <c r="AF12" s="6"/>
      <c r="AG12" s="6"/>
      <c r="AH12" s="6"/>
      <c r="AI12" s="6"/>
      <c r="AJ12" s="6"/>
      <c r="AK12" s="29">
        <f t="shared" si="3"/>
        <v>4.4081660908397297E-2</v>
      </c>
      <c r="AL12" s="25" t="s">
        <v>13</v>
      </c>
      <c r="AM12" s="20">
        <f>'[2]Other-HHPlast'!AM12+'[2]Other-Furniture'!AM12+'[2]Other-PCCP'!AM12+'[2]Other-OtherPC'!AM12+'[2]Other-FabricCoatings'!AM12</f>
        <v>1</v>
      </c>
      <c r="AN12" s="5"/>
      <c r="AO12" s="6"/>
      <c r="AP12" s="6"/>
      <c r="AQ12" s="6"/>
      <c r="AR12" s="6"/>
      <c r="AS12" s="6"/>
      <c r="AT12" s="29">
        <f t="shared" si="4"/>
        <v>4.4081660908397297E-2</v>
      </c>
      <c r="AU12" s="26" t="s">
        <v>14</v>
      </c>
      <c r="AV12" s="20">
        <f>'[2]Other-HHPlast'!AV12+'[2]Other-Furniture'!AV12+'[2]Other-PCCP'!AV12+'[2]Other-OtherPC'!AV12+'[2]Other-FabricCoatings'!AV12</f>
        <v>1</v>
      </c>
      <c r="AW12" s="5"/>
      <c r="AX12" s="6"/>
      <c r="AY12" s="6"/>
      <c r="AZ12" s="6"/>
      <c r="BA12" s="6"/>
      <c r="BB12" s="6"/>
      <c r="BC12" s="29">
        <f t="shared" si="5"/>
        <v>4.4081660908397297E-2</v>
      </c>
      <c r="BD12" s="27" t="s">
        <v>15</v>
      </c>
      <c r="BE12" s="20">
        <f>'[2]Other-HHPlast'!BE12+'[2]Other-Furniture'!BE12+'[2]Other-PCCP'!BE12+'[2]Other-OtherPC'!BE12+'[2]Other-FabricCoatings'!BE12</f>
        <v>1.0000000000000002</v>
      </c>
      <c r="BF12" s="5"/>
      <c r="BG12" s="6"/>
      <c r="BH12" s="6"/>
      <c r="BI12" s="6"/>
      <c r="BJ12" s="6"/>
      <c r="BK12" s="6"/>
      <c r="BL12" s="29">
        <f t="shared" si="6"/>
        <v>4.4081660908397297E-2</v>
      </c>
      <c r="BM12" s="28" t="s">
        <v>16</v>
      </c>
      <c r="BN12" s="20">
        <f>'[2]Other-HHPlast'!BN12+'[2]Other-Furniture'!BN12+'[2]Other-PCCP'!BN12+'[2]Other-OtherPC'!BN12+'[2]Other-FabricCoatings'!BN12</f>
        <v>1</v>
      </c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 ht="15">
      <c r="A13" s="4">
        <v>1959</v>
      </c>
      <c r="B13" s="19" t="s">
        <v>17</v>
      </c>
      <c r="C13" s="20">
        <f>'[2]Other-HHPlast'!C13+'[2]Other-Furniture'!C13+'[2]Other-PCCP'!C13+'[2]Other-OtherPC'!C13+'[2]Other-FabricCoatings'!C13</f>
        <v>0</v>
      </c>
      <c r="D13" s="5"/>
      <c r="E13" s="6"/>
      <c r="F13" s="6"/>
      <c r="G13" s="6"/>
      <c r="H13" s="6"/>
      <c r="I13" s="6"/>
      <c r="J13" s="29">
        <f t="shared" si="0"/>
        <v>4.4081660908397297E-2</v>
      </c>
      <c r="K13" s="22" t="s">
        <v>10</v>
      </c>
      <c r="L13" s="20">
        <f>'[2]Other-HHPlast'!L13+'[2]Other-Furniture'!L13+'[2]Other-PCCP'!L13+'[2]Other-OtherPC'!L13+'[2]Other-FabricCoatings'!L13</f>
        <v>1</v>
      </c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>
        <f>'[2]Other-HHPlast'!U13+'[2]Other-Furniture'!U13+'[2]Other-PCCP'!U13+'[2]Other-OtherPC'!U13+'[2]Other-FabricCoatings'!U13</f>
        <v>1</v>
      </c>
      <c r="V13" s="5"/>
      <c r="W13" s="6"/>
      <c r="X13" s="6"/>
      <c r="Y13" s="6"/>
      <c r="Z13" s="6"/>
      <c r="AA13" s="6"/>
      <c r="AB13" s="29">
        <f t="shared" si="2"/>
        <v>4.4081660908397297E-2</v>
      </c>
      <c r="AC13" s="24" t="s">
        <v>12</v>
      </c>
      <c r="AD13" s="20">
        <f>'[2]Other-HHPlast'!AD13+'[2]Other-Furniture'!AD13+'[2]Other-PCCP'!AD13+'[2]Other-OtherPC'!AD13+'[2]Other-FabricCoatings'!AD13</f>
        <v>1</v>
      </c>
      <c r="AE13" s="5"/>
      <c r="AF13" s="6"/>
      <c r="AG13" s="6"/>
      <c r="AH13" s="6"/>
      <c r="AI13" s="6"/>
      <c r="AJ13" s="6"/>
      <c r="AK13" s="29">
        <f t="shared" si="3"/>
        <v>4.4081660908397297E-2</v>
      </c>
      <c r="AL13" s="25" t="s">
        <v>13</v>
      </c>
      <c r="AM13" s="20">
        <f>'[2]Other-HHPlast'!AM13+'[2]Other-Furniture'!AM13+'[2]Other-PCCP'!AM13+'[2]Other-OtherPC'!AM13+'[2]Other-FabricCoatings'!AM13</f>
        <v>1</v>
      </c>
      <c r="AN13" s="5"/>
      <c r="AO13" s="6"/>
      <c r="AP13" s="6"/>
      <c r="AQ13" s="6"/>
      <c r="AR13" s="6"/>
      <c r="AS13" s="6"/>
      <c r="AT13" s="29">
        <f t="shared" si="4"/>
        <v>4.4081660908397297E-2</v>
      </c>
      <c r="AU13" s="26" t="s">
        <v>14</v>
      </c>
      <c r="AV13" s="20">
        <f>'[2]Other-HHPlast'!AV13+'[2]Other-Furniture'!AV13+'[2]Other-PCCP'!AV13+'[2]Other-OtherPC'!AV13+'[2]Other-FabricCoatings'!AV13</f>
        <v>1</v>
      </c>
      <c r="AW13" s="5"/>
      <c r="AX13" s="6"/>
      <c r="AY13" s="6"/>
      <c r="AZ13" s="6"/>
      <c r="BA13" s="6"/>
      <c r="BB13" s="6"/>
      <c r="BC13" s="29">
        <f t="shared" si="5"/>
        <v>4.4081660908397297E-2</v>
      </c>
      <c r="BD13" s="27" t="s">
        <v>15</v>
      </c>
      <c r="BE13" s="20">
        <f>'[2]Other-HHPlast'!BE13+'[2]Other-Furniture'!BE13+'[2]Other-PCCP'!BE13+'[2]Other-OtherPC'!BE13+'[2]Other-FabricCoatings'!BE13</f>
        <v>1.0000000000000002</v>
      </c>
      <c r="BF13" s="5"/>
      <c r="BG13" s="6"/>
      <c r="BH13" s="6"/>
      <c r="BI13" s="6"/>
      <c r="BJ13" s="6"/>
      <c r="BK13" s="6"/>
      <c r="BL13" s="29">
        <f t="shared" si="6"/>
        <v>4.4081660908397297E-2</v>
      </c>
      <c r="BM13" s="28" t="s">
        <v>16</v>
      </c>
      <c r="BN13" s="20">
        <f>'[2]Other-HHPlast'!BN13+'[2]Other-Furniture'!BN13+'[2]Other-PCCP'!BN13+'[2]Other-OtherPC'!BN13+'[2]Other-FabricCoatings'!BN13</f>
        <v>1</v>
      </c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 ht="15">
      <c r="A14" s="4">
        <v>1960</v>
      </c>
      <c r="B14" s="19" t="s">
        <v>17</v>
      </c>
      <c r="C14" s="20">
        <f>'[2]Other-HHPlast'!C14+'[2]Other-Furniture'!C14+'[2]Other-PCCP'!C14+'[2]Other-OtherPC'!C14+'[2]Other-FabricCoatings'!C14</f>
        <v>0</v>
      </c>
      <c r="D14" s="5"/>
      <c r="E14" s="6"/>
      <c r="F14" s="6"/>
      <c r="G14" s="6"/>
      <c r="H14" s="6"/>
      <c r="I14" s="6"/>
      <c r="J14" s="29">
        <f t="shared" si="0"/>
        <v>4.4081660908397297E-2</v>
      </c>
      <c r="K14" s="22" t="s">
        <v>10</v>
      </c>
      <c r="L14" s="20">
        <f>'[2]Other-HHPlast'!L14+'[2]Other-Furniture'!L14+'[2]Other-PCCP'!L14+'[2]Other-OtherPC'!L14+'[2]Other-FabricCoatings'!L14</f>
        <v>1</v>
      </c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>
        <f>'[2]Other-HHPlast'!U14+'[2]Other-Furniture'!U14+'[2]Other-PCCP'!U14+'[2]Other-OtherPC'!U14+'[2]Other-FabricCoatings'!U14</f>
        <v>1</v>
      </c>
      <c r="V14" s="5"/>
      <c r="W14" s="6"/>
      <c r="X14" s="6"/>
      <c r="Y14" s="6"/>
      <c r="Z14" s="6"/>
      <c r="AA14" s="6"/>
      <c r="AB14" s="29">
        <f t="shared" si="2"/>
        <v>4.4081660908397297E-2</v>
      </c>
      <c r="AC14" s="24" t="s">
        <v>12</v>
      </c>
      <c r="AD14" s="20">
        <f>'[2]Other-HHPlast'!AD14+'[2]Other-Furniture'!AD14+'[2]Other-PCCP'!AD14+'[2]Other-OtherPC'!AD14+'[2]Other-FabricCoatings'!AD14</f>
        <v>1</v>
      </c>
      <c r="AE14" s="5"/>
      <c r="AF14" s="6"/>
      <c r="AG14" s="6"/>
      <c r="AH14" s="6"/>
      <c r="AI14" s="6"/>
      <c r="AJ14" s="6"/>
      <c r="AK14" s="29">
        <f t="shared" si="3"/>
        <v>4.4081660908397297E-2</v>
      </c>
      <c r="AL14" s="25" t="s">
        <v>13</v>
      </c>
      <c r="AM14" s="20">
        <f>'[2]Other-HHPlast'!AM14+'[2]Other-Furniture'!AM14+'[2]Other-PCCP'!AM14+'[2]Other-OtherPC'!AM14+'[2]Other-FabricCoatings'!AM14</f>
        <v>1</v>
      </c>
      <c r="AN14" s="5"/>
      <c r="AO14" s="6"/>
      <c r="AP14" s="6"/>
      <c r="AQ14" s="6"/>
      <c r="AR14" s="6"/>
      <c r="AS14" s="6"/>
      <c r="AT14" s="29">
        <f t="shared" si="4"/>
        <v>4.4081660908397297E-2</v>
      </c>
      <c r="AU14" s="26" t="s">
        <v>14</v>
      </c>
      <c r="AV14" s="20">
        <f>'[2]Other-HHPlast'!AV14+'[2]Other-Furniture'!AV14+'[2]Other-PCCP'!AV14+'[2]Other-OtherPC'!AV14+'[2]Other-FabricCoatings'!AV14</f>
        <v>1</v>
      </c>
      <c r="AW14" s="5"/>
      <c r="AX14" s="6"/>
      <c r="AY14" s="6"/>
      <c r="AZ14" s="6"/>
      <c r="BA14" s="6"/>
      <c r="BB14" s="6"/>
      <c r="BC14" s="29">
        <f t="shared" si="5"/>
        <v>4.4081660908397297E-2</v>
      </c>
      <c r="BD14" s="27" t="s">
        <v>15</v>
      </c>
      <c r="BE14" s="20">
        <f>'[2]Other-HHPlast'!BE14+'[2]Other-Furniture'!BE14+'[2]Other-PCCP'!BE14+'[2]Other-OtherPC'!BE14+'[2]Other-FabricCoatings'!BE14</f>
        <v>1.0000000000000002</v>
      </c>
      <c r="BF14" s="5"/>
      <c r="BG14" s="6"/>
      <c r="BH14" s="6"/>
      <c r="BI14" s="6"/>
      <c r="BJ14" s="6"/>
      <c r="BK14" s="6"/>
      <c r="BL14" s="29">
        <f t="shared" si="6"/>
        <v>4.4081660908397297E-2</v>
      </c>
      <c r="BM14" s="28" t="s">
        <v>16</v>
      </c>
      <c r="BN14" s="20">
        <f>'[2]Other-HHPlast'!BN14+'[2]Other-Furniture'!BN14+'[2]Other-PCCP'!BN14+'[2]Other-OtherPC'!BN14+'[2]Other-FabricCoatings'!BN14</f>
        <v>1</v>
      </c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 ht="15">
      <c r="A15" s="4">
        <v>1961</v>
      </c>
      <c r="B15" s="19" t="s">
        <v>17</v>
      </c>
      <c r="C15" s="20">
        <f>'[2]Other-HHPlast'!C15+'[2]Other-Furniture'!C15+'[2]Other-PCCP'!C15+'[2]Other-OtherPC'!C15+'[2]Other-FabricCoatings'!C15</f>
        <v>0</v>
      </c>
      <c r="D15" s="5"/>
      <c r="E15" s="6"/>
      <c r="F15" s="6"/>
      <c r="G15" s="6"/>
      <c r="H15" s="6"/>
      <c r="I15" s="6"/>
      <c r="J15" s="29">
        <f t="shared" si="0"/>
        <v>4.4081660908397297E-2</v>
      </c>
      <c r="K15" s="22" t="s">
        <v>10</v>
      </c>
      <c r="L15" s="20">
        <f>'[2]Other-HHPlast'!L15+'[2]Other-Furniture'!L15+'[2]Other-PCCP'!L15+'[2]Other-OtherPC'!L15+'[2]Other-FabricCoatings'!L15</f>
        <v>1</v>
      </c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>
        <f>'[2]Other-HHPlast'!U15+'[2]Other-Furniture'!U15+'[2]Other-PCCP'!U15+'[2]Other-OtherPC'!U15+'[2]Other-FabricCoatings'!U15</f>
        <v>1</v>
      </c>
      <c r="V15" s="5"/>
      <c r="W15" s="6"/>
      <c r="X15" s="6"/>
      <c r="Y15" s="6"/>
      <c r="Z15" s="6"/>
      <c r="AA15" s="6"/>
      <c r="AB15" s="29">
        <f t="shared" si="2"/>
        <v>4.4081660908397297E-2</v>
      </c>
      <c r="AC15" s="24" t="s">
        <v>12</v>
      </c>
      <c r="AD15" s="20">
        <f>'[2]Other-HHPlast'!AD15+'[2]Other-Furniture'!AD15+'[2]Other-PCCP'!AD15+'[2]Other-OtherPC'!AD15+'[2]Other-FabricCoatings'!AD15</f>
        <v>1</v>
      </c>
      <c r="AE15" s="5"/>
      <c r="AF15" s="6"/>
      <c r="AG15" s="6"/>
      <c r="AH15" s="6"/>
      <c r="AI15" s="6"/>
      <c r="AJ15" s="6"/>
      <c r="AK15" s="29">
        <f t="shared" si="3"/>
        <v>4.4081660908397297E-2</v>
      </c>
      <c r="AL15" s="25" t="s">
        <v>13</v>
      </c>
      <c r="AM15" s="20">
        <f>'[2]Other-HHPlast'!AM15+'[2]Other-Furniture'!AM15+'[2]Other-PCCP'!AM15+'[2]Other-OtherPC'!AM15+'[2]Other-FabricCoatings'!AM15</f>
        <v>1</v>
      </c>
      <c r="AN15" s="5"/>
      <c r="AO15" s="6"/>
      <c r="AP15" s="6"/>
      <c r="AQ15" s="6"/>
      <c r="AR15" s="6"/>
      <c r="AS15" s="6"/>
      <c r="AT15" s="29">
        <f t="shared" si="4"/>
        <v>4.4081660908397297E-2</v>
      </c>
      <c r="AU15" s="26" t="s">
        <v>14</v>
      </c>
      <c r="AV15" s="20">
        <f>'[2]Other-HHPlast'!AV15+'[2]Other-Furniture'!AV15+'[2]Other-PCCP'!AV15+'[2]Other-OtherPC'!AV15+'[2]Other-FabricCoatings'!AV15</f>
        <v>1</v>
      </c>
      <c r="AW15" s="5"/>
      <c r="AX15" s="6"/>
      <c r="AY15" s="6"/>
      <c r="AZ15" s="6"/>
      <c r="BA15" s="6"/>
      <c r="BB15" s="6"/>
      <c r="BC15" s="29">
        <f t="shared" si="5"/>
        <v>4.4081660908397297E-2</v>
      </c>
      <c r="BD15" s="27" t="s">
        <v>15</v>
      </c>
      <c r="BE15" s="20">
        <f>'[2]Other-HHPlast'!BE15+'[2]Other-Furniture'!BE15+'[2]Other-PCCP'!BE15+'[2]Other-OtherPC'!BE15+'[2]Other-FabricCoatings'!BE15</f>
        <v>1.0000000000000002</v>
      </c>
      <c r="BF15" s="5"/>
      <c r="BG15" s="6"/>
      <c r="BH15" s="6"/>
      <c r="BI15" s="6"/>
      <c r="BJ15" s="6"/>
      <c r="BK15" s="6"/>
      <c r="BL15" s="29">
        <f t="shared" si="6"/>
        <v>4.4081660908397297E-2</v>
      </c>
      <c r="BM15" s="28" t="s">
        <v>16</v>
      </c>
      <c r="BN15" s="20">
        <f>'[2]Other-HHPlast'!BN15+'[2]Other-Furniture'!BN15+'[2]Other-PCCP'!BN15+'[2]Other-OtherPC'!BN15+'[2]Other-FabricCoatings'!BN15</f>
        <v>1</v>
      </c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 ht="15">
      <c r="A16" s="4">
        <v>1962</v>
      </c>
      <c r="B16" s="19" t="s">
        <v>17</v>
      </c>
      <c r="C16" s="20">
        <f>'[2]Other-HHPlast'!C16+'[2]Other-Furniture'!C16+'[2]Other-PCCP'!C16+'[2]Other-OtherPC'!C16+'[2]Other-FabricCoatings'!C16</f>
        <v>0</v>
      </c>
      <c r="D16" s="5"/>
      <c r="E16" s="6"/>
      <c r="F16" s="6"/>
      <c r="G16" s="6"/>
      <c r="H16" s="6"/>
      <c r="I16" s="6"/>
      <c r="J16" s="29">
        <f t="shared" si="0"/>
        <v>4.4081660908397297E-2</v>
      </c>
      <c r="K16" s="22" t="s">
        <v>10</v>
      </c>
      <c r="L16" s="20">
        <f>'[2]Other-HHPlast'!L16+'[2]Other-Furniture'!L16+'[2]Other-PCCP'!L16+'[2]Other-OtherPC'!L16+'[2]Other-FabricCoatings'!L16</f>
        <v>1</v>
      </c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>
        <f>'[2]Other-HHPlast'!U16+'[2]Other-Furniture'!U16+'[2]Other-PCCP'!U16+'[2]Other-OtherPC'!U16+'[2]Other-FabricCoatings'!U16</f>
        <v>1</v>
      </c>
      <c r="V16" s="5"/>
      <c r="W16" s="6"/>
      <c r="X16" s="6"/>
      <c r="Y16" s="6"/>
      <c r="Z16" s="6"/>
      <c r="AA16" s="6"/>
      <c r="AB16" s="29">
        <f t="shared" si="2"/>
        <v>4.4081660908397297E-2</v>
      </c>
      <c r="AC16" s="24" t="s">
        <v>12</v>
      </c>
      <c r="AD16" s="20">
        <f>'[2]Other-HHPlast'!AD16+'[2]Other-Furniture'!AD16+'[2]Other-PCCP'!AD16+'[2]Other-OtherPC'!AD16+'[2]Other-FabricCoatings'!AD16</f>
        <v>1</v>
      </c>
      <c r="AE16" s="5"/>
      <c r="AF16" s="6"/>
      <c r="AG16" s="6"/>
      <c r="AH16" s="6"/>
      <c r="AI16" s="6"/>
      <c r="AJ16" s="6"/>
      <c r="AK16" s="29">
        <f t="shared" si="3"/>
        <v>4.4081660908397297E-2</v>
      </c>
      <c r="AL16" s="25" t="s">
        <v>13</v>
      </c>
      <c r="AM16" s="20">
        <f>'[2]Other-HHPlast'!AM16+'[2]Other-Furniture'!AM16+'[2]Other-PCCP'!AM16+'[2]Other-OtherPC'!AM16+'[2]Other-FabricCoatings'!AM16</f>
        <v>1</v>
      </c>
      <c r="AN16" s="5"/>
      <c r="AO16" s="6"/>
      <c r="AP16" s="6"/>
      <c r="AQ16" s="6"/>
      <c r="AR16" s="6"/>
      <c r="AS16" s="6"/>
      <c r="AT16" s="29">
        <f t="shared" si="4"/>
        <v>4.4081660908397297E-2</v>
      </c>
      <c r="AU16" s="26" t="s">
        <v>14</v>
      </c>
      <c r="AV16" s="20">
        <f>'[2]Other-HHPlast'!AV16+'[2]Other-Furniture'!AV16+'[2]Other-PCCP'!AV16+'[2]Other-OtherPC'!AV16+'[2]Other-FabricCoatings'!AV16</f>
        <v>1</v>
      </c>
      <c r="AW16" s="5"/>
      <c r="AX16" s="6"/>
      <c r="AY16" s="6"/>
      <c r="AZ16" s="6"/>
      <c r="BA16" s="6"/>
      <c r="BB16" s="6"/>
      <c r="BC16" s="29">
        <f t="shared" si="5"/>
        <v>4.4081660908397297E-2</v>
      </c>
      <c r="BD16" s="27" t="s">
        <v>15</v>
      </c>
      <c r="BE16" s="20">
        <f>'[2]Other-HHPlast'!BE16+'[2]Other-Furniture'!BE16+'[2]Other-PCCP'!BE16+'[2]Other-OtherPC'!BE16+'[2]Other-FabricCoatings'!BE16</f>
        <v>1.0000000000000002</v>
      </c>
      <c r="BF16" s="5"/>
      <c r="BG16" s="6"/>
      <c r="BH16" s="6"/>
      <c r="BI16" s="6"/>
      <c r="BJ16" s="6"/>
      <c r="BK16" s="6"/>
      <c r="BL16" s="29">
        <f t="shared" si="6"/>
        <v>4.4081660908397297E-2</v>
      </c>
      <c r="BM16" s="28" t="s">
        <v>16</v>
      </c>
      <c r="BN16" s="20">
        <f>'[2]Other-HHPlast'!BN16+'[2]Other-Furniture'!BN16+'[2]Other-PCCP'!BN16+'[2]Other-OtherPC'!BN16+'[2]Other-FabricCoatings'!BN16</f>
        <v>1</v>
      </c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 ht="15">
      <c r="A17" s="4">
        <v>1963</v>
      </c>
      <c r="B17" s="19" t="s">
        <v>17</v>
      </c>
      <c r="C17" s="20">
        <f>'[2]Other-HHPlast'!C17+'[2]Other-Furniture'!C17+'[2]Other-PCCP'!C17+'[2]Other-OtherPC'!C17+'[2]Other-FabricCoatings'!C17</f>
        <v>0</v>
      </c>
      <c r="D17" s="5"/>
      <c r="E17" s="6"/>
      <c r="F17" s="6"/>
      <c r="G17" s="6"/>
      <c r="H17" s="6"/>
      <c r="I17" s="6"/>
      <c r="J17" s="29">
        <f t="shared" si="0"/>
        <v>4.4081660908397297E-2</v>
      </c>
      <c r="K17" s="22" t="s">
        <v>10</v>
      </c>
      <c r="L17" s="20">
        <f>'[2]Other-HHPlast'!L17+'[2]Other-Furniture'!L17+'[2]Other-PCCP'!L17+'[2]Other-OtherPC'!L17+'[2]Other-FabricCoatings'!L17</f>
        <v>1</v>
      </c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>
        <f>'[2]Other-HHPlast'!U17+'[2]Other-Furniture'!U17+'[2]Other-PCCP'!U17+'[2]Other-OtherPC'!U17+'[2]Other-FabricCoatings'!U17</f>
        <v>1</v>
      </c>
      <c r="V17" s="5"/>
      <c r="W17" s="6"/>
      <c r="X17" s="6"/>
      <c r="Y17" s="6"/>
      <c r="Z17" s="6"/>
      <c r="AA17" s="6"/>
      <c r="AB17" s="29">
        <f t="shared" si="2"/>
        <v>4.4081660908397297E-2</v>
      </c>
      <c r="AC17" s="24" t="s">
        <v>12</v>
      </c>
      <c r="AD17" s="20">
        <f>'[2]Other-HHPlast'!AD17+'[2]Other-Furniture'!AD17+'[2]Other-PCCP'!AD17+'[2]Other-OtherPC'!AD17+'[2]Other-FabricCoatings'!AD17</f>
        <v>1</v>
      </c>
      <c r="AE17" s="5"/>
      <c r="AF17" s="6"/>
      <c r="AG17" s="6"/>
      <c r="AH17" s="6"/>
      <c r="AI17" s="6"/>
      <c r="AJ17" s="6"/>
      <c r="AK17" s="29">
        <f t="shared" si="3"/>
        <v>4.4081660908397297E-2</v>
      </c>
      <c r="AL17" s="25" t="s">
        <v>13</v>
      </c>
      <c r="AM17" s="20">
        <f>'[2]Other-HHPlast'!AM17+'[2]Other-Furniture'!AM17+'[2]Other-PCCP'!AM17+'[2]Other-OtherPC'!AM17+'[2]Other-FabricCoatings'!AM17</f>
        <v>1</v>
      </c>
      <c r="AN17" s="5"/>
      <c r="AO17" s="6"/>
      <c r="AP17" s="6"/>
      <c r="AQ17" s="6"/>
      <c r="AR17" s="6"/>
      <c r="AS17" s="6"/>
      <c r="AT17" s="29">
        <f t="shared" si="4"/>
        <v>4.4081660908397297E-2</v>
      </c>
      <c r="AU17" s="26" t="s">
        <v>14</v>
      </c>
      <c r="AV17" s="20">
        <f>'[2]Other-HHPlast'!AV17+'[2]Other-Furniture'!AV17+'[2]Other-PCCP'!AV17+'[2]Other-OtherPC'!AV17+'[2]Other-FabricCoatings'!AV17</f>
        <v>1</v>
      </c>
      <c r="AW17" s="5"/>
      <c r="AX17" s="6"/>
      <c r="AY17" s="6"/>
      <c r="AZ17" s="6"/>
      <c r="BA17" s="6"/>
      <c r="BB17" s="6"/>
      <c r="BC17" s="29">
        <f t="shared" si="5"/>
        <v>4.4081660908397297E-2</v>
      </c>
      <c r="BD17" s="27" t="s">
        <v>15</v>
      </c>
      <c r="BE17" s="20">
        <f>'[2]Other-HHPlast'!BE17+'[2]Other-Furniture'!BE17+'[2]Other-PCCP'!BE17+'[2]Other-OtherPC'!BE17+'[2]Other-FabricCoatings'!BE17</f>
        <v>1.0000000000000002</v>
      </c>
      <c r="BF17" s="5"/>
      <c r="BG17" s="6"/>
      <c r="BH17" s="6"/>
      <c r="BI17" s="6"/>
      <c r="BJ17" s="6"/>
      <c r="BK17" s="6"/>
      <c r="BL17" s="29">
        <f t="shared" si="6"/>
        <v>4.4081660908397297E-2</v>
      </c>
      <c r="BM17" s="28" t="s">
        <v>16</v>
      </c>
      <c r="BN17" s="20">
        <f>'[2]Other-HHPlast'!BN17+'[2]Other-Furniture'!BN17+'[2]Other-PCCP'!BN17+'[2]Other-OtherPC'!BN17+'[2]Other-FabricCoatings'!BN17</f>
        <v>1</v>
      </c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 ht="15">
      <c r="A18" s="4">
        <v>1964</v>
      </c>
      <c r="B18" s="19" t="s">
        <v>17</v>
      </c>
      <c r="C18" s="20">
        <f>'[2]Other-HHPlast'!C18+'[2]Other-Furniture'!C18+'[2]Other-PCCP'!C18+'[2]Other-OtherPC'!C18+'[2]Other-FabricCoatings'!C18</f>
        <v>0</v>
      </c>
      <c r="D18" s="5"/>
      <c r="E18" s="6"/>
      <c r="F18" s="6"/>
      <c r="G18" s="6"/>
      <c r="H18" s="6"/>
      <c r="I18" s="6"/>
      <c r="J18" s="29">
        <f t="shared" si="0"/>
        <v>4.4081660908397297E-2</v>
      </c>
      <c r="K18" s="22" t="s">
        <v>10</v>
      </c>
      <c r="L18" s="20">
        <f>'[2]Other-HHPlast'!L18+'[2]Other-Furniture'!L18+'[2]Other-PCCP'!L18+'[2]Other-OtherPC'!L18+'[2]Other-FabricCoatings'!L18</f>
        <v>1</v>
      </c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>
        <f>'[2]Other-HHPlast'!U18+'[2]Other-Furniture'!U18+'[2]Other-PCCP'!U18+'[2]Other-OtherPC'!U18+'[2]Other-FabricCoatings'!U18</f>
        <v>1</v>
      </c>
      <c r="V18" s="5"/>
      <c r="W18" s="6"/>
      <c r="X18" s="6"/>
      <c r="Y18" s="6"/>
      <c r="Z18" s="6"/>
      <c r="AA18" s="6"/>
      <c r="AB18" s="29">
        <f t="shared" si="2"/>
        <v>4.4081660908397297E-2</v>
      </c>
      <c r="AC18" s="24" t="s">
        <v>12</v>
      </c>
      <c r="AD18" s="20">
        <f>'[2]Other-HHPlast'!AD18+'[2]Other-Furniture'!AD18+'[2]Other-PCCP'!AD18+'[2]Other-OtherPC'!AD18+'[2]Other-FabricCoatings'!AD18</f>
        <v>1</v>
      </c>
      <c r="AE18" s="5"/>
      <c r="AF18" s="6"/>
      <c r="AG18" s="6"/>
      <c r="AH18" s="6"/>
      <c r="AI18" s="6"/>
      <c r="AJ18" s="6"/>
      <c r="AK18" s="29">
        <f t="shared" si="3"/>
        <v>4.4081660908397297E-2</v>
      </c>
      <c r="AL18" s="25" t="s">
        <v>13</v>
      </c>
      <c r="AM18" s="20">
        <f>'[2]Other-HHPlast'!AM18+'[2]Other-Furniture'!AM18+'[2]Other-PCCP'!AM18+'[2]Other-OtherPC'!AM18+'[2]Other-FabricCoatings'!AM18</f>
        <v>1</v>
      </c>
      <c r="AN18" s="5"/>
      <c r="AO18" s="6"/>
      <c r="AP18" s="6"/>
      <c r="AQ18" s="6"/>
      <c r="AR18" s="6"/>
      <c r="AS18" s="6"/>
      <c r="AT18" s="29">
        <f t="shared" si="4"/>
        <v>4.4081660908397297E-2</v>
      </c>
      <c r="AU18" s="26" t="s">
        <v>14</v>
      </c>
      <c r="AV18" s="20">
        <f>'[2]Other-HHPlast'!AV18+'[2]Other-Furniture'!AV18+'[2]Other-PCCP'!AV18+'[2]Other-OtherPC'!AV18+'[2]Other-FabricCoatings'!AV18</f>
        <v>1</v>
      </c>
      <c r="AW18" s="5"/>
      <c r="AX18" s="6"/>
      <c r="AY18" s="6"/>
      <c r="AZ18" s="6"/>
      <c r="BA18" s="6"/>
      <c r="BB18" s="6"/>
      <c r="BC18" s="29">
        <f t="shared" si="5"/>
        <v>4.4081660908397297E-2</v>
      </c>
      <c r="BD18" s="27" t="s">
        <v>15</v>
      </c>
      <c r="BE18" s="20">
        <f>'[2]Other-HHPlast'!BE18+'[2]Other-Furniture'!BE18+'[2]Other-PCCP'!BE18+'[2]Other-OtherPC'!BE18+'[2]Other-FabricCoatings'!BE18</f>
        <v>1.0000000000000002</v>
      </c>
      <c r="BF18" s="5"/>
      <c r="BG18" s="6"/>
      <c r="BH18" s="6"/>
      <c r="BI18" s="6"/>
      <c r="BJ18" s="6"/>
      <c r="BK18" s="6"/>
      <c r="BL18" s="29">
        <f t="shared" si="6"/>
        <v>4.4081660908397297E-2</v>
      </c>
      <c r="BM18" s="28" t="s">
        <v>16</v>
      </c>
      <c r="BN18" s="20">
        <f>'[2]Other-HHPlast'!BN18+'[2]Other-Furniture'!BN18+'[2]Other-PCCP'!BN18+'[2]Other-OtherPC'!BN18+'[2]Other-FabricCoatings'!BN18</f>
        <v>1</v>
      </c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 ht="15">
      <c r="A19" s="4">
        <v>1965</v>
      </c>
      <c r="B19" s="19" t="s">
        <v>17</v>
      </c>
      <c r="C19" s="20">
        <f>'[2]Other-HHPlast'!C19+'[2]Other-Furniture'!C19+'[2]Other-PCCP'!C19+'[2]Other-OtherPC'!C19+'[2]Other-FabricCoatings'!C19</f>
        <v>0</v>
      </c>
      <c r="D19" s="5"/>
      <c r="E19" s="6"/>
      <c r="F19" s="6"/>
      <c r="G19" s="6"/>
      <c r="H19" s="6"/>
      <c r="I19" s="6"/>
      <c r="J19" s="29">
        <f t="shared" si="0"/>
        <v>4.4081660908397297E-2</v>
      </c>
      <c r="K19" s="22" t="s">
        <v>10</v>
      </c>
      <c r="L19" s="20">
        <f>'[2]Other-HHPlast'!L19+'[2]Other-Furniture'!L19+'[2]Other-PCCP'!L19+'[2]Other-OtherPC'!L19+'[2]Other-FabricCoatings'!L19</f>
        <v>1</v>
      </c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>
        <f>'[2]Other-HHPlast'!U19+'[2]Other-Furniture'!U19+'[2]Other-PCCP'!U19+'[2]Other-OtherPC'!U19+'[2]Other-FabricCoatings'!U19</f>
        <v>1</v>
      </c>
      <c r="V19" s="5"/>
      <c r="W19" s="6"/>
      <c r="X19" s="6"/>
      <c r="Y19" s="6"/>
      <c r="Z19" s="6"/>
      <c r="AA19" s="6"/>
      <c r="AB19" s="29">
        <f t="shared" si="2"/>
        <v>4.4081660908397297E-2</v>
      </c>
      <c r="AC19" s="24" t="s">
        <v>12</v>
      </c>
      <c r="AD19" s="20">
        <f>'[2]Other-HHPlast'!AD19+'[2]Other-Furniture'!AD19+'[2]Other-PCCP'!AD19+'[2]Other-OtherPC'!AD19+'[2]Other-FabricCoatings'!AD19</f>
        <v>1</v>
      </c>
      <c r="AE19" s="5"/>
      <c r="AF19" s="6"/>
      <c r="AG19" s="6"/>
      <c r="AH19" s="6"/>
      <c r="AI19" s="6"/>
      <c r="AJ19" s="6"/>
      <c r="AK19" s="29">
        <f t="shared" si="3"/>
        <v>4.4081660908397297E-2</v>
      </c>
      <c r="AL19" s="25" t="s">
        <v>13</v>
      </c>
      <c r="AM19" s="20">
        <f>'[2]Other-HHPlast'!AM19+'[2]Other-Furniture'!AM19+'[2]Other-PCCP'!AM19+'[2]Other-OtherPC'!AM19+'[2]Other-FabricCoatings'!AM19</f>
        <v>1</v>
      </c>
      <c r="AN19" s="5"/>
      <c r="AO19" s="6"/>
      <c r="AP19" s="6"/>
      <c r="AQ19" s="6"/>
      <c r="AR19" s="6"/>
      <c r="AS19" s="6"/>
      <c r="AT19" s="29">
        <f t="shared" si="4"/>
        <v>4.4081660908397297E-2</v>
      </c>
      <c r="AU19" s="26" t="s">
        <v>14</v>
      </c>
      <c r="AV19" s="20">
        <f>'[2]Other-HHPlast'!AV19+'[2]Other-Furniture'!AV19+'[2]Other-PCCP'!AV19+'[2]Other-OtherPC'!AV19+'[2]Other-FabricCoatings'!AV19</f>
        <v>1</v>
      </c>
      <c r="AW19" s="5"/>
      <c r="AX19" s="6"/>
      <c r="AY19" s="6"/>
      <c r="AZ19" s="6"/>
      <c r="BA19" s="6"/>
      <c r="BB19" s="6"/>
      <c r="BC19" s="29">
        <f t="shared" si="5"/>
        <v>4.4081660908397297E-2</v>
      </c>
      <c r="BD19" s="27" t="s">
        <v>15</v>
      </c>
      <c r="BE19" s="20">
        <f>'[2]Other-HHPlast'!BE19+'[2]Other-Furniture'!BE19+'[2]Other-PCCP'!BE19+'[2]Other-OtherPC'!BE19+'[2]Other-FabricCoatings'!BE19</f>
        <v>1.0000000000000002</v>
      </c>
      <c r="BF19" s="5"/>
      <c r="BG19" s="6"/>
      <c r="BH19" s="6"/>
      <c r="BI19" s="6"/>
      <c r="BJ19" s="6"/>
      <c r="BK19" s="6"/>
      <c r="BL19" s="29">
        <f t="shared" si="6"/>
        <v>4.4081660908397297E-2</v>
      </c>
      <c r="BM19" s="28" t="s">
        <v>16</v>
      </c>
      <c r="BN19" s="20">
        <f>'[2]Other-HHPlast'!BN19+'[2]Other-Furniture'!BN19+'[2]Other-PCCP'!BN19+'[2]Other-OtherPC'!BN19+'[2]Other-FabricCoatings'!BN19</f>
        <v>1</v>
      </c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 ht="15">
      <c r="A20" s="4">
        <v>1966</v>
      </c>
      <c r="B20" s="19" t="s">
        <v>17</v>
      </c>
      <c r="C20" s="20">
        <f>'[2]Other-HHPlast'!C20+'[2]Other-Furniture'!C20+'[2]Other-PCCP'!C20+'[2]Other-OtherPC'!C20+'[2]Other-FabricCoatings'!C20</f>
        <v>0</v>
      </c>
      <c r="D20" s="5"/>
      <c r="E20" s="6"/>
      <c r="F20" s="6"/>
      <c r="G20" s="6"/>
      <c r="H20" s="6"/>
      <c r="I20" s="6"/>
      <c r="J20" s="29">
        <f t="shared" si="0"/>
        <v>4.4081660908397297E-2</v>
      </c>
      <c r="K20" s="22" t="s">
        <v>10</v>
      </c>
      <c r="L20" s="20">
        <f>'[2]Other-HHPlast'!L20+'[2]Other-Furniture'!L20+'[2]Other-PCCP'!L20+'[2]Other-OtherPC'!L20+'[2]Other-FabricCoatings'!L20</f>
        <v>1</v>
      </c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>
        <f>'[2]Other-HHPlast'!U20+'[2]Other-Furniture'!U20+'[2]Other-PCCP'!U20+'[2]Other-OtherPC'!U20+'[2]Other-FabricCoatings'!U20</f>
        <v>1</v>
      </c>
      <c r="V20" s="5"/>
      <c r="W20" s="6"/>
      <c r="X20" s="6"/>
      <c r="Y20" s="6"/>
      <c r="Z20" s="6"/>
      <c r="AA20" s="6"/>
      <c r="AB20" s="29">
        <f t="shared" si="2"/>
        <v>4.4081660908397297E-2</v>
      </c>
      <c r="AC20" s="24" t="s">
        <v>12</v>
      </c>
      <c r="AD20" s="20">
        <f>'[2]Other-HHPlast'!AD20+'[2]Other-Furniture'!AD20+'[2]Other-PCCP'!AD20+'[2]Other-OtherPC'!AD20+'[2]Other-FabricCoatings'!AD20</f>
        <v>1</v>
      </c>
      <c r="AE20" s="5"/>
      <c r="AF20" s="6"/>
      <c r="AG20" s="6"/>
      <c r="AH20" s="6"/>
      <c r="AI20" s="6"/>
      <c r="AJ20" s="6"/>
      <c r="AK20" s="29">
        <f t="shared" si="3"/>
        <v>4.4081660908397297E-2</v>
      </c>
      <c r="AL20" s="25" t="s">
        <v>13</v>
      </c>
      <c r="AM20" s="20">
        <f>'[2]Other-HHPlast'!AM20+'[2]Other-Furniture'!AM20+'[2]Other-PCCP'!AM20+'[2]Other-OtherPC'!AM20+'[2]Other-FabricCoatings'!AM20</f>
        <v>1</v>
      </c>
      <c r="AN20" s="5"/>
      <c r="AO20" s="6"/>
      <c r="AP20" s="6"/>
      <c r="AQ20" s="6"/>
      <c r="AR20" s="6"/>
      <c r="AS20" s="6"/>
      <c r="AT20" s="29">
        <f t="shared" si="4"/>
        <v>4.4081660908397297E-2</v>
      </c>
      <c r="AU20" s="26" t="s">
        <v>14</v>
      </c>
      <c r="AV20" s="20">
        <f>'[2]Other-HHPlast'!AV20+'[2]Other-Furniture'!AV20+'[2]Other-PCCP'!AV20+'[2]Other-OtherPC'!AV20+'[2]Other-FabricCoatings'!AV20</f>
        <v>1</v>
      </c>
      <c r="AW20" s="5"/>
      <c r="AX20" s="6"/>
      <c r="AY20" s="6"/>
      <c r="AZ20" s="6"/>
      <c r="BA20" s="6"/>
      <c r="BB20" s="6"/>
      <c r="BC20" s="29">
        <f t="shared" si="5"/>
        <v>4.4081660908397297E-2</v>
      </c>
      <c r="BD20" s="27" t="s">
        <v>15</v>
      </c>
      <c r="BE20" s="20">
        <f>'[2]Other-HHPlast'!BE20+'[2]Other-Furniture'!BE20+'[2]Other-PCCP'!BE20+'[2]Other-OtherPC'!BE20+'[2]Other-FabricCoatings'!BE20</f>
        <v>1.0000000000000002</v>
      </c>
      <c r="BF20" s="5"/>
      <c r="BG20" s="6"/>
      <c r="BH20" s="6"/>
      <c r="BI20" s="6"/>
      <c r="BJ20" s="6"/>
      <c r="BK20" s="6"/>
      <c r="BL20" s="29">
        <f t="shared" si="6"/>
        <v>4.4081660908397297E-2</v>
      </c>
      <c r="BM20" s="28" t="s">
        <v>16</v>
      </c>
      <c r="BN20" s="20">
        <f>'[2]Other-HHPlast'!BN20+'[2]Other-Furniture'!BN20+'[2]Other-PCCP'!BN20+'[2]Other-OtherPC'!BN20+'[2]Other-FabricCoatings'!BN20</f>
        <v>1</v>
      </c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 ht="15">
      <c r="A21" s="4">
        <v>1967</v>
      </c>
      <c r="B21" s="19" t="s">
        <v>17</v>
      </c>
      <c r="C21" s="20">
        <f>'[2]Other-HHPlast'!C21+'[2]Other-Furniture'!C21+'[2]Other-PCCP'!C21+'[2]Other-OtherPC'!C21+'[2]Other-FabricCoatings'!C21</f>
        <v>0</v>
      </c>
      <c r="D21" s="5"/>
      <c r="E21" s="6"/>
      <c r="F21" s="6"/>
      <c r="G21" s="6"/>
      <c r="H21" s="6"/>
      <c r="I21" s="6"/>
      <c r="J21" s="29">
        <f t="shared" si="0"/>
        <v>4.4081660908397297E-2</v>
      </c>
      <c r="K21" s="22" t="s">
        <v>10</v>
      </c>
      <c r="L21" s="20">
        <f>'[2]Other-HHPlast'!L21+'[2]Other-Furniture'!L21+'[2]Other-PCCP'!L21+'[2]Other-OtherPC'!L21+'[2]Other-FabricCoatings'!L21</f>
        <v>1</v>
      </c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>
        <f>'[2]Other-HHPlast'!U21+'[2]Other-Furniture'!U21+'[2]Other-PCCP'!U21+'[2]Other-OtherPC'!U21+'[2]Other-FabricCoatings'!U21</f>
        <v>1</v>
      </c>
      <c r="V21" s="5"/>
      <c r="W21" s="6"/>
      <c r="X21" s="6"/>
      <c r="Y21" s="6"/>
      <c r="Z21" s="6"/>
      <c r="AA21" s="6"/>
      <c r="AB21" s="29">
        <f t="shared" si="2"/>
        <v>4.4081660908397297E-2</v>
      </c>
      <c r="AC21" s="24" t="s">
        <v>12</v>
      </c>
      <c r="AD21" s="20">
        <f>'[2]Other-HHPlast'!AD21+'[2]Other-Furniture'!AD21+'[2]Other-PCCP'!AD21+'[2]Other-OtherPC'!AD21+'[2]Other-FabricCoatings'!AD21</f>
        <v>1</v>
      </c>
      <c r="AE21" s="5"/>
      <c r="AF21" s="6"/>
      <c r="AG21" s="6"/>
      <c r="AH21" s="6"/>
      <c r="AI21" s="6"/>
      <c r="AJ21" s="6"/>
      <c r="AK21" s="29">
        <f t="shared" si="3"/>
        <v>4.4081660908397297E-2</v>
      </c>
      <c r="AL21" s="25" t="s">
        <v>13</v>
      </c>
      <c r="AM21" s="20">
        <f>'[2]Other-HHPlast'!AM21+'[2]Other-Furniture'!AM21+'[2]Other-PCCP'!AM21+'[2]Other-OtherPC'!AM21+'[2]Other-FabricCoatings'!AM21</f>
        <v>1</v>
      </c>
      <c r="AN21" s="5"/>
      <c r="AO21" s="6"/>
      <c r="AP21" s="6"/>
      <c r="AQ21" s="6"/>
      <c r="AR21" s="6"/>
      <c r="AS21" s="6"/>
      <c r="AT21" s="29">
        <f t="shared" si="4"/>
        <v>4.4081660908397297E-2</v>
      </c>
      <c r="AU21" s="26" t="s">
        <v>14</v>
      </c>
      <c r="AV21" s="20">
        <f>'[2]Other-HHPlast'!AV21+'[2]Other-Furniture'!AV21+'[2]Other-PCCP'!AV21+'[2]Other-OtherPC'!AV21+'[2]Other-FabricCoatings'!AV21</f>
        <v>1</v>
      </c>
      <c r="AW21" s="5"/>
      <c r="AX21" s="6"/>
      <c r="AY21" s="6"/>
      <c r="AZ21" s="6"/>
      <c r="BA21" s="6"/>
      <c r="BB21" s="6"/>
      <c r="BC21" s="29">
        <f t="shared" si="5"/>
        <v>4.4081660908397297E-2</v>
      </c>
      <c r="BD21" s="27" t="s">
        <v>15</v>
      </c>
      <c r="BE21" s="20">
        <f>'[2]Other-HHPlast'!BE21+'[2]Other-Furniture'!BE21+'[2]Other-PCCP'!BE21+'[2]Other-OtherPC'!BE21+'[2]Other-FabricCoatings'!BE21</f>
        <v>1.0000000000000002</v>
      </c>
      <c r="BF21" s="5"/>
      <c r="BG21" s="6"/>
      <c r="BH21" s="6"/>
      <c r="BI21" s="6"/>
      <c r="BJ21" s="6"/>
      <c r="BK21" s="6"/>
      <c r="BL21" s="29">
        <f t="shared" si="6"/>
        <v>4.4081660908397297E-2</v>
      </c>
      <c r="BM21" s="28" t="s">
        <v>16</v>
      </c>
      <c r="BN21" s="20">
        <f>'[2]Other-HHPlast'!BN21+'[2]Other-Furniture'!BN21+'[2]Other-PCCP'!BN21+'[2]Other-OtherPC'!BN21+'[2]Other-FabricCoatings'!BN21</f>
        <v>1</v>
      </c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 ht="15">
      <c r="A22" s="4">
        <v>1968</v>
      </c>
      <c r="B22" s="19" t="s">
        <v>17</v>
      </c>
      <c r="C22" s="20">
        <f>'[2]Other-HHPlast'!C22+'[2]Other-Furniture'!C22+'[2]Other-PCCP'!C22+'[2]Other-OtherPC'!C22+'[2]Other-FabricCoatings'!C22</f>
        <v>0</v>
      </c>
      <c r="D22" s="5"/>
      <c r="E22" s="6"/>
      <c r="F22" s="6"/>
      <c r="G22" s="6"/>
      <c r="H22" s="6"/>
      <c r="I22" s="6"/>
      <c r="J22" s="29">
        <f t="shared" si="0"/>
        <v>4.4081660908397297E-2</v>
      </c>
      <c r="K22" s="22" t="s">
        <v>10</v>
      </c>
      <c r="L22" s="20">
        <f>'[2]Other-HHPlast'!L22+'[2]Other-Furniture'!L22+'[2]Other-PCCP'!L22+'[2]Other-OtherPC'!L22+'[2]Other-FabricCoatings'!L22</f>
        <v>1</v>
      </c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>
        <f>'[2]Other-HHPlast'!U22+'[2]Other-Furniture'!U22+'[2]Other-PCCP'!U22+'[2]Other-OtherPC'!U22+'[2]Other-FabricCoatings'!U22</f>
        <v>1</v>
      </c>
      <c r="V22" s="5"/>
      <c r="W22" s="6"/>
      <c r="X22" s="6"/>
      <c r="Y22" s="6"/>
      <c r="Z22" s="6"/>
      <c r="AA22" s="6"/>
      <c r="AB22" s="29">
        <f t="shared" si="2"/>
        <v>4.4081660908397297E-2</v>
      </c>
      <c r="AC22" s="24" t="s">
        <v>12</v>
      </c>
      <c r="AD22" s="20">
        <f>'[2]Other-HHPlast'!AD22+'[2]Other-Furniture'!AD22+'[2]Other-PCCP'!AD22+'[2]Other-OtherPC'!AD22+'[2]Other-FabricCoatings'!AD22</f>
        <v>1</v>
      </c>
      <c r="AE22" s="5"/>
      <c r="AF22" s="6"/>
      <c r="AG22" s="6"/>
      <c r="AH22" s="6"/>
      <c r="AI22" s="6"/>
      <c r="AJ22" s="6"/>
      <c r="AK22" s="29">
        <f t="shared" si="3"/>
        <v>4.4081660908397297E-2</v>
      </c>
      <c r="AL22" s="25" t="s">
        <v>13</v>
      </c>
      <c r="AM22" s="20">
        <f>'[2]Other-HHPlast'!AM22+'[2]Other-Furniture'!AM22+'[2]Other-PCCP'!AM22+'[2]Other-OtherPC'!AM22+'[2]Other-FabricCoatings'!AM22</f>
        <v>1</v>
      </c>
      <c r="AN22" s="5"/>
      <c r="AO22" s="6"/>
      <c r="AP22" s="6"/>
      <c r="AQ22" s="6"/>
      <c r="AR22" s="6"/>
      <c r="AS22" s="6"/>
      <c r="AT22" s="29">
        <f t="shared" si="4"/>
        <v>4.4081660908397297E-2</v>
      </c>
      <c r="AU22" s="26" t="s">
        <v>14</v>
      </c>
      <c r="AV22" s="20">
        <f>'[2]Other-HHPlast'!AV22+'[2]Other-Furniture'!AV22+'[2]Other-PCCP'!AV22+'[2]Other-OtherPC'!AV22+'[2]Other-FabricCoatings'!AV22</f>
        <v>1</v>
      </c>
      <c r="AW22" s="5"/>
      <c r="AX22" s="6"/>
      <c r="AY22" s="6"/>
      <c r="AZ22" s="6"/>
      <c r="BA22" s="6"/>
      <c r="BB22" s="6"/>
      <c r="BC22" s="29">
        <f t="shared" si="5"/>
        <v>4.4081660908397297E-2</v>
      </c>
      <c r="BD22" s="27" t="s">
        <v>15</v>
      </c>
      <c r="BE22" s="20">
        <f>'[2]Other-HHPlast'!BE22+'[2]Other-Furniture'!BE22+'[2]Other-PCCP'!BE22+'[2]Other-OtherPC'!BE22+'[2]Other-FabricCoatings'!BE22</f>
        <v>1.0000000000000002</v>
      </c>
      <c r="BF22" s="5"/>
      <c r="BG22" s="6"/>
      <c r="BH22" s="6"/>
      <c r="BI22" s="6"/>
      <c r="BJ22" s="6"/>
      <c r="BK22" s="6"/>
      <c r="BL22" s="29">
        <f t="shared" si="6"/>
        <v>4.4081660908397297E-2</v>
      </c>
      <c r="BM22" s="28" t="s">
        <v>16</v>
      </c>
      <c r="BN22" s="20">
        <f>'[2]Other-HHPlast'!BN22+'[2]Other-Furniture'!BN22+'[2]Other-PCCP'!BN22+'[2]Other-OtherPC'!BN22+'[2]Other-FabricCoatings'!BN22</f>
        <v>1</v>
      </c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 ht="15">
      <c r="A23" s="4">
        <v>1969</v>
      </c>
      <c r="B23" s="19" t="s">
        <v>17</v>
      </c>
      <c r="C23" s="20">
        <f>'[2]Other-HHPlast'!C23+'[2]Other-Furniture'!C23+'[2]Other-PCCP'!C23+'[2]Other-OtherPC'!C23+'[2]Other-FabricCoatings'!C23</f>
        <v>0</v>
      </c>
      <c r="D23" s="5"/>
      <c r="E23" s="6"/>
      <c r="F23" s="6"/>
      <c r="G23" s="6"/>
      <c r="H23" s="6"/>
      <c r="I23" s="6"/>
      <c r="J23" s="29">
        <f t="shared" si="0"/>
        <v>4.4081660908397297E-2</v>
      </c>
      <c r="K23" s="22" t="s">
        <v>10</v>
      </c>
      <c r="L23" s="20">
        <f>'[2]Other-HHPlast'!L23+'[2]Other-Furniture'!L23+'[2]Other-PCCP'!L23+'[2]Other-OtherPC'!L23+'[2]Other-FabricCoatings'!L23</f>
        <v>1</v>
      </c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>
        <f>'[2]Other-HHPlast'!U23+'[2]Other-Furniture'!U23+'[2]Other-PCCP'!U23+'[2]Other-OtherPC'!U23+'[2]Other-FabricCoatings'!U23</f>
        <v>1</v>
      </c>
      <c r="V23" s="5"/>
      <c r="W23" s="6"/>
      <c r="X23" s="6"/>
      <c r="Y23" s="6"/>
      <c r="Z23" s="6"/>
      <c r="AA23" s="6"/>
      <c r="AB23" s="29">
        <f t="shared" si="2"/>
        <v>4.4081660908397297E-2</v>
      </c>
      <c r="AC23" s="24" t="s">
        <v>12</v>
      </c>
      <c r="AD23" s="20">
        <f>'[2]Other-HHPlast'!AD23+'[2]Other-Furniture'!AD23+'[2]Other-PCCP'!AD23+'[2]Other-OtherPC'!AD23+'[2]Other-FabricCoatings'!AD23</f>
        <v>1</v>
      </c>
      <c r="AE23" s="5"/>
      <c r="AF23" s="6"/>
      <c r="AG23" s="6"/>
      <c r="AH23" s="6"/>
      <c r="AI23" s="6"/>
      <c r="AJ23" s="6"/>
      <c r="AK23" s="29">
        <f t="shared" si="3"/>
        <v>4.4081660908397297E-2</v>
      </c>
      <c r="AL23" s="25" t="s">
        <v>13</v>
      </c>
      <c r="AM23" s="20">
        <f>'[2]Other-HHPlast'!AM23+'[2]Other-Furniture'!AM23+'[2]Other-PCCP'!AM23+'[2]Other-OtherPC'!AM23+'[2]Other-FabricCoatings'!AM23</f>
        <v>1</v>
      </c>
      <c r="AN23" s="5"/>
      <c r="AO23" s="6"/>
      <c r="AP23" s="6"/>
      <c r="AQ23" s="6"/>
      <c r="AR23" s="6"/>
      <c r="AS23" s="6"/>
      <c r="AT23" s="29">
        <f t="shared" si="4"/>
        <v>4.4081660908397297E-2</v>
      </c>
      <c r="AU23" s="26" t="s">
        <v>14</v>
      </c>
      <c r="AV23" s="20">
        <f>'[2]Other-HHPlast'!AV23+'[2]Other-Furniture'!AV23+'[2]Other-PCCP'!AV23+'[2]Other-OtherPC'!AV23+'[2]Other-FabricCoatings'!AV23</f>
        <v>1</v>
      </c>
      <c r="AW23" s="5"/>
      <c r="AX23" s="6"/>
      <c r="AY23" s="6"/>
      <c r="AZ23" s="6"/>
      <c r="BA23" s="6"/>
      <c r="BB23" s="6"/>
      <c r="BC23" s="29">
        <f t="shared" si="5"/>
        <v>4.4081660908397297E-2</v>
      </c>
      <c r="BD23" s="27" t="s">
        <v>15</v>
      </c>
      <c r="BE23" s="20">
        <f>'[2]Other-HHPlast'!BE23+'[2]Other-Furniture'!BE23+'[2]Other-PCCP'!BE23+'[2]Other-OtherPC'!BE23+'[2]Other-FabricCoatings'!BE23</f>
        <v>1.0000000000000002</v>
      </c>
      <c r="BF23" s="5"/>
      <c r="BG23" s="6"/>
      <c r="BH23" s="6"/>
      <c r="BI23" s="6"/>
      <c r="BJ23" s="6"/>
      <c r="BK23" s="6"/>
      <c r="BL23" s="29">
        <f t="shared" si="6"/>
        <v>4.4081660908397297E-2</v>
      </c>
      <c r="BM23" s="28" t="s">
        <v>16</v>
      </c>
      <c r="BN23" s="20">
        <f>'[2]Other-HHPlast'!BN23+'[2]Other-Furniture'!BN23+'[2]Other-PCCP'!BN23+'[2]Other-OtherPC'!BN23+'[2]Other-FabricCoatings'!BN23</f>
        <v>1</v>
      </c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 ht="15">
      <c r="A24" s="4">
        <v>1970</v>
      </c>
      <c r="B24" s="19" t="s">
        <v>17</v>
      </c>
      <c r="C24" s="20">
        <f>'[2]Other-HHPlast'!C24+'[2]Other-Furniture'!C24+'[2]Other-PCCP'!C24+'[2]Other-OtherPC'!C24+'[2]Other-FabricCoatings'!C24</f>
        <v>0</v>
      </c>
      <c r="D24" s="5"/>
      <c r="E24" s="6"/>
      <c r="F24" s="6"/>
      <c r="G24" s="6"/>
      <c r="H24" s="6"/>
      <c r="I24" s="6"/>
      <c r="J24" s="29">
        <f t="shared" si="0"/>
        <v>4.4081660908397297E-2</v>
      </c>
      <c r="K24" s="22" t="s">
        <v>10</v>
      </c>
      <c r="L24" s="20">
        <f>'[2]Other-HHPlast'!L24+'[2]Other-Furniture'!L24+'[2]Other-PCCP'!L24+'[2]Other-OtherPC'!L24+'[2]Other-FabricCoatings'!L24</f>
        <v>1</v>
      </c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>
        <f>'[2]Other-HHPlast'!U24+'[2]Other-Furniture'!U24+'[2]Other-PCCP'!U24+'[2]Other-OtherPC'!U24+'[2]Other-FabricCoatings'!U24</f>
        <v>1</v>
      </c>
      <c r="V24" s="5"/>
      <c r="W24" s="6"/>
      <c r="X24" s="6"/>
      <c r="Y24" s="6"/>
      <c r="Z24" s="6"/>
      <c r="AA24" s="6"/>
      <c r="AB24" s="29">
        <f t="shared" si="2"/>
        <v>4.4081660908397297E-2</v>
      </c>
      <c r="AC24" s="24" t="s">
        <v>12</v>
      </c>
      <c r="AD24" s="20">
        <f>'[2]Other-HHPlast'!AD24+'[2]Other-Furniture'!AD24+'[2]Other-PCCP'!AD24+'[2]Other-OtherPC'!AD24+'[2]Other-FabricCoatings'!AD24</f>
        <v>1</v>
      </c>
      <c r="AE24" s="5"/>
      <c r="AF24" s="6"/>
      <c r="AG24" s="6"/>
      <c r="AH24" s="6"/>
      <c r="AI24" s="6"/>
      <c r="AJ24" s="6"/>
      <c r="AK24" s="29">
        <f t="shared" si="3"/>
        <v>4.4081660908397297E-2</v>
      </c>
      <c r="AL24" s="25" t="s">
        <v>13</v>
      </c>
      <c r="AM24" s="20">
        <f>'[2]Other-HHPlast'!AM24+'[2]Other-Furniture'!AM24+'[2]Other-PCCP'!AM24+'[2]Other-OtherPC'!AM24+'[2]Other-FabricCoatings'!AM24</f>
        <v>1</v>
      </c>
      <c r="AN24" s="5"/>
      <c r="AO24" s="6"/>
      <c r="AP24" s="6"/>
      <c r="AQ24" s="6"/>
      <c r="AR24" s="6"/>
      <c r="AS24" s="6"/>
      <c r="AT24" s="29">
        <f t="shared" si="4"/>
        <v>4.4081660908397297E-2</v>
      </c>
      <c r="AU24" s="26" t="s">
        <v>14</v>
      </c>
      <c r="AV24" s="20">
        <f>'[2]Other-HHPlast'!AV24+'[2]Other-Furniture'!AV24+'[2]Other-PCCP'!AV24+'[2]Other-OtherPC'!AV24+'[2]Other-FabricCoatings'!AV24</f>
        <v>1</v>
      </c>
      <c r="AW24" s="5"/>
      <c r="AX24" s="6"/>
      <c r="AY24" s="6"/>
      <c r="AZ24" s="6"/>
      <c r="BA24" s="6"/>
      <c r="BB24" s="6"/>
      <c r="BC24" s="29">
        <f t="shared" si="5"/>
        <v>4.4081660908397297E-2</v>
      </c>
      <c r="BD24" s="27" t="s">
        <v>15</v>
      </c>
      <c r="BE24" s="20">
        <f>'[2]Other-HHPlast'!BE24+'[2]Other-Furniture'!BE24+'[2]Other-PCCP'!BE24+'[2]Other-OtherPC'!BE24+'[2]Other-FabricCoatings'!BE24</f>
        <v>1.0000000000000002</v>
      </c>
      <c r="BF24" s="5"/>
      <c r="BG24" s="6"/>
      <c r="BH24" s="6"/>
      <c r="BI24" s="6"/>
      <c r="BJ24" s="6"/>
      <c r="BK24" s="6"/>
      <c r="BL24" s="29">
        <f t="shared" si="6"/>
        <v>4.4081660908397297E-2</v>
      </c>
      <c r="BM24" s="28" t="s">
        <v>16</v>
      </c>
      <c r="BN24" s="20">
        <f>'[2]Other-HHPlast'!BN24+'[2]Other-Furniture'!BN24+'[2]Other-PCCP'!BN24+'[2]Other-OtherPC'!BN24+'[2]Other-FabricCoatings'!BN24</f>
        <v>1</v>
      </c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 ht="15">
      <c r="A25" s="4">
        <v>1971</v>
      </c>
      <c r="B25" s="19" t="s">
        <v>17</v>
      </c>
      <c r="C25" s="20">
        <f>'[2]Other-HHPlast'!C25+'[2]Other-Furniture'!C25+'[2]Other-PCCP'!C25+'[2]Other-OtherPC'!C25+'[2]Other-FabricCoatings'!C25</f>
        <v>0</v>
      </c>
      <c r="D25" s="5"/>
      <c r="E25" s="6"/>
      <c r="F25" s="6"/>
      <c r="G25" s="6"/>
      <c r="H25" s="6"/>
      <c r="I25" s="6"/>
      <c r="J25" s="29">
        <f t="shared" si="0"/>
        <v>4.4081660908397297E-2</v>
      </c>
      <c r="K25" s="22" t="s">
        <v>10</v>
      </c>
      <c r="L25" s="20">
        <f>'[2]Other-HHPlast'!L25+'[2]Other-Furniture'!L25+'[2]Other-PCCP'!L25+'[2]Other-OtherPC'!L25+'[2]Other-FabricCoatings'!L25</f>
        <v>1</v>
      </c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>
        <f>'[2]Other-HHPlast'!U25+'[2]Other-Furniture'!U25+'[2]Other-PCCP'!U25+'[2]Other-OtherPC'!U25+'[2]Other-FabricCoatings'!U25</f>
        <v>1</v>
      </c>
      <c r="V25" s="5"/>
      <c r="W25" s="6"/>
      <c r="X25" s="6"/>
      <c r="Y25" s="6"/>
      <c r="Z25" s="6"/>
      <c r="AA25" s="6"/>
      <c r="AB25" s="29">
        <f t="shared" si="2"/>
        <v>4.4081660908397297E-2</v>
      </c>
      <c r="AC25" s="24" t="s">
        <v>12</v>
      </c>
      <c r="AD25" s="20">
        <f>'[2]Other-HHPlast'!AD25+'[2]Other-Furniture'!AD25+'[2]Other-PCCP'!AD25+'[2]Other-OtherPC'!AD25+'[2]Other-FabricCoatings'!AD25</f>
        <v>1</v>
      </c>
      <c r="AE25" s="5"/>
      <c r="AF25" s="6"/>
      <c r="AG25" s="6"/>
      <c r="AH25" s="6"/>
      <c r="AI25" s="6"/>
      <c r="AJ25" s="6"/>
      <c r="AK25" s="29">
        <f t="shared" si="3"/>
        <v>4.4081660908397297E-2</v>
      </c>
      <c r="AL25" s="25" t="s">
        <v>13</v>
      </c>
      <c r="AM25" s="20">
        <f>'[2]Other-HHPlast'!AM25+'[2]Other-Furniture'!AM25+'[2]Other-PCCP'!AM25+'[2]Other-OtherPC'!AM25+'[2]Other-FabricCoatings'!AM25</f>
        <v>1</v>
      </c>
      <c r="AN25" s="5"/>
      <c r="AO25" s="6"/>
      <c r="AP25" s="6"/>
      <c r="AQ25" s="6"/>
      <c r="AR25" s="6"/>
      <c r="AS25" s="6"/>
      <c r="AT25" s="29">
        <f t="shared" si="4"/>
        <v>4.4081660908397297E-2</v>
      </c>
      <c r="AU25" s="26" t="s">
        <v>14</v>
      </c>
      <c r="AV25" s="20">
        <f>'[2]Other-HHPlast'!AV25+'[2]Other-Furniture'!AV25+'[2]Other-PCCP'!AV25+'[2]Other-OtherPC'!AV25+'[2]Other-FabricCoatings'!AV25</f>
        <v>1</v>
      </c>
      <c r="AW25" s="5"/>
      <c r="AX25" s="6"/>
      <c r="AY25" s="6"/>
      <c r="AZ25" s="6"/>
      <c r="BA25" s="6"/>
      <c r="BB25" s="6"/>
      <c r="BC25" s="29">
        <f t="shared" si="5"/>
        <v>4.4081660908397297E-2</v>
      </c>
      <c r="BD25" s="27" t="s">
        <v>15</v>
      </c>
      <c r="BE25" s="20">
        <f>'[2]Other-HHPlast'!BE25+'[2]Other-Furniture'!BE25+'[2]Other-PCCP'!BE25+'[2]Other-OtherPC'!BE25+'[2]Other-FabricCoatings'!BE25</f>
        <v>1.0000000000000002</v>
      </c>
      <c r="BF25" s="5"/>
      <c r="BG25" s="6"/>
      <c r="BH25" s="6"/>
      <c r="BI25" s="6"/>
      <c r="BJ25" s="6"/>
      <c r="BK25" s="6"/>
      <c r="BL25" s="29">
        <f t="shared" si="6"/>
        <v>4.4081660908397297E-2</v>
      </c>
      <c r="BM25" s="28" t="s">
        <v>16</v>
      </c>
      <c r="BN25" s="20">
        <f>'[2]Other-HHPlast'!BN25+'[2]Other-Furniture'!BN25+'[2]Other-PCCP'!BN25+'[2]Other-OtherPC'!BN25+'[2]Other-FabricCoatings'!BN25</f>
        <v>1</v>
      </c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 ht="15">
      <c r="A26" s="4">
        <v>1972</v>
      </c>
      <c r="B26" s="19" t="s">
        <v>17</v>
      </c>
      <c r="C26" s="20">
        <f>'[2]Other-HHPlast'!C26+'[2]Other-Furniture'!C26+'[2]Other-PCCP'!C26+'[2]Other-OtherPC'!C26+'[2]Other-FabricCoatings'!C26</f>
        <v>0</v>
      </c>
      <c r="D26" s="5"/>
      <c r="E26" s="6"/>
      <c r="F26" s="6"/>
      <c r="G26" s="6"/>
      <c r="H26" s="6"/>
      <c r="I26" s="6"/>
      <c r="J26" s="29">
        <f t="shared" si="0"/>
        <v>4.4081660908397297E-2</v>
      </c>
      <c r="K26" s="22" t="s">
        <v>10</v>
      </c>
      <c r="L26" s="20">
        <f>'[2]Other-HHPlast'!L26+'[2]Other-Furniture'!L26+'[2]Other-PCCP'!L26+'[2]Other-OtherPC'!L26+'[2]Other-FabricCoatings'!L26</f>
        <v>1</v>
      </c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>
        <f>'[2]Other-HHPlast'!U26+'[2]Other-Furniture'!U26+'[2]Other-PCCP'!U26+'[2]Other-OtherPC'!U26+'[2]Other-FabricCoatings'!U26</f>
        <v>1</v>
      </c>
      <c r="V26" s="5"/>
      <c r="W26" s="6"/>
      <c r="X26" s="6"/>
      <c r="Y26" s="6"/>
      <c r="Z26" s="6"/>
      <c r="AA26" s="6"/>
      <c r="AB26" s="29">
        <f t="shared" si="2"/>
        <v>4.4081660908397297E-2</v>
      </c>
      <c r="AC26" s="24" t="s">
        <v>12</v>
      </c>
      <c r="AD26" s="20">
        <f>'[2]Other-HHPlast'!AD26+'[2]Other-Furniture'!AD26+'[2]Other-PCCP'!AD26+'[2]Other-OtherPC'!AD26+'[2]Other-FabricCoatings'!AD26</f>
        <v>1</v>
      </c>
      <c r="AE26" s="5"/>
      <c r="AF26" s="6"/>
      <c r="AG26" s="6"/>
      <c r="AH26" s="6"/>
      <c r="AI26" s="6"/>
      <c r="AJ26" s="6"/>
      <c r="AK26" s="29">
        <f t="shared" si="3"/>
        <v>4.4081660908397297E-2</v>
      </c>
      <c r="AL26" s="25" t="s">
        <v>13</v>
      </c>
      <c r="AM26" s="20">
        <f>'[2]Other-HHPlast'!AM26+'[2]Other-Furniture'!AM26+'[2]Other-PCCP'!AM26+'[2]Other-OtherPC'!AM26+'[2]Other-FabricCoatings'!AM26</f>
        <v>1</v>
      </c>
      <c r="AN26" s="5"/>
      <c r="AO26" s="6"/>
      <c r="AP26" s="6"/>
      <c r="AQ26" s="6"/>
      <c r="AR26" s="6"/>
      <c r="AS26" s="6"/>
      <c r="AT26" s="29">
        <f t="shared" si="4"/>
        <v>4.4081660908397297E-2</v>
      </c>
      <c r="AU26" s="26" t="s">
        <v>14</v>
      </c>
      <c r="AV26" s="20">
        <f>'[2]Other-HHPlast'!AV26+'[2]Other-Furniture'!AV26+'[2]Other-PCCP'!AV26+'[2]Other-OtherPC'!AV26+'[2]Other-FabricCoatings'!AV26</f>
        <v>1</v>
      </c>
      <c r="AW26" s="5"/>
      <c r="AX26" s="6"/>
      <c r="AY26" s="6"/>
      <c r="AZ26" s="6"/>
      <c r="BA26" s="6"/>
      <c r="BB26" s="6"/>
      <c r="BC26" s="29">
        <f t="shared" si="5"/>
        <v>4.4081660908397297E-2</v>
      </c>
      <c r="BD26" s="27" t="s">
        <v>15</v>
      </c>
      <c r="BE26" s="20">
        <f>'[2]Other-HHPlast'!BE26+'[2]Other-Furniture'!BE26+'[2]Other-PCCP'!BE26+'[2]Other-OtherPC'!BE26+'[2]Other-FabricCoatings'!BE26</f>
        <v>1.0000000000000002</v>
      </c>
      <c r="BF26" s="5"/>
      <c r="BG26" s="6"/>
      <c r="BH26" s="6"/>
      <c r="BI26" s="6"/>
      <c r="BJ26" s="6"/>
      <c r="BK26" s="6"/>
      <c r="BL26" s="29">
        <f t="shared" si="6"/>
        <v>4.4081660908397297E-2</v>
      </c>
      <c r="BM26" s="28" t="s">
        <v>16</v>
      </c>
      <c r="BN26" s="20">
        <f>'[2]Other-HHPlast'!BN26+'[2]Other-Furniture'!BN26+'[2]Other-PCCP'!BN26+'[2]Other-OtherPC'!BN26+'[2]Other-FabricCoatings'!BN26</f>
        <v>1</v>
      </c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 ht="15">
      <c r="A27" s="4">
        <v>1973</v>
      </c>
      <c r="B27" s="19" t="s">
        <v>17</v>
      </c>
      <c r="C27" s="20">
        <f>'[2]Other-HHPlast'!C27+'[2]Other-Furniture'!C27+'[2]Other-PCCP'!C27+'[2]Other-OtherPC'!C27+'[2]Other-FabricCoatings'!C27</f>
        <v>0</v>
      </c>
      <c r="D27" s="5"/>
      <c r="E27" s="6"/>
      <c r="F27" s="6"/>
      <c r="G27" s="6"/>
      <c r="H27" s="6"/>
      <c r="I27" s="6"/>
      <c r="J27" s="29">
        <f t="shared" si="0"/>
        <v>4.4081660908397297E-2</v>
      </c>
      <c r="K27" s="22" t="s">
        <v>10</v>
      </c>
      <c r="L27" s="20">
        <f>'[2]Other-HHPlast'!L27+'[2]Other-Furniture'!L27+'[2]Other-PCCP'!L27+'[2]Other-OtherPC'!L27+'[2]Other-FabricCoatings'!L27</f>
        <v>1</v>
      </c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>
        <f>'[2]Other-HHPlast'!U27+'[2]Other-Furniture'!U27+'[2]Other-PCCP'!U27+'[2]Other-OtherPC'!U27+'[2]Other-FabricCoatings'!U27</f>
        <v>1</v>
      </c>
      <c r="V27" s="5"/>
      <c r="W27" s="6"/>
      <c r="X27" s="6"/>
      <c r="Y27" s="6"/>
      <c r="Z27" s="6"/>
      <c r="AA27" s="6"/>
      <c r="AB27" s="29">
        <f t="shared" si="2"/>
        <v>4.4081660908397297E-2</v>
      </c>
      <c r="AC27" s="24" t="s">
        <v>12</v>
      </c>
      <c r="AD27" s="20">
        <f>'[2]Other-HHPlast'!AD27+'[2]Other-Furniture'!AD27+'[2]Other-PCCP'!AD27+'[2]Other-OtherPC'!AD27+'[2]Other-FabricCoatings'!AD27</f>
        <v>1</v>
      </c>
      <c r="AE27" s="5"/>
      <c r="AF27" s="6"/>
      <c r="AG27" s="6"/>
      <c r="AH27" s="6"/>
      <c r="AI27" s="6"/>
      <c r="AJ27" s="6"/>
      <c r="AK27" s="29">
        <f t="shared" si="3"/>
        <v>4.4081660908397297E-2</v>
      </c>
      <c r="AL27" s="25" t="s">
        <v>13</v>
      </c>
      <c r="AM27" s="20">
        <f>'[2]Other-HHPlast'!AM27+'[2]Other-Furniture'!AM27+'[2]Other-PCCP'!AM27+'[2]Other-OtherPC'!AM27+'[2]Other-FabricCoatings'!AM27</f>
        <v>1</v>
      </c>
      <c r="AN27" s="5"/>
      <c r="AO27" s="6"/>
      <c r="AP27" s="6"/>
      <c r="AQ27" s="6"/>
      <c r="AR27" s="6"/>
      <c r="AS27" s="6"/>
      <c r="AT27" s="29">
        <f t="shared" si="4"/>
        <v>4.4081660908397297E-2</v>
      </c>
      <c r="AU27" s="26" t="s">
        <v>14</v>
      </c>
      <c r="AV27" s="20">
        <f>'[2]Other-HHPlast'!AV27+'[2]Other-Furniture'!AV27+'[2]Other-PCCP'!AV27+'[2]Other-OtherPC'!AV27+'[2]Other-FabricCoatings'!AV27</f>
        <v>1</v>
      </c>
      <c r="AW27" s="5"/>
      <c r="AX27" s="6"/>
      <c r="AY27" s="6"/>
      <c r="AZ27" s="6"/>
      <c r="BA27" s="6"/>
      <c r="BB27" s="6"/>
      <c r="BC27" s="29">
        <f t="shared" si="5"/>
        <v>4.4081660908397297E-2</v>
      </c>
      <c r="BD27" s="27" t="s">
        <v>15</v>
      </c>
      <c r="BE27" s="20">
        <f>'[2]Other-HHPlast'!BE27+'[2]Other-Furniture'!BE27+'[2]Other-PCCP'!BE27+'[2]Other-OtherPC'!BE27+'[2]Other-FabricCoatings'!BE27</f>
        <v>1.0000000000000002</v>
      </c>
      <c r="BF27" s="5"/>
      <c r="BG27" s="6"/>
      <c r="BH27" s="6"/>
      <c r="BI27" s="6"/>
      <c r="BJ27" s="6"/>
      <c r="BK27" s="6"/>
      <c r="BL27" s="29">
        <f t="shared" si="6"/>
        <v>4.4081660908397297E-2</v>
      </c>
      <c r="BM27" s="28" t="s">
        <v>16</v>
      </c>
      <c r="BN27" s="20">
        <f>'[2]Other-HHPlast'!BN27+'[2]Other-Furniture'!BN27+'[2]Other-PCCP'!BN27+'[2]Other-OtherPC'!BN27+'[2]Other-FabricCoatings'!BN27</f>
        <v>1</v>
      </c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 ht="15">
      <c r="A28" s="4">
        <v>1974</v>
      </c>
      <c r="B28" s="19" t="s">
        <v>17</v>
      </c>
      <c r="C28" s="20">
        <f>'[2]Other-HHPlast'!C28+'[2]Other-Furniture'!C28+'[2]Other-PCCP'!C28+'[2]Other-OtherPC'!C28+'[2]Other-FabricCoatings'!C28</f>
        <v>0</v>
      </c>
      <c r="D28" s="5"/>
      <c r="E28" s="6"/>
      <c r="F28" s="6"/>
      <c r="G28" s="6"/>
      <c r="H28" s="6"/>
      <c r="I28" s="6"/>
      <c r="J28" s="29">
        <f t="shared" si="0"/>
        <v>4.4081660908397297E-2</v>
      </c>
      <c r="K28" s="22" t="s">
        <v>10</v>
      </c>
      <c r="L28" s="20">
        <f>'[2]Other-HHPlast'!L28+'[2]Other-Furniture'!L28+'[2]Other-PCCP'!L28+'[2]Other-OtherPC'!L28+'[2]Other-FabricCoatings'!L28</f>
        <v>1</v>
      </c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>
        <f>'[2]Other-HHPlast'!U28+'[2]Other-Furniture'!U28+'[2]Other-PCCP'!U28+'[2]Other-OtherPC'!U28+'[2]Other-FabricCoatings'!U28</f>
        <v>1</v>
      </c>
      <c r="V28" s="5"/>
      <c r="W28" s="6"/>
      <c r="X28" s="6"/>
      <c r="Y28" s="6"/>
      <c r="Z28" s="6"/>
      <c r="AA28" s="6"/>
      <c r="AB28" s="29">
        <f t="shared" si="2"/>
        <v>4.4081660908397297E-2</v>
      </c>
      <c r="AC28" s="24" t="s">
        <v>12</v>
      </c>
      <c r="AD28" s="20">
        <f>'[2]Other-HHPlast'!AD28+'[2]Other-Furniture'!AD28+'[2]Other-PCCP'!AD28+'[2]Other-OtherPC'!AD28+'[2]Other-FabricCoatings'!AD28</f>
        <v>1</v>
      </c>
      <c r="AE28" s="5"/>
      <c r="AF28" s="6"/>
      <c r="AG28" s="6"/>
      <c r="AH28" s="6"/>
      <c r="AI28" s="6"/>
      <c r="AJ28" s="6"/>
      <c r="AK28" s="29">
        <f t="shared" si="3"/>
        <v>4.4081660908397297E-2</v>
      </c>
      <c r="AL28" s="25" t="s">
        <v>13</v>
      </c>
      <c r="AM28" s="20">
        <f>'[2]Other-HHPlast'!AM28+'[2]Other-Furniture'!AM28+'[2]Other-PCCP'!AM28+'[2]Other-OtherPC'!AM28+'[2]Other-FabricCoatings'!AM28</f>
        <v>1</v>
      </c>
      <c r="AN28" s="5"/>
      <c r="AO28" s="6"/>
      <c r="AP28" s="6"/>
      <c r="AQ28" s="6"/>
      <c r="AR28" s="6"/>
      <c r="AS28" s="6"/>
      <c r="AT28" s="29">
        <f t="shared" si="4"/>
        <v>4.4081660908397297E-2</v>
      </c>
      <c r="AU28" s="26" t="s">
        <v>14</v>
      </c>
      <c r="AV28" s="20">
        <f>'[2]Other-HHPlast'!AV28+'[2]Other-Furniture'!AV28+'[2]Other-PCCP'!AV28+'[2]Other-OtherPC'!AV28+'[2]Other-FabricCoatings'!AV28</f>
        <v>1</v>
      </c>
      <c r="AW28" s="5"/>
      <c r="AX28" s="6"/>
      <c r="AY28" s="6"/>
      <c r="AZ28" s="6"/>
      <c r="BA28" s="6"/>
      <c r="BB28" s="6"/>
      <c r="BC28" s="29">
        <f t="shared" si="5"/>
        <v>4.4081660908397297E-2</v>
      </c>
      <c r="BD28" s="27" t="s">
        <v>15</v>
      </c>
      <c r="BE28" s="20">
        <f>'[2]Other-HHPlast'!BE28+'[2]Other-Furniture'!BE28+'[2]Other-PCCP'!BE28+'[2]Other-OtherPC'!BE28+'[2]Other-FabricCoatings'!BE28</f>
        <v>1.0000000000000002</v>
      </c>
      <c r="BF28" s="5"/>
      <c r="BG28" s="6"/>
      <c r="BH28" s="6"/>
      <c r="BI28" s="6"/>
      <c r="BJ28" s="6"/>
      <c r="BK28" s="6"/>
      <c r="BL28" s="29">
        <f t="shared" si="6"/>
        <v>4.4081660908397297E-2</v>
      </c>
      <c r="BM28" s="28" t="s">
        <v>16</v>
      </c>
      <c r="BN28" s="20">
        <f>'[2]Other-HHPlast'!BN28+'[2]Other-Furniture'!BN28+'[2]Other-PCCP'!BN28+'[2]Other-OtherPC'!BN28+'[2]Other-FabricCoatings'!BN28</f>
        <v>1</v>
      </c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 ht="15">
      <c r="A29" s="4">
        <v>1975</v>
      </c>
      <c r="B29" s="19" t="s">
        <v>17</v>
      </c>
      <c r="C29" s="20">
        <f>'[2]Other-HHPlast'!C29+'[2]Other-Furniture'!C29+'[2]Other-PCCP'!C29+'[2]Other-OtherPC'!C29+'[2]Other-FabricCoatings'!C29</f>
        <v>0</v>
      </c>
      <c r="D29" s="5"/>
      <c r="E29" s="6"/>
      <c r="F29" s="6"/>
      <c r="G29" s="6"/>
      <c r="H29" s="6"/>
      <c r="I29" s="6"/>
      <c r="J29" s="29">
        <f t="shared" si="0"/>
        <v>4.4081660908397297E-2</v>
      </c>
      <c r="K29" s="22" t="s">
        <v>10</v>
      </c>
      <c r="L29" s="20">
        <f>'[2]Other-HHPlast'!L29+'[2]Other-Furniture'!L29+'[2]Other-PCCP'!L29+'[2]Other-OtherPC'!L29+'[2]Other-FabricCoatings'!L29</f>
        <v>1</v>
      </c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>
        <f>'[2]Other-HHPlast'!U29+'[2]Other-Furniture'!U29+'[2]Other-PCCP'!U29+'[2]Other-OtherPC'!U29+'[2]Other-FabricCoatings'!U29</f>
        <v>1</v>
      </c>
      <c r="V29" s="5"/>
      <c r="W29" s="6"/>
      <c r="X29" s="6"/>
      <c r="Y29" s="6"/>
      <c r="Z29" s="6"/>
      <c r="AA29" s="6"/>
      <c r="AB29" s="29">
        <f t="shared" si="2"/>
        <v>4.4081660908397297E-2</v>
      </c>
      <c r="AC29" s="24" t="s">
        <v>12</v>
      </c>
      <c r="AD29" s="20">
        <f>'[2]Other-HHPlast'!AD29+'[2]Other-Furniture'!AD29+'[2]Other-PCCP'!AD29+'[2]Other-OtherPC'!AD29+'[2]Other-FabricCoatings'!AD29</f>
        <v>1</v>
      </c>
      <c r="AE29" s="5"/>
      <c r="AF29" s="6"/>
      <c r="AG29" s="6"/>
      <c r="AH29" s="6"/>
      <c r="AI29" s="6"/>
      <c r="AJ29" s="6"/>
      <c r="AK29" s="29">
        <f t="shared" si="3"/>
        <v>4.4081660908397297E-2</v>
      </c>
      <c r="AL29" s="25" t="s">
        <v>13</v>
      </c>
      <c r="AM29" s="20">
        <f>'[2]Other-HHPlast'!AM29+'[2]Other-Furniture'!AM29+'[2]Other-PCCP'!AM29+'[2]Other-OtherPC'!AM29+'[2]Other-FabricCoatings'!AM29</f>
        <v>1</v>
      </c>
      <c r="AN29" s="5"/>
      <c r="AO29" s="6"/>
      <c r="AP29" s="6"/>
      <c r="AQ29" s="6"/>
      <c r="AR29" s="6"/>
      <c r="AS29" s="6"/>
      <c r="AT29" s="29">
        <f t="shared" si="4"/>
        <v>4.4081660908397297E-2</v>
      </c>
      <c r="AU29" s="26" t="s">
        <v>14</v>
      </c>
      <c r="AV29" s="20">
        <f>'[2]Other-HHPlast'!AV29+'[2]Other-Furniture'!AV29+'[2]Other-PCCP'!AV29+'[2]Other-OtherPC'!AV29+'[2]Other-FabricCoatings'!AV29</f>
        <v>1</v>
      </c>
      <c r="AW29" s="5"/>
      <c r="AX29" s="6"/>
      <c r="AY29" s="6"/>
      <c r="AZ29" s="6"/>
      <c r="BA29" s="6"/>
      <c r="BB29" s="6"/>
      <c r="BC29" s="29">
        <f t="shared" si="5"/>
        <v>4.4081660908397297E-2</v>
      </c>
      <c r="BD29" s="27" t="s">
        <v>15</v>
      </c>
      <c r="BE29" s="20">
        <f>'[2]Other-HHPlast'!BE29+'[2]Other-Furniture'!BE29+'[2]Other-PCCP'!BE29+'[2]Other-OtherPC'!BE29+'[2]Other-FabricCoatings'!BE29</f>
        <v>1.0000000000000002</v>
      </c>
      <c r="BF29" s="5"/>
      <c r="BG29" s="6"/>
      <c r="BH29" s="6"/>
      <c r="BI29" s="6"/>
      <c r="BJ29" s="6"/>
      <c r="BK29" s="6"/>
      <c r="BL29" s="29">
        <f t="shared" si="6"/>
        <v>4.4081660908397297E-2</v>
      </c>
      <c r="BM29" s="28" t="s">
        <v>16</v>
      </c>
      <c r="BN29" s="20">
        <f>'[2]Other-HHPlast'!BN29+'[2]Other-Furniture'!BN29+'[2]Other-PCCP'!BN29+'[2]Other-OtherPC'!BN29+'[2]Other-FabricCoatings'!BN29</f>
        <v>1</v>
      </c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 ht="15">
      <c r="A30" s="4">
        <v>1976</v>
      </c>
      <c r="B30" s="19" t="s">
        <v>17</v>
      </c>
      <c r="C30" s="20">
        <f>'[2]Other-HHPlast'!C30+'[2]Other-Furniture'!C30+'[2]Other-PCCP'!C30+'[2]Other-OtherPC'!C30+'[2]Other-FabricCoatings'!C30</f>
        <v>0</v>
      </c>
      <c r="D30" s="5"/>
      <c r="E30" s="6"/>
      <c r="F30" s="6"/>
      <c r="G30" s="6"/>
      <c r="H30" s="6"/>
      <c r="I30" s="6"/>
      <c r="J30" s="29">
        <f t="shared" si="0"/>
        <v>4.4081660908397297E-2</v>
      </c>
      <c r="K30" s="22" t="s">
        <v>10</v>
      </c>
      <c r="L30" s="20">
        <f>'[2]Other-HHPlast'!L30+'[2]Other-Furniture'!L30+'[2]Other-PCCP'!L30+'[2]Other-OtherPC'!L30+'[2]Other-FabricCoatings'!L30</f>
        <v>1</v>
      </c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>
        <f>'[2]Other-HHPlast'!U30+'[2]Other-Furniture'!U30+'[2]Other-PCCP'!U30+'[2]Other-OtherPC'!U30+'[2]Other-FabricCoatings'!U30</f>
        <v>1</v>
      </c>
      <c r="V30" s="5"/>
      <c r="W30" s="6"/>
      <c r="X30" s="6"/>
      <c r="Y30" s="6"/>
      <c r="Z30" s="6"/>
      <c r="AA30" s="6"/>
      <c r="AB30" s="29">
        <f t="shared" si="2"/>
        <v>4.4081660908397297E-2</v>
      </c>
      <c r="AC30" s="24" t="s">
        <v>12</v>
      </c>
      <c r="AD30" s="20">
        <f>'[2]Other-HHPlast'!AD30+'[2]Other-Furniture'!AD30+'[2]Other-PCCP'!AD30+'[2]Other-OtherPC'!AD30+'[2]Other-FabricCoatings'!AD30</f>
        <v>1</v>
      </c>
      <c r="AE30" s="5"/>
      <c r="AF30" s="6"/>
      <c r="AG30" s="6"/>
      <c r="AH30" s="6"/>
      <c r="AI30" s="6"/>
      <c r="AJ30" s="6"/>
      <c r="AK30" s="29">
        <f t="shared" si="3"/>
        <v>4.4081660908397297E-2</v>
      </c>
      <c r="AL30" s="25" t="s">
        <v>13</v>
      </c>
      <c r="AM30" s="20">
        <f>'[2]Other-HHPlast'!AM30+'[2]Other-Furniture'!AM30+'[2]Other-PCCP'!AM30+'[2]Other-OtherPC'!AM30+'[2]Other-FabricCoatings'!AM30</f>
        <v>1</v>
      </c>
      <c r="AN30" s="5"/>
      <c r="AO30" s="6"/>
      <c r="AP30" s="6"/>
      <c r="AQ30" s="6"/>
      <c r="AR30" s="6"/>
      <c r="AS30" s="6"/>
      <c r="AT30" s="29">
        <f t="shared" si="4"/>
        <v>4.4081660908397297E-2</v>
      </c>
      <c r="AU30" s="26" t="s">
        <v>14</v>
      </c>
      <c r="AV30" s="20">
        <f>'[2]Other-HHPlast'!AV30+'[2]Other-Furniture'!AV30+'[2]Other-PCCP'!AV30+'[2]Other-OtherPC'!AV30+'[2]Other-FabricCoatings'!AV30</f>
        <v>1</v>
      </c>
      <c r="AW30" s="5"/>
      <c r="AX30" s="6"/>
      <c r="AY30" s="6"/>
      <c r="AZ30" s="6"/>
      <c r="BA30" s="6"/>
      <c r="BB30" s="6"/>
      <c r="BC30" s="29">
        <f t="shared" si="5"/>
        <v>4.4081660908397297E-2</v>
      </c>
      <c r="BD30" s="27" t="s">
        <v>15</v>
      </c>
      <c r="BE30" s="20">
        <f>'[2]Other-HHPlast'!BE30+'[2]Other-Furniture'!BE30+'[2]Other-PCCP'!BE30+'[2]Other-OtherPC'!BE30+'[2]Other-FabricCoatings'!BE30</f>
        <v>1.0000000000000002</v>
      </c>
      <c r="BF30" s="5"/>
      <c r="BG30" s="6"/>
      <c r="BH30" s="6"/>
      <c r="BI30" s="6"/>
      <c r="BJ30" s="6"/>
      <c r="BK30" s="6"/>
      <c r="BL30" s="29">
        <f t="shared" si="6"/>
        <v>4.4081660908397297E-2</v>
      </c>
      <c r="BM30" s="28" t="s">
        <v>16</v>
      </c>
      <c r="BN30" s="20">
        <f>'[2]Other-HHPlast'!BN30+'[2]Other-Furniture'!BN30+'[2]Other-PCCP'!BN30+'[2]Other-OtherPC'!BN30+'[2]Other-FabricCoatings'!BN30</f>
        <v>1</v>
      </c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 ht="15">
      <c r="A31" s="4">
        <v>1977</v>
      </c>
      <c r="B31" s="19" t="s">
        <v>17</v>
      </c>
      <c r="C31" s="20">
        <f>'[2]Other-HHPlast'!C31+'[2]Other-Furniture'!C31+'[2]Other-PCCP'!C31+'[2]Other-OtherPC'!C31+'[2]Other-FabricCoatings'!C31</f>
        <v>0</v>
      </c>
      <c r="D31" s="5"/>
      <c r="E31" s="6"/>
      <c r="F31" s="6"/>
      <c r="G31" s="6"/>
      <c r="H31" s="6"/>
      <c r="I31" s="6"/>
      <c r="J31" s="29">
        <f t="shared" si="0"/>
        <v>4.4081660908397297E-2</v>
      </c>
      <c r="K31" s="22" t="s">
        <v>10</v>
      </c>
      <c r="L31" s="20">
        <f>'[2]Other-HHPlast'!L31+'[2]Other-Furniture'!L31+'[2]Other-PCCP'!L31+'[2]Other-OtherPC'!L31+'[2]Other-FabricCoatings'!L31</f>
        <v>1</v>
      </c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>
        <f>'[2]Other-HHPlast'!U31+'[2]Other-Furniture'!U31+'[2]Other-PCCP'!U31+'[2]Other-OtherPC'!U31+'[2]Other-FabricCoatings'!U31</f>
        <v>1</v>
      </c>
      <c r="V31" s="5"/>
      <c r="W31" s="6"/>
      <c r="X31" s="6"/>
      <c r="Y31" s="6"/>
      <c r="Z31" s="6"/>
      <c r="AA31" s="6"/>
      <c r="AB31" s="29">
        <f t="shared" si="2"/>
        <v>4.4081660908397297E-2</v>
      </c>
      <c r="AC31" s="24" t="s">
        <v>12</v>
      </c>
      <c r="AD31" s="20">
        <f>'[2]Other-HHPlast'!AD31+'[2]Other-Furniture'!AD31+'[2]Other-PCCP'!AD31+'[2]Other-OtherPC'!AD31+'[2]Other-FabricCoatings'!AD31</f>
        <v>1</v>
      </c>
      <c r="AE31" s="5"/>
      <c r="AF31" s="6"/>
      <c r="AG31" s="6"/>
      <c r="AH31" s="6"/>
      <c r="AI31" s="6"/>
      <c r="AJ31" s="6"/>
      <c r="AK31" s="29">
        <f t="shared" si="3"/>
        <v>4.4081660908397297E-2</v>
      </c>
      <c r="AL31" s="25" t="s">
        <v>13</v>
      </c>
      <c r="AM31" s="20">
        <f>'[2]Other-HHPlast'!AM31+'[2]Other-Furniture'!AM31+'[2]Other-PCCP'!AM31+'[2]Other-OtherPC'!AM31+'[2]Other-FabricCoatings'!AM31</f>
        <v>1</v>
      </c>
      <c r="AN31" s="5"/>
      <c r="AO31" s="6"/>
      <c r="AP31" s="6"/>
      <c r="AQ31" s="6"/>
      <c r="AR31" s="6"/>
      <c r="AS31" s="6"/>
      <c r="AT31" s="29">
        <f t="shared" si="4"/>
        <v>4.4081660908397297E-2</v>
      </c>
      <c r="AU31" s="26" t="s">
        <v>14</v>
      </c>
      <c r="AV31" s="20">
        <f>'[2]Other-HHPlast'!AV31+'[2]Other-Furniture'!AV31+'[2]Other-PCCP'!AV31+'[2]Other-OtherPC'!AV31+'[2]Other-FabricCoatings'!AV31</f>
        <v>1</v>
      </c>
      <c r="AW31" s="5"/>
      <c r="AX31" s="6"/>
      <c r="AY31" s="6"/>
      <c r="AZ31" s="6"/>
      <c r="BA31" s="6"/>
      <c r="BB31" s="6"/>
      <c r="BC31" s="29">
        <f t="shared" si="5"/>
        <v>4.4081660908397297E-2</v>
      </c>
      <c r="BD31" s="27" t="s">
        <v>15</v>
      </c>
      <c r="BE31" s="20">
        <f>'[2]Other-HHPlast'!BE31+'[2]Other-Furniture'!BE31+'[2]Other-PCCP'!BE31+'[2]Other-OtherPC'!BE31+'[2]Other-FabricCoatings'!BE31</f>
        <v>1.0000000000000002</v>
      </c>
      <c r="BF31" s="5"/>
      <c r="BG31" s="6"/>
      <c r="BH31" s="6"/>
      <c r="BI31" s="6"/>
      <c r="BJ31" s="6"/>
      <c r="BK31" s="6"/>
      <c r="BL31" s="29">
        <f t="shared" si="6"/>
        <v>4.4081660908397297E-2</v>
      </c>
      <c r="BM31" s="28" t="s">
        <v>16</v>
      </c>
      <c r="BN31" s="20">
        <f>'[2]Other-HHPlast'!BN31+'[2]Other-Furniture'!BN31+'[2]Other-PCCP'!BN31+'[2]Other-OtherPC'!BN31+'[2]Other-FabricCoatings'!BN31</f>
        <v>1</v>
      </c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 ht="15">
      <c r="A32" s="4">
        <v>1978</v>
      </c>
      <c r="B32" s="19" t="s">
        <v>17</v>
      </c>
      <c r="C32" s="20">
        <f>'[2]Other-HHPlast'!C32+'[2]Other-Furniture'!C32+'[2]Other-PCCP'!C32+'[2]Other-OtherPC'!C32+'[2]Other-FabricCoatings'!C32</f>
        <v>0</v>
      </c>
      <c r="D32" s="5"/>
      <c r="E32" s="6"/>
      <c r="F32" s="6"/>
      <c r="G32" s="6"/>
      <c r="H32" s="6"/>
      <c r="I32" s="6"/>
      <c r="J32" s="29">
        <f t="shared" si="0"/>
        <v>4.4081660908397297E-2</v>
      </c>
      <c r="K32" s="22" t="s">
        <v>10</v>
      </c>
      <c r="L32" s="20">
        <f>'[2]Other-HHPlast'!L32+'[2]Other-Furniture'!L32+'[2]Other-PCCP'!L32+'[2]Other-OtherPC'!L32+'[2]Other-FabricCoatings'!L32</f>
        <v>1</v>
      </c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>
        <f>'[2]Other-HHPlast'!U32+'[2]Other-Furniture'!U32+'[2]Other-PCCP'!U32+'[2]Other-OtherPC'!U32+'[2]Other-FabricCoatings'!U32</f>
        <v>1</v>
      </c>
      <c r="V32" s="5"/>
      <c r="W32" s="6"/>
      <c r="X32" s="6"/>
      <c r="Y32" s="6"/>
      <c r="Z32" s="6"/>
      <c r="AA32" s="6"/>
      <c r="AB32" s="29">
        <f t="shared" si="2"/>
        <v>4.4081660908397297E-2</v>
      </c>
      <c r="AC32" s="24" t="s">
        <v>12</v>
      </c>
      <c r="AD32" s="20">
        <f>'[2]Other-HHPlast'!AD32+'[2]Other-Furniture'!AD32+'[2]Other-PCCP'!AD32+'[2]Other-OtherPC'!AD32+'[2]Other-FabricCoatings'!AD32</f>
        <v>1</v>
      </c>
      <c r="AE32" s="5"/>
      <c r="AF32" s="6"/>
      <c r="AG32" s="6"/>
      <c r="AH32" s="6"/>
      <c r="AI32" s="6"/>
      <c r="AJ32" s="6"/>
      <c r="AK32" s="29">
        <f t="shared" si="3"/>
        <v>4.4081660908397297E-2</v>
      </c>
      <c r="AL32" s="25" t="s">
        <v>13</v>
      </c>
      <c r="AM32" s="20">
        <f>'[2]Other-HHPlast'!AM32+'[2]Other-Furniture'!AM32+'[2]Other-PCCP'!AM32+'[2]Other-OtherPC'!AM32+'[2]Other-FabricCoatings'!AM32</f>
        <v>1</v>
      </c>
      <c r="AN32" s="5"/>
      <c r="AO32" s="6"/>
      <c r="AP32" s="6"/>
      <c r="AQ32" s="6"/>
      <c r="AR32" s="6"/>
      <c r="AS32" s="6"/>
      <c r="AT32" s="29">
        <f t="shared" si="4"/>
        <v>4.4081660908397297E-2</v>
      </c>
      <c r="AU32" s="26" t="s">
        <v>14</v>
      </c>
      <c r="AV32" s="20">
        <f>'[2]Other-HHPlast'!AV32+'[2]Other-Furniture'!AV32+'[2]Other-PCCP'!AV32+'[2]Other-OtherPC'!AV32+'[2]Other-FabricCoatings'!AV32</f>
        <v>1</v>
      </c>
      <c r="AW32" s="5"/>
      <c r="AX32" s="6"/>
      <c r="AY32" s="6"/>
      <c r="AZ32" s="6"/>
      <c r="BA32" s="6"/>
      <c r="BB32" s="6"/>
      <c r="BC32" s="29">
        <f t="shared" si="5"/>
        <v>4.4081660908397297E-2</v>
      </c>
      <c r="BD32" s="27" t="s">
        <v>15</v>
      </c>
      <c r="BE32" s="20">
        <f>'[2]Other-HHPlast'!BE32+'[2]Other-Furniture'!BE32+'[2]Other-PCCP'!BE32+'[2]Other-OtherPC'!BE32+'[2]Other-FabricCoatings'!BE32</f>
        <v>1.0000000000000002</v>
      </c>
      <c r="BF32" s="5"/>
      <c r="BG32" s="6"/>
      <c r="BH32" s="6"/>
      <c r="BI32" s="6"/>
      <c r="BJ32" s="6"/>
      <c r="BK32" s="6"/>
      <c r="BL32" s="29">
        <f t="shared" si="6"/>
        <v>4.4081660908397297E-2</v>
      </c>
      <c r="BM32" s="28" t="s">
        <v>16</v>
      </c>
      <c r="BN32" s="20">
        <f>'[2]Other-HHPlast'!BN32+'[2]Other-Furniture'!BN32+'[2]Other-PCCP'!BN32+'[2]Other-OtherPC'!BN32+'[2]Other-FabricCoatings'!BN32</f>
        <v>1</v>
      </c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 ht="15">
      <c r="A33" s="4">
        <v>1979</v>
      </c>
      <c r="B33" s="19" t="s">
        <v>17</v>
      </c>
      <c r="C33" s="20">
        <f>'[2]Other-HHPlast'!C33+'[2]Other-Furniture'!C33+'[2]Other-PCCP'!C33+'[2]Other-OtherPC'!C33+'[2]Other-FabricCoatings'!C33</f>
        <v>0</v>
      </c>
      <c r="D33" s="5"/>
      <c r="E33" s="6"/>
      <c r="F33" s="6"/>
      <c r="G33" s="6"/>
      <c r="H33" s="6"/>
      <c r="I33" s="6"/>
      <c r="J33" s="29">
        <f t="shared" si="0"/>
        <v>4.4081660908397297E-2</v>
      </c>
      <c r="K33" s="22" t="s">
        <v>10</v>
      </c>
      <c r="L33" s="20">
        <f>'[2]Other-HHPlast'!L33+'[2]Other-Furniture'!L33+'[2]Other-PCCP'!L33+'[2]Other-OtherPC'!L33+'[2]Other-FabricCoatings'!L33</f>
        <v>1</v>
      </c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>
        <f>'[2]Other-HHPlast'!U33+'[2]Other-Furniture'!U33+'[2]Other-PCCP'!U33+'[2]Other-OtherPC'!U33+'[2]Other-FabricCoatings'!U33</f>
        <v>1</v>
      </c>
      <c r="V33" s="5"/>
      <c r="W33" s="6"/>
      <c r="X33" s="6"/>
      <c r="Y33" s="6"/>
      <c r="Z33" s="6"/>
      <c r="AA33" s="6"/>
      <c r="AB33" s="29">
        <f t="shared" si="2"/>
        <v>4.4081660908397297E-2</v>
      </c>
      <c r="AC33" s="24" t="s">
        <v>12</v>
      </c>
      <c r="AD33" s="20">
        <f>'[2]Other-HHPlast'!AD33+'[2]Other-Furniture'!AD33+'[2]Other-PCCP'!AD33+'[2]Other-OtherPC'!AD33+'[2]Other-FabricCoatings'!AD33</f>
        <v>1</v>
      </c>
      <c r="AE33" s="5"/>
      <c r="AF33" s="6"/>
      <c r="AG33" s="6"/>
      <c r="AH33" s="6"/>
      <c r="AI33" s="6"/>
      <c r="AJ33" s="6"/>
      <c r="AK33" s="29">
        <f t="shared" si="3"/>
        <v>4.4081660908397297E-2</v>
      </c>
      <c r="AL33" s="25" t="s">
        <v>13</v>
      </c>
      <c r="AM33" s="20">
        <f>'[2]Other-HHPlast'!AM33+'[2]Other-Furniture'!AM33+'[2]Other-PCCP'!AM33+'[2]Other-OtherPC'!AM33+'[2]Other-FabricCoatings'!AM33</f>
        <v>1</v>
      </c>
      <c r="AN33" s="5"/>
      <c r="AO33" s="6"/>
      <c r="AP33" s="6"/>
      <c r="AQ33" s="6"/>
      <c r="AR33" s="6"/>
      <c r="AS33" s="6"/>
      <c r="AT33" s="29">
        <f t="shared" si="4"/>
        <v>4.4081660908397297E-2</v>
      </c>
      <c r="AU33" s="26" t="s">
        <v>14</v>
      </c>
      <c r="AV33" s="20">
        <f>'[2]Other-HHPlast'!AV33+'[2]Other-Furniture'!AV33+'[2]Other-PCCP'!AV33+'[2]Other-OtherPC'!AV33+'[2]Other-FabricCoatings'!AV33</f>
        <v>1</v>
      </c>
      <c r="AW33" s="5"/>
      <c r="AX33" s="6"/>
      <c r="AY33" s="6"/>
      <c r="AZ33" s="6"/>
      <c r="BA33" s="6"/>
      <c r="BB33" s="6"/>
      <c r="BC33" s="29">
        <f t="shared" si="5"/>
        <v>4.4081660908397297E-2</v>
      </c>
      <c r="BD33" s="27" t="s">
        <v>15</v>
      </c>
      <c r="BE33" s="20">
        <f>'[2]Other-HHPlast'!BE33+'[2]Other-Furniture'!BE33+'[2]Other-PCCP'!BE33+'[2]Other-OtherPC'!BE33+'[2]Other-FabricCoatings'!BE33</f>
        <v>1.0000000000000002</v>
      </c>
      <c r="BF33" s="5"/>
      <c r="BG33" s="6"/>
      <c r="BH33" s="6"/>
      <c r="BI33" s="6"/>
      <c r="BJ33" s="6"/>
      <c r="BK33" s="6"/>
      <c r="BL33" s="29">
        <f t="shared" si="6"/>
        <v>4.4081660908397297E-2</v>
      </c>
      <c r="BM33" s="28" t="s">
        <v>16</v>
      </c>
      <c r="BN33" s="20">
        <f>'[2]Other-HHPlast'!BN33+'[2]Other-Furniture'!BN33+'[2]Other-PCCP'!BN33+'[2]Other-OtherPC'!BN33+'[2]Other-FabricCoatings'!BN33</f>
        <v>1</v>
      </c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 ht="15">
      <c r="A34" s="4">
        <v>1980</v>
      </c>
      <c r="B34" s="19" t="s">
        <v>17</v>
      </c>
      <c r="C34" s="20">
        <f>'[2]Other-HHPlast'!C34+'[2]Other-Furniture'!C34+'[2]Other-PCCP'!C34+'[2]Other-OtherPC'!C34+'[2]Other-FabricCoatings'!C34</f>
        <v>0</v>
      </c>
      <c r="D34" s="5"/>
      <c r="E34" s="6"/>
      <c r="F34" s="6"/>
      <c r="G34" s="6"/>
      <c r="H34" s="6"/>
      <c r="I34" s="6"/>
      <c r="J34" s="29">
        <f t="shared" si="0"/>
        <v>4.4081660908397297E-2</v>
      </c>
      <c r="K34" s="22" t="s">
        <v>10</v>
      </c>
      <c r="L34" s="20">
        <f>'[2]Other-HHPlast'!L34+'[2]Other-Furniture'!L34+'[2]Other-PCCP'!L34+'[2]Other-OtherPC'!L34+'[2]Other-FabricCoatings'!L34</f>
        <v>1</v>
      </c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>
        <f>'[2]Other-HHPlast'!U34+'[2]Other-Furniture'!U34+'[2]Other-PCCP'!U34+'[2]Other-OtherPC'!U34+'[2]Other-FabricCoatings'!U34</f>
        <v>1</v>
      </c>
      <c r="V34" s="5"/>
      <c r="W34" s="6"/>
      <c r="X34" s="6"/>
      <c r="Y34" s="6"/>
      <c r="Z34" s="6"/>
      <c r="AA34" s="6"/>
      <c r="AB34" s="29">
        <f t="shared" si="2"/>
        <v>4.4081660908397297E-2</v>
      </c>
      <c r="AC34" s="24" t="s">
        <v>12</v>
      </c>
      <c r="AD34" s="20">
        <f>'[2]Other-HHPlast'!AD34+'[2]Other-Furniture'!AD34+'[2]Other-PCCP'!AD34+'[2]Other-OtherPC'!AD34+'[2]Other-FabricCoatings'!AD34</f>
        <v>1</v>
      </c>
      <c r="AE34" s="5"/>
      <c r="AF34" s="6"/>
      <c r="AG34" s="6"/>
      <c r="AH34" s="6"/>
      <c r="AI34" s="6"/>
      <c r="AJ34" s="6"/>
      <c r="AK34" s="29">
        <f t="shared" si="3"/>
        <v>4.4081660908397297E-2</v>
      </c>
      <c r="AL34" s="25" t="s">
        <v>13</v>
      </c>
      <c r="AM34" s="20">
        <f>'[2]Other-HHPlast'!AM34+'[2]Other-Furniture'!AM34+'[2]Other-PCCP'!AM34+'[2]Other-OtherPC'!AM34+'[2]Other-FabricCoatings'!AM34</f>
        <v>1</v>
      </c>
      <c r="AN34" s="5"/>
      <c r="AO34" s="6"/>
      <c r="AP34" s="6"/>
      <c r="AQ34" s="6"/>
      <c r="AR34" s="6"/>
      <c r="AS34" s="6"/>
      <c r="AT34" s="29">
        <f t="shared" si="4"/>
        <v>4.4081660908397297E-2</v>
      </c>
      <c r="AU34" s="26" t="s">
        <v>14</v>
      </c>
      <c r="AV34" s="20">
        <f>'[2]Other-HHPlast'!AV34+'[2]Other-Furniture'!AV34+'[2]Other-PCCP'!AV34+'[2]Other-OtherPC'!AV34+'[2]Other-FabricCoatings'!AV34</f>
        <v>1</v>
      </c>
      <c r="AW34" s="5"/>
      <c r="AX34" s="6"/>
      <c r="AY34" s="6"/>
      <c r="AZ34" s="6"/>
      <c r="BA34" s="6"/>
      <c r="BB34" s="6"/>
      <c r="BC34" s="29">
        <f t="shared" si="5"/>
        <v>4.4081660908397297E-2</v>
      </c>
      <c r="BD34" s="27" t="s">
        <v>15</v>
      </c>
      <c r="BE34" s="20">
        <f>'[2]Other-HHPlast'!BE34+'[2]Other-Furniture'!BE34+'[2]Other-PCCP'!BE34+'[2]Other-OtherPC'!BE34+'[2]Other-FabricCoatings'!BE34</f>
        <v>1.0000000000000002</v>
      </c>
      <c r="BF34" s="5"/>
      <c r="BG34" s="6"/>
      <c r="BH34" s="6"/>
      <c r="BI34" s="6"/>
      <c r="BJ34" s="6"/>
      <c r="BK34" s="6"/>
      <c r="BL34" s="29">
        <f t="shared" si="6"/>
        <v>4.4081660908397297E-2</v>
      </c>
      <c r="BM34" s="28" t="s">
        <v>16</v>
      </c>
      <c r="BN34" s="20">
        <f>'[2]Other-HHPlast'!BN34+'[2]Other-Furniture'!BN34+'[2]Other-PCCP'!BN34+'[2]Other-OtherPC'!BN34+'[2]Other-FabricCoatings'!BN34</f>
        <v>1</v>
      </c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 ht="15">
      <c r="A35" s="4">
        <v>1981</v>
      </c>
      <c r="B35" s="19" t="s">
        <v>17</v>
      </c>
      <c r="C35" s="20">
        <f>'[2]Other-HHPlast'!C35+'[2]Other-Furniture'!C35+'[2]Other-PCCP'!C35+'[2]Other-OtherPC'!C35+'[2]Other-FabricCoatings'!C35</f>
        <v>0</v>
      </c>
      <c r="D35" s="5"/>
      <c r="E35" s="6"/>
      <c r="F35" s="6"/>
      <c r="G35" s="6"/>
      <c r="H35" s="6"/>
      <c r="I35" s="6"/>
      <c r="J35" s="29">
        <f t="shared" si="0"/>
        <v>4.4081660908397297E-2</v>
      </c>
      <c r="K35" s="22" t="s">
        <v>10</v>
      </c>
      <c r="L35" s="20">
        <f>'[2]Other-HHPlast'!L35+'[2]Other-Furniture'!L35+'[2]Other-PCCP'!L35+'[2]Other-OtherPC'!L35+'[2]Other-FabricCoatings'!L35</f>
        <v>1</v>
      </c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>
        <f>'[2]Other-HHPlast'!U35+'[2]Other-Furniture'!U35+'[2]Other-PCCP'!U35+'[2]Other-OtherPC'!U35+'[2]Other-FabricCoatings'!U35</f>
        <v>1</v>
      </c>
      <c r="V35" s="5"/>
      <c r="W35" s="6"/>
      <c r="X35" s="6"/>
      <c r="Y35" s="6"/>
      <c r="Z35" s="6"/>
      <c r="AA35" s="6"/>
      <c r="AB35" s="29">
        <f t="shared" si="2"/>
        <v>4.4081660908397297E-2</v>
      </c>
      <c r="AC35" s="24" t="s">
        <v>12</v>
      </c>
      <c r="AD35" s="20">
        <f>'[2]Other-HHPlast'!AD35+'[2]Other-Furniture'!AD35+'[2]Other-PCCP'!AD35+'[2]Other-OtherPC'!AD35+'[2]Other-FabricCoatings'!AD35</f>
        <v>1</v>
      </c>
      <c r="AE35" s="5"/>
      <c r="AF35" s="6"/>
      <c r="AG35" s="6"/>
      <c r="AH35" s="6"/>
      <c r="AI35" s="6"/>
      <c r="AJ35" s="6"/>
      <c r="AK35" s="29">
        <f t="shared" si="3"/>
        <v>4.4081660908397297E-2</v>
      </c>
      <c r="AL35" s="25" t="s">
        <v>13</v>
      </c>
      <c r="AM35" s="20">
        <f>'[2]Other-HHPlast'!AM35+'[2]Other-Furniture'!AM35+'[2]Other-PCCP'!AM35+'[2]Other-OtherPC'!AM35+'[2]Other-FabricCoatings'!AM35</f>
        <v>1</v>
      </c>
      <c r="AN35" s="5"/>
      <c r="AO35" s="6"/>
      <c r="AP35" s="6"/>
      <c r="AQ35" s="6"/>
      <c r="AR35" s="6"/>
      <c r="AS35" s="6"/>
      <c r="AT35" s="29">
        <f t="shared" si="4"/>
        <v>4.4081660908397297E-2</v>
      </c>
      <c r="AU35" s="26" t="s">
        <v>14</v>
      </c>
      <c r="AV35" s="20">
        <f>'[2]Other-HHPlast'!AV35+'[2]Other-Furniture'!AV35+'[2]Other-PCCP'!AV35+'[2]Other-OtherPC'!AV35+'[2]Other-FabricCoatings'!AV35</f>
        <v>1</v>
      </c>
      <c r="AW35" s="5"/>
      <c r="AX35" s="6"/>
      <c r="AY35" s="6"/>
      <c r="AZ35" s="6"/>
      <c r="BA35" s="6"/>
      <c r="BB35" s="6"/>
      <c r="BC35" s="29">
        <f t="shared" si="5"/>
        <v>4.4081660908397297E-2</v>
      </c>
      <c r="BD35" s="27" t="s">
        <v>15</v>
      </c>
      <c r="BE35" s="20">
        <f>'[2]Other-HHPlast'!BE35+'[2]Other-Furniture'!BE35+'[2]Other-PCCP'!BE35+'[2]Other-OtherPC'!BE35+'[2]Other-FabricCoatings'!BE35</f>
        <v>1.0000000000000002</v>
      </c>
      <c r="BF35" s="5"/>
      <c r="BG35" s="6"/>
      <c r="BH35" s="6"/>
      <c r="BI35" s="6"/>
      <c r="BJ35" s="6"/>
      <c r="BK35" s="6"/>
      <c r="BL35" s="29">
        <f t="shared" si="6"/>
        <v>4.4081660908397297E-2</v>
      </c>
      <c r="BM35" s="28" t="s">
        <v>16</v>
      </c>
      <c r="BN35" s="20">
        <f>'[2]Other-HHPlast'!BN35+'[2]Other-Furniture'!BN35+'[2]Other-PCCP'!BN35+'[2]Other-OtherPC'!BN35+'[2]Other-FabricCoatings'!BN35</f>
        <v>1</v>
      </c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 ht="15">
      <c r="A36" s="4">
        <v>1982</v>
      </c>
      <c r="B36" s="19" t="s">
        <v>17</v>
      </c>
      <c r="C36" s="20">
        <f>'[2]Other-HHPlast'!C36+'[2]Other-Furniture'!C36+'[2]Other-PCCP'!C36+'[2]Other-OtherPC'!C36+'[2]Other-FabricCoatings'!C36</f>
        <v>0</v>
      </c>
      <c r="D36" s="5"/>
      <c r="E36" s="6"/>
      <c r="F36" s="6"/>
      <c r="G36" s="6"/>
      <c r="H36" s="6"/>
      <c r="I36" s="6"/>
      <c r="J36" s="29">
        <f t="shared" si="0"/>
        <v>4.4081660908397297E-2</v>
      </c>
      <c r="K36" s="22" t="s">
        <v>10</v>
      </c>
      <c r="L36" s="20">
        <f>'[2]Other-HHPlast'!L36+'[2]Other-Furniture'!L36+'[2]Other-PCCP'!L36+'[2]Other-OtherPC'!L36+'[2]Other-FabricCoatings'!L36</f>
        <v>1</v>
      </c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>
        <f>'[2]Other-HHPlast'!U36+'[2]Other-Furniture'!U36+'[2]Other-PCCP'!U36+'[2]Other-OtherPC'!U36+'[2]Other-FabricCoatings'!U36</f>
        <v>1</v>
      </c>
      <c r="V36" s="5"/>
      <c r="W36" s="6"/>
      <c r="X36" s="6"/>
      <c r="Y36" s="6"/>
      <c r="Z36" s="6"/>
      <c r="AA36" s="6"/>
      <c r="AB36" s="29">
        <f t="shared" si="2"/>
        <v>4.4081660908397297E-2</v>
      </c>
      <c r="AC36" s="24" t="s">
        <v>12</v>
      </c>
      <c r="AD36" s="20">
        <f>'[2]Other-HHPlast'!AD36+'[2]Other-Furniture'!AD36+'[2]Other-PCCP'!AD36+'[2]Other-OtherPC'!AD36+'[2]Other-FabricCoatings'!AD36</f>
        <v>1</v>
      </c>
      <c r="AE36" s="5"/>
      <c r="AF36" s="6"/>
      <c r="AG36" s="6"/>
      <c r="AH36" s="6"/>
      <c r="AI36" s="6"/>
      <c r="AJ36" s="6"/>
      <c r="AK36" s="29">
        <f t="shared" si="3"/>
        <v>4.4081660908397297E-2</v>
      </c>
      <c r="AL36" s="25" t="s">
        <v>13</v>
      </c>
      <c r="AM36" s="20">
        <f>'[2]Other-HHPlast'!AM36+'[2]Other-Furniture'!AM36+'[2]Other-PCCP'!AM36+'[2]Other-OtherPC'!AM36+'[2]Other-FabricCoatings'!AM36</f>
        <v>1</v>
      </c>
      <c r="AN36" s="5"/>
      <c r="AO36" s="6"/>
      <c r="AP36" s="6"/>
      <c r="AQ36" s="6"/>
      <c r="AR36" s="6"/>
      <c r="AS36" s="6"/>
      <c r="AT36" s="29">
        <f t="shared" si="4"/>
        <v>4.4081660908397297E-2</v>
      </c>
      <c r="AU36" s="26" t="s">
        <v>14</v>
      </c>
      <c r="AV36" s="20">
        <f>'[2]Other-HHPlast'!AV36+'[2]Other-Furniture'!AV36+'[2]Other-PCCP'!AV36+'[2]Other-OtherPC'!AV36+'[2]Other-FabricCoatings'!AV36</f>
        <v>1</v>
      </c>
      <c r="AW36" s="5"/>
      <c r="AX36" s="6"/>
      <c r="AY36" s="6"/>
      <c r="AZ36" s="6"/>
      <c r="BA36" s="6"/>
      <c r="BB36" s="6"/>
      <c r="BC36" s="29">
        <f t="shared" si="5"/>
        <v>4.4081660908397297E-2</v>
      </c>
      <c r="BD36" s="27" t="s">
        <v>15</v>
      </c>
      <c r="BE36" s="20">
        <f>'[2]Other-HHPlast'!BE36+'[2]Other-Furniture'!BE36+'[2]Other-PCCP'!BE36+'[2]Other-OtherPC'!BE36+'[2]Other-FabricCoatings'!BE36</f>
        <v>1.0000000000000002</v>
      </c>
      <c r="BF36" s="5"/>
      <c r="BG36" s="6"/>
      <c r="BH36" s="6"/>
      <c r="BI36" s="6"/>
      <c r="BJ36" s="6"/>
      <c r="BK36" s="6"/>
      <c r="BL36" s="29">
        <f t="shared" si="6"/>
        <v>4.4081660908397297E-2</v>
      </c>
      <c r="BM36" s="28" t="s">
        <v>16</v>
      </c>
      <c r="BN36" s="20">
        <f>'[2]Other-HHPlast'!BN36+'[2]Other-Furniture'!BN36+'[2]Other-PCCP'!BN36+'[2]Other-OtherPC'!BN36+'[2]Other-FabricCoatings'!BN36</f>
        <v>1</v>
      </c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 ht="15">
      <c r="A37" s="4">
        <v>1983</v>
      </c>
      <c r="B37" s="19" t="s">
        <v>17</v>
      </c>
      <c r="C37" s="20">
        <f>'[2]Other-HHPlast'!C37+'[2]Other-Furniture'!C37+'[2]Other-PCCP'!C37+'[2]Other-OtherPC'!C37+'[2]Other-FabricCoatings'!C37</f>
        <v>0</v>
      </c>
      <c r="D37" s="5"/>
      <c r="E37" s="6"/>
      <c r="F37" s="6"/>
      <c r="G37" s="6"/>
      <c r="H37" s="6"/>
      <c r="I37" s="6"/>
      <c r="J37" s="29">
        <f t="shared" si="0"/>
        <v>4.4081660908397297E-2</v>
      </c>
      <c r="K37" s="22" t="s">
        <v>10</v>
      </c>
      <c r="L37" s="20">
        <f>'[2]Other-HHPlast'!L37+'[2]Other-Furniture'!L37+'[2]Other-PCCP'!L37+'[2]Other-OtherPC'!L37+'[2]Other-FabricCoatings'!L37</f>
        <v>1</v>
      </c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>
        <f>'[2]Other-HHPlast'!U37+'[2]Other-Furniture'!U37+'[2]Other-PCCP'!U37+'[2]Other-OtherPC'!U37+'[2]Other-FabricCoatings'!U37</f>
        <v>1</v>
      </c>
      <c r="V37" s="5"/>
      <c r="W37" s="6"/>
      <c r="X37" s="6"/>
      <c r="Y37" s="6"/>
      <c r="Z37" s="6"/>
      <c r="AA37" s="6"/>
      <c r="AB37" s="29">
        <f t="shared" si="2"/>
        <v>4.4081660908397297E-2</v>
      </c>
      <c r="AC37" s="24" t="s">
        <v>12</v>
      </c>
      <c r="AD37" s="20">
        <f>'[2]Other-HHPlast'!AD37+'[2]Other-Furniture'!AD37+'[2]Other-PCCP'!AD37+'[2]Other-OtherPC'!AD37+'[2]Other-FabricCoatings'!AD37</f>
        <v>1</v>
      </c>
      <c r="AE37" s="5"/>
      <c r="AF37" s="6"/>
      <c r="AG37" s="6"/>
      <c r="AH37" s="6"/>
      <c r="AI37" s="6"/>
      <c r="AJ37" s="6"/>
      <c r="AK37" s="29">
        <f t="shared" si="3"/>
        <v>4.4081660908397297E-2</v>
      </c>
      <c r="AL37" s="25" t="s">
        <v>13</v>
      </c>
      <c r="AM37" s="20">
        <f>'[2]Other-HHPlast'!AM37+'[2]Other-Furniture'!AM37+'[2]Other-PCCP'!AM37+'[2]Other-OtherPC'!AM37+'[2]Other-FabricCoatings'!AM37</f>
        <v>1</v>
      </c>
      <c r="AN37" s="5"/>
      <c r="AO37" s="6"/>
      <c r="AP37" s="6"/>
      <c r="AQ37" s="6"/>
      <c r="AR37" s="6"/>
      <c r="AS37" s="6"/>
      <c r="AT37" s="29">
        <f t="shared" si="4"/>
        <v>4.4081660908397297E-2</v>
      </c>
      <c r="AU37" s="26" t="s">
        <v>14</v>
      </c>
      <c r="AV37" s="20">
        <f>'[2]Other-HHPlast'!AV37+'[2]Other-Furniture'!AV37+'[2]Other-PCCP'!AV37+'[2]Other-OtherPC'!AV37+'[2]Other-FabricCoatings'!AV37</f>
        <v>1</v>
      </c>
      <c r="AW37" s="5"/>
      <c r="AX37" s="6"/>
      <c r="AY37" s="6"/>
      <c r="AZ37" s="6"/>
      <c r="BA37" s="6"/>
      <c r="BB37" s="6"/>
      <c r="BC37" s="29">
        <f t="shared" si="5"/>
        <v>4.4081660908397297E-2</v>
      </c>
      <c r="BD37" s="27" t="s">
        <v>15</v>
      </c>
      <c r="BE37" s="20">
        <f>'[2]Other-HHPlast'!BE37+'[2]Other-Furniture'!BE37+'[2]Other-PCCP'!BE37+'[2]Other-OtherPC'!BE37+'[2]Other-FabricCoatings'!BE37</f>
        <v>1.0000000000000002</v>
      </c>
      <c r="BF37" s="5"/>
      <c r="BG37" s="6"/>
      <c r="BH37" s="6"/>
      <c r="BI37" s="6"/>
      <c r="BJ37" s="6"/>
      <c r="BK37" s="6"/>
      <c r="BL37" s="29">
        <f t="shared" si="6"/>
        <v>4.4081660908397297E-2</v>
      </c>
      <c r="BM37" s="28" t="s">
        <v>16</v>
      </c>
      <c r="BN37" s="20">
        <f>'[2]Other-HHPlast'!BN37+'[2]Other-Furniture'!BN37+'[2]Other-PCCP'!BN37+'[2]Other-OtherPC'!BN37+'[2]Other-FabricCoatings'!BN37</f>
        <v>1</v>
      </c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 ht="15">
      <c r="A38" s="4">
        <v>1984</v>
      </c>
      <c r="B38" s="19" t="s">
        <v>17</v>
      </c>
      <c r="C38" s="20">
        <f>'[2]Other-HHPlast'!C38+'[2]Other-Furniture'!C38+'[2]Other-PCCP'!C38+'[2]Other-OtherPC'!C38+'[2]Other-FabricCoatings'!C38</f>
        <v>0</v>
      </c>
      <c r="D38" s="5"/>
      <c r="E38" s="6"/>
      <c r="F38" s="6"/>
      <c r="G38" s="6"/>
      <c r="H38" s="6"/>
      <c r="I38" s="6"/>
      <c r="J38" s="29">
        <f t="shared" si="0"/>
        <v>4.4081660908397297E-2</v>
      </c>
      <c r="K38" s="22" t="s">
        <v>10</v>
      </c>
      <c r="L38" s="20">
        <f>'[2]Other-HHPlast'!L38+'[2]Other-Furniture'!L38+'[2]Other-PCCP'!L38+'[2]Other-OtherPC'!L38+'[2]Other-FabricCoatings'!L38</f>
        <v>1</v>
      </c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>
        <f>'[2]Other-HHPlast'!U38+'[2]Other-Furniture'!U38+'[2]Other-PCCP'!U38+'[2]Other-OtherPC'!U38+'[2]Other-FabricCoatings'!U38</f>
        <v>1</v>
      </c>
      <c r="V38" s="5"/>
      <c r="W38" s="6"/>
      <c r="X38" s="6"/>
      <c r="Y38" s="6"/>
      <c r="Z38" s="6"/>
      <c r="AA38" s="6"/>
      <c r="AB38" s="29">
        <f t="shared" si="2"/>
        <v>4.4081660908397297E-2</v>
      </c>
      <c r="AC38" s="24" t="s">
        <v>12</v>
      </c>
      <c r="AD38" s="20">
        <f>'[2]Other-HHPlast'!AD38+'[2]Other-Furniture'!AD38+'[2]Other-PCCP'!AD38+'[2]Other-OtherPC'!AD38+'[2]Other-FabricCoatings'!AD38</f>
        <v>1</v>
      </c>
      <c r="AE38" s="5"/>
      <c r="AF38" s="6"/>
      <c r="AG38" s="6"/>
      <c r="AH38" s="6"/>
      <c r="AI38" s="6"/>
      <c r="AJ38" s="6"/>
      <c r="AK38" s="29">
        <f t="shared" si="3"/>
        <v>4.4081660908397297E-2</v>
      </c>
      <c r="AL38" s="25" t="s">
        <v>13</v>
      </c>
      <c r="AM38" s="20">
        <f>'[2]Other-HHPlast'!AM38+'[2]Other-Furniture'!AM38+'[2]Other-PCCP'!AM38+'[2]Other-OtherPC'!AM38+'[2]Other-FabricCoatings'!AM38</f>
        <v>1</v>
      </c>
      <c r="AN38" s="5"/>
      <c r="AO38" s="6"/>
      <c r="AP38" s="6"/>
      <c r="AQ38" s="6"/>
      <c r="AR38" s="6"/>
      <c r="AS38" s="6"/>
      <c r="AT38" s="29">
        <f t="shared" si="4"/>
        <v>4.4081660908397297E-2</v>
      </c>
      <c r="AU38" s="26" t="s">
        <v>14</v>
      </c>
      <c r="AV38" s="20">
        <f>'[2]Other-HHPlast'!AV38+'[2]Other-Furniture'!AV38+'[2]Other-PCCP'!AV38+'[2]Other-OtherPC'!AV38+'[2]Other-FabricCoatings'!AV38</f>
        <v>1</v>
      </c>
      <c r="AW38" s="5"/>
      <c r="AX38" s="6"/>
      <c r="AY38" s="6"/>
      <c r="AZ38" s="6"/>
      <c r="BA38" s="6"/>
      <c r="BB38" s="6"/>
      <c r="BC38" s="29">
        <f t="shared" si="5"/>
        <v>4.4081660908397297E-2</v>
      </c>
      <c r="BD38" s="27" t="s">
        <v>15</v>
      </c>
      <c r="BE38" s="20">
        <f>'[2]Other-HHPlast'!BE38+'[2]Other-Furniture'!BE38+'[2]Other-PCCP'!BE38+'[2]Other-OtherPC'!BE38+'[2]Other-FabricCoatings'!BE38</f>
        <v>1</v>
      </c>
      <c r="BF38" s="5"/>
      <c r="BG38" s="6"/>
      <c r="BH38" s="6"/>
      <c r="BI38" s="6"/>
      <c r="BJ38" s="6"/>
      <c r="BK38" s="6"/>
      <c r="BL38" s="29">
        <f t="shared" si="6"/>
        <v>4.4081660908397297E-2</v>
      </c>
      <c r="BM38" s="28" t="s">
        <v>16</v>
      </c>
      <c r="BN38" s="20">
        <f>'[2]Other-HHPlast'!BN38+'[2]Other-Furniture'!BN38+'[2]Other-PCCP'!BN38+'[2]Other-OtherPC'!BN38+'[2]Other-FabricCoatings'!BN38</f>
        <v>1</v>
      </c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 ht="15">
      <c r="A39" s="4">
        <v>1985</v>
      </c>
      <c r="B39" s="19" t="s">
        <v>17</v>
      </c>
      <c r="C39" s="20">
        <f>'[2]Other-HHPlast'!C39+'[2]Other-Furniture'!C39+'[2]Other-PCCP'!C39+'[2]Other-OtherPC'!C39+'[2]Other-FabricCoatings'!C39</f>
        <v>0</v>
      </c>
      <c r="D39" s="5"/>
      <c r="E39" s="6"/>
      <c r="F39" s="6"/>
      <c r="G39" s="6"/>
      <c r="H39" s="6"/>
      <c r="I39" s="6"/>
      <c r="J39" s="29">
        <f t="shared" si="0"/>
        <v>4.4081660908397297E-2</v>
      </c>
      <c r="K39" s="22" t="s">
        <v>10</v>
      </c>
      <c r="L39" s="20">
        <f>'[2]Other-HHPlast'!L39+'[2]Other-Furniture'!L39+'[2]Other-PCCP'!L39+'[2]Other-OtherPC'!L39+'[2]Other-FabricCoatings'!L39</f>
        <v>1</v>
      </c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>
        <f>'[2]Other-HHPlast'!U39+'[2]Other-Furniture'!U39+'[2]Other-PCCP'!U39+'[2]Other-OtherPC'!U39+'[2]Other-FabricCoatings'!U39</f>
        <v>1</v>
      </c>
      <c r="V39" s="5"/>
      <c r="W39" s="6"/>
      <c r="X39" s="6"/>
      <c r="Y39" s="6"/>
      <c r="Z39" s="6"/>
      <c r="AA39" s="6"/>
      <c r="AB39" s="29">
        <f t="shared" si="2"/>
        <v>4.4081660908397297E-2</v>
      </c>
      <c r="AC39" s="24" t="s">
        <v>12</v>
      </c>
      <c r="AD39" s="20">
        <f>'[2]Other-HHPlast'!AD39+'[2]Other-Furniture'!AD39+'[2]Other-PCCP'!AD39+'[2]Other-OtherPC'!AD39+'[2]Other-FabricCoatings'!AD39</f>
        <v>1</v>
      </c>
      <c r="AE39" s="5"/>
      <c r="AF39" s="6"/>
      <c r="AG39" s="6"/>
      <c r="AH39" s="6"/>
      <c r="AI39" s="6"/>
      <c r="AJ39" s="6"/>
      <c r="AK39" s="29">
        <f t="shared" si="3"/>
        <v>4.4081660908397297E-2</v>
      </c>
      <c r="AL39" s="25" t="s">
        <v>13</v>
      </c>
      <c r="AM39" s="20">
        <f>'[2]Other-HHPlast'!AM39+'[2]Other-Furniture'!AM39+'[2]Other-PCCP'!AM39+'[2]Other-OtherPC'!AM39+'[2]Other-FabricCoatings'!AM39</f>
        <v>1</v>
      </c>
      <c r="AN39" s="5"/>
      <c r="AO39" s="6"/>
      <c r="AP39" s="6"/>
      <c r="AQ39" s="6"/>
      <c r="AR39" s="6"/>
      <c r="AS39" s="6"/>
      <c r="AT39" s="29">
        <f t="shared" si="4"/>
        <v>4.4081660908397297E-2</v>
      </c>
      <c r="AU39" s="26" t="s">
        <v>14</v>
      </c>
      <c r="AV39" s="20">
        <f>'[2]Other-HHPlast'!AV39+'[2]Other-Furniture'!AV39+'[2]Other-PCCP'!AV39+'[2]Other-OtherPC'!AV39+'[2]Other-FabricCoatings'!AV39</f>
        <v>1</v>
      </c>
      <c r="AW39" s="5"/>
      <c r="AX39" s="6"/>
      <c r="AY39" s="6"/>
      <c r="AZ39" s="6"/>
      <c r="BA39" s="6"/>
      <c r="BB39" s="6"/>
      <c r="BC39" s="29">
        <f t="shared" si="5"/>
        <v>4.4081660908397297E-2</v>
      </c>
      <c r="BD39" s="27" t="s">
        <v>15</v>
      </c>
      <c r="BE39" s="20">
        <f>'[2]Other-HHPlast'!BE39+'[2]Other-Furniture'!BE39+'[2]Other-PCCP'!BE39+'[2]Other-OtherPC'!BE39+'[2]Other-FabricCoatings'!BE39</f>
        <v>1</v>
      </c>
      <c r="BF39" s="5"/>
      <c r="BG39" s="6"/>
      <c r="BH39" s="6"/>
      <c r="BI39" s="6"/>
      <c r="BJ39" s="6"/>
      <c r="BK39" s="6"/>
      <c r="BL39" s="29">
        <f t="shared" si="6"/>
        <v>4.4081660908397297E-2</v>
      </c>
      <c r="BM39" s="28" t="s">
        <v>16</v>
      </c>
      <c r="BN39" s="20">
        <f>'[2]Other-HHPlast'!BN39+'[2]Other-Furniture'!BN39+'[2]Other-PCCP'!BN39+'[2]Other-OtherPC'!BN39+'[2]Other-FabricCoatings'!BN39</f>
        <v>1</v>
      </c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 ht="15">
      <c r="A40" s="4">
        <v>1986</v>
      </c>
      <c r="B40" s="19" t="s">
        <v>17</v>
      </c>
      <c r="C40" s="20">
        <f>'[2]Other-HHPlast'!C40+'[2]Other-Furniture'!C40+'[2]Other-PCCP'!C40+'[2]Other-OtherPC'!C40+'[2]Other-FabricCoatings'!C40</f>
        <v>0</v>
      </c>
      <c r="D40" s="5"/>
      <c r="E40" s="6"/>
      <c r="F40" s="6"/>
      <c r="G40" s="6"/>
      <c r="H40" s="6"/>
      <c r="I40" s="6"/>
      <c r="J40" s="29">
        <f t="shared" si="0"/>
        <v>4.4081660908397297E-2</v>
      </c>
      <c r="K40" s="22" t="s">
        <v>10</v>
      </c>
      <c r="L40" s="20">
        <f>'[2]Other-HHPlast'!L40+'[2]Other-Furniture'!L40+'[2]Other-PCCP'!L40+'[2]Other-OtherPC'!L40+'[2]Other-FabricCoatings'!L40</f>
        <v>1</v>
      </c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>
        <f>'[2]Other-HHPlast'!U40+'[2]Other-Furniture'!U40+'[2]Other-PCCP'!U40+'[2]Other-OtherPC'!U40+'[2]Other-FabricCoatings'!U40</f>
        <v>1</v>
      </c>
      <c r="V40" s="5"/>
      <c r="W40" s="6"/>
      <c r="X40" s="6"/>
      <c r="Y40" s="6"/>
      <c r="Z40" s="6"/>
      <c r="AA40" s="6"/>
      <c r="AB40" s="29">
        <f t="shared" si="2"/>
        <v>4.4081660908397297E-2</v>
      </c>
      <c r="AC40" s="24" t="s">
        <v>12</v>
      </c>
      <c r="AD40" s="20">
        <f>'[2]Other-HHPlast'!AD40+'[2]Other-Furniture'!AD40+'[2]Other-PCCP'!AD40+'[2]Other-OtherPC'!AD40+'[2]Other-FabricCoatings'!AD40</f>
        <v>1</v>
      </c>
      <c r="AE40" s="5"/>
      <c r="AF40" s="6"/>
      <c r="AG40" s="6"/>
      <c r="AH40" s="6"/>
      <c r="AI40" s="6"/>
      <c r="AJ40" s="6"/>
      <c r="AK40" s="29">
        <f t="shared" si="3"/>
        <v>4.4081660908397297E-2</v>
      </c>
      <c r="AL40" s="25" t="s">
        <v>13</v>
      </c>
      <c r="AM40" s="20">
        <f>'[2]Other-HHPlast'!AM40+'[2]Other-Furniture'!AM40+'[2]Other-PCCP'!AM40+'[2]Other-OtherPC'!AM40+'[2]Other-FabricCoatings'!AM40</f>
        <v>1</v>
      </c>
      <c r="AN40" s="5"/>
      <c r="AO40" s="6"/>
      <c r="AP40" s="6"/>
      <c r="AQ40" s="6"/>
      <c r="AR40" s="6"/>
      <c r="AS40" s="6"/>
      <c r="AT40" s="29">
        <f t="shared" si="4"/>
        <v>4.4081660908397297E-2</v>
      </c>
      <c r="AU40" s="26" t="s">
        <v>14</v>
      </c>
      <c r="AV40" s="20">
        <f>'[2]Other-HHPlast'!AV40+'[2]Other-Furniture'!AV40+'[2]Other-PCCP'!AV40+'[2]Other-OtherPC'!AV40+'[2]Other-FabricCoatings'!AV40</f>
        <v>1</v>
      </c>
      <c r="AW40" s="5"/>
      <c r="AX40" s="6"/>
      <c r="AY40" s="6"/>
      <c r="AZ40" s="6"/>
      <c r="BA40" s="6"/>
      <c r="BB40" s="6"/>
      <c r="BC40" s="29">
        <f t="shared" si="5"/>
        <v>4.4081660908397297E-2</v>
      </c>
      <c r="BD40" s="27" t="s">
        <v>15</v>
      </c>
      <c r="BE40" s="20">
        <f>'[2]Other-HHPlast'!BE40+'[2]Other-Furniture'!BE40+'[2]Other-PCCP'!BE40+'[2]Other-OtherPC'!BE40+'[2]Other-FabricCoatings'!BE40</f>
        <v>1</v>
      </c>
      <c r="BF40" s="5"/>
      <c r="BG40" s="6"/>
      <c r="BH40" s="6"/>
      <c r="BI40" s="6"/>
      <c r="BJ40" s="6"/>
      <c r="BK40" s="6"/>
      <c r="BL40" s="29">
        <f t="shared" si="6"/>
        <v>4.4081660908397297E-2</v>
      </c>
      <c r="BM40" s="28" t="s">
        <v>16</v>
      </c>
      <c r="BN40" s="20">
        <f>'[2]Other-HHPlast'!BN40+'[2]Other-Furniture'!BN40+'[2]Other-PCCP'!BN40+'[2]Other-OtherPC'!BN40+'[2]Other-FabricCoatings'!BN40</f>
        <v>1</v>
      </c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 ht="15">
      <c r="A41" s="4">
        <v>1987</v>
      </c>
      <c r="B41" s="19" t="s">
        <v>17</v>
      </c>
      <c r="C41" s="20">
        <f>'[2]Other-HHPlast'!C41+'[2]Other-Furniture'!C41+'[2]Other-PCCP'!C41+'[2]Other-OtherPC'!C41+'[2]Other-FabricCoatings'!C41</f>
        <v>0</v>
      </c>
      <c r="D41" s="5"/>
      <c r="E41" s="6"/>
      <c r="F41" s="6"/>
      <c r="G41" s="6"/>
      <c r="H41" s="6"/>
      <c r="I41" s="6"/>
      <c r="J41" s="29">
        <f t="shared" si="0"/>
        <v>4.4081660908397297E-2</v>
      </c>
      <c r="K41" s="22" t="s">
        <v>10</v>
      </c>
      <c r="L41" s="20">
        <f>'[2]Other-HHPlast'!L41+'[2]Other-Furniture'!L41+'[2]Other-PCCP'!L41+'[2]Other-OtherPC'!L41+'[2]Other-FabricCoatings'!L41</f>
        <v>1</v>
      </c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>
        <f>'[2]Other-HHPlast'!U41+'[2]Other-Furniture'!U41+'[2]Other-PCCP'!U41+'[2]Other-OtherPC'!U41+'[2]Other-FabricCoatings'!U41</f>
        <v>1</v>
      </c>
      <c r="V41" s="5"/>
      <c r="W41" s="6"/>
      <c r="X41" s="6"/>
      <c r="Y41" s="6"/>
      <c r="Z41" s="6"/>
      <c r="AA41" s="6"/>
      <c r="AB41" s="29">
        <f t="shared" si="2"/>
        <v>4.4081660908397297E-2</v>
      </c>
      <c r="AC41" s="24" t="s">
        <v>12</v>
      </c>
      <c r="AD41" s="20">
        <f>'[2]Other-HHPlast'!AD41+'[2]Other-Furniture'!AD41+'[2]Other-PCCP'!AD41+'[2]Other-OtherPC'!AD41+'[2]Other-FabricCoatings'!AD41</f>
        <v>1</v>
      </c>
      <c r="AE41" s="5"/>
      <c r="AF41" s="6"/>
      <c r="AG41" s="6"/>
      <c r="AH41" s="6"/>
      <c r="AI41" s="6"/>
      <c r="AJ41" s="6"/>
      <c r="AK41" s="29">
        <f t="shared" si="3"/>
        <v>4.4081660908397297E-2</v>
      </c>
      <c r="AL41" s="25" t="s">
        <v>13</v>
      </c>
      <c r="AM41" s="20">
        <f>'[2]Other-HHPlast'!AM41+'[2]Other-Furniture'!AM41+'[2]Other-PCCP'!AM41+'[2]Other-OtherPC'!AM41+'[2]Other-FabricCoatings'!AM41</f>
        <v>1</v>
      </c>
      <c r="AN41" s="5"/>
      <c r="AO41" s="6"/>
      <c r="AP41" s="6"/>
      <c r="AQ41" s="6"/>
      <c r="AR41" s="6"/>
      <c r="AS41" s="6"/>
      <c r="AT41" s="29">
        <f t="shared" si="4"/>
        <v>4.4081660908397297E-2</v>
      </c>
      <c r="AU41" s="26" t="s">
        <v>14</v>
      </c>
      <c r="AV41" s="20">
        <f>'[2]Other-HHPlast'!AV41+'[2]Other-Furniture'!AV41+'[2]Other-PCCP'!AV41+'[2]Other-OtherPC'!AV41+'[2]Other-FabricCoatings'!AV41</f>
        <v>1</v>
      </c>
      <c r="AW41" s="5"/>
      <c r="AX41" s="6"/>
      <c r="AY41" s="6"/>
      <c r="AZ41" s="6"/>
      <c r="BA41" s="6"/>
      <c r="BB41" s="6"/>
      <c r="BC41" s="29">
        <f t="shared" si="5"/>
        <v>4.4081660908397297E-2</v>
      </c>
      <c r="BD41" s="27" t="s">
        <v>15</v>
      </c>
      <c r="BE41" s="20">
        <f>'[2]Other-HHPlast'!BE41+'[2]Other-Furniture'!BE41+'[2]Other-PCCP'!BE41+'[2]Other-OtherPC'!BE41+'[2]Other-FabricCoatings'!BE41</f>
        <v>1</v>
      </c>
      <c r="BF41" s="5"/>
      <c r="BG41" s="6"/>
      <c r="BH41" s="6"/>
      <c r="BI41" s="6"/>
      <c r="BJ41" s="6"/>
      <c r="BK41" s="6"/>
      <c r="BL41" s="29">
        <f t="shared" si="6"/>
        <v>4.4081660908397297E-2</v>
      </c>
      <c r="BM41" s="28" t="s">
        <v>16</v>
      </c>
      <c r="BN41" s="20">
        <f>'[2]Other-HHPlast'!BN41+'[2]Other-Furniture'!BN41+'[2]Other-PCCP'!BN41+'[2]Other-OtherPC'!BN41+'[2]Other-FabricCoatings'!BN41</f>
        <v>1</v>
      </c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 ht="15">
      <c r="A42" s="4">
        <v>1988</v>
      </c>
      <c r="B42" s="19" t="s">
        <v>17</v>
      </c>
      <c r="C42" s="20">
        <f>'[2]Other-HHPlast'!C42+'[2]Other-Furniture'!C42+'[2]Other-PCCP'!C42+'[2]Other-OtherPC'!C42+'[2]Other-FabricCoatings'!C42</f>
        <v>0</v>
      </c>
      <c r="D42" s="5"/>
      <c r="E42" s="6"/>
      <c r="F42" s="6"/>
      <c r="G42" s="6"/>
      <c r="H42" s="6"/>
      <c r="I42" s="6"/>
      <c r="J42" s="29">
        <f t="shared" si="0"/>
        <v>4.4081660908397297E-2</v>
      </c>
      <c r="K42" s="22" t="s">
        <v>10</v>
      </c>
      <c r="L42" s="20">
        <f>'[2]Other-HHPlast'!L42+'[2]Other-Furniture'!L42+'[2]Other-PCCP'!L42+'[2]Other-OtherPC'!L42+'[2]Other-FabricCoatings'!L42</f>
        <v>1</v>
      </c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>
        <f>'[2]Other-HHPlast'!U42+'[2]Other-Furniture'!U42+'[2]Other-PCCP'!U42+'[2]Other-OtherPC'!U42+'[2]Other-FabricCoatings'!U42</f>
        <v>1</v>
      </c>
      <c r="V42" s="5"/>
      <c r="W42" s="6"/>
      <c r="X42" s="6"/>
      <c r="Y42" s="6"/>
      <c r="Z42" s="6"/>
      <c r="AA42" s="6"/>
      <c r="AB42" s="29">
        <f t="shared" si="2"/>
        <v>4.4081660908397297E-2</v>
      </c>
      <c r="AC42" s="24" t="s">
        <v>12</v>
      </c>
      <c r="AD42" s="20">
        <f>'[2]Other-HHPlast'!AD42+'[2]Other-Furniture'!AD42+'[2]Other-PCCP'!AD42+'[2]Other-OtherPC'!AD42+'[2]Other-FabricCoatings'!AD42</f>
        <v>1</v>
      </c>
      <c r="AE42" s="5"/>
      <c r="AF42" s="6"/>
      <c r="AG42" s="6"/>
      <c r="AH42" s="6"/>
      <c r="AI42" s="6"/>
      <c r="AJ42" s="6"/>
      <c r="AK42" s="29">
        <f t="shared" si="3"/>
        <v>4.4081660908397297E-2</v>
      </c>
      <c r="AL42" s="25" t="s">
        <v>13</v>
      </c>
      <c r="AM42" s="20">
        <f>'[2]Other-HHPlast'!AM42+'[2]Other-Furniture'!AM42+'[2]Other-PCCP'!AM42+'[2]Other-OtherPC'!AM42+'[2]Other-FabricCoatings'!AM42</f>
        <v>1</v>
      </c>
      <c r="AN42" s="5"/>
      <c r="AO42" s="6"/>
      <c r="AP42" s="6"/>
      <c r="AQ42" s="6"/>
      <c r="AR42" s="6"/>
      <c r="AS42" s="6"/>
      <c r="AT42" s="29">
        <f t="shared" si="4"/>
        <v>4.4081660908397297E-2</v>
      </c>
      <c r="AU42" s="26" t="s">
        <v>14</v>
      </c>
      <c r="AV42" s="20">
        <f>'[2]Other-HHPlast'!AV42+'[2]Other-Furniture'!AV42+'[2]Other-PCCP'!AV42+'[2]Other-OtherPC'!AV42+'[2]Other-FabricCoatings'!AV42</f>
        <v>1</v>
      </c>
      <c r="AW42" s="5"/>
      <c r="AX42" s="6"/>
      <c r="AY42" s="6"/>
      <c r="AZ42" s="6"/>
      <c r="BA42" s="6"/>
      <c r="BB42" s="6"/>
      <c r="BC42" s="29">
        <f t="shared" si="5"/>
        <v>4.4081660908397297E-2</v>
      </c>
      <c r="BD42" s="27" t="s">
        <v>15</v>
      </c>
      <c r="BE42" s="20">
        <f>'[2]Other-HHPlast'!BE42+'[2]Other-Furniture'!BE42+'[2]Other-PCCP'!BE42+'[2]Other-OtherPC'!BE42+'[2]Other-FabricCoatings'!BE42</f>
        <v>1</v>
      </c>
      <c r="BF42" s="5"/>
      <c r="BG42" s="6"/>
      <c r="BH42" s="6"/>
      <c r="BI42" s="6"/>
      <c r="BJ42" s="6"/>
      <c r="BK42" s="6"/>
      <c r="BL42" s="29">
        <f t="shared" si="6"/>
        <v>4.4081660908397297E-2</v>
      </c>
      <c r="BM42" s="28" t="s">
        <v>16</v>
      </c>
      <c r="BN42" s="20">
        <f>'[2]Other-HHPlast'!BN42+'[2]Other-Furniture'!BN42+'[2]Other-PCCP'!BN42+'[2]Other-OtherPC'!BN42+'[2]Other-FabricCoatings'!BN42</f>
        <v>1</v>
      </c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 ht="15">
      <c r="A43" s="4">
        <v>1989</v>
      </c>
      <c r="B43" s="19" t="s">
        <v>17</v>
      </c>
      <c r="C43" s="20">
        <f>'[2]Other-HHPlast'!C43+'[2]Other-Furniture'!C43+'[2]Other-PCCP'!C43+'[2]Other-OtherPC'!C43+'[2]Other-FabricCoatings'!C43</f>
        <v>0</v>
      </c>
      <c r="D43" s="5"/>
      <c r="E43" s="6"/>
      <c r="F43" s="6"/>
      <c r="G43" s="6"/>
      <c r="H43" s="6"/>
      <c r="I43" s="6"/>
      <c r="J43" s="29">
        <f t="shared" si="0"/>
        <v>4.4081660908397297E-2</v>
      </c>
      <c r="K43" s="22" t="s">
        <v>10</v>
      </c>
      <c r="L43" s="20">
        <f>'[2]Other-HHPlast'!L43+'[2]Other-Furniture'!L43+'[2]Other-PCCP'!L43+'[2]Other-OtherPC'!L43+'[2]Other-FabricCoatings'!L43</f>
        <v>1</v>
      </c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>
        <f>'[2]Other-HHPlast'!U43+'[2]Other-Furniture'!U43+'[2]Other-PCCP'!U43+'[2]Other-OtherPC'!U43+'[2]Other-FabricCoatings'!U43</f>
        <v>1</v>
      </c>
      <c r="V43" s="5"/>
      <c r="W43" s="6"/>
      <c r="X43" s="6"/>
      <c r="Y43" s="6"/>
      <c r="Z43" s="6"/>
      <c r="AA43" s="6"/>
      <c r="AB43" s="29">
        <f t="shared" si="2"/>
        <v>4.4081660908397297E-2</v>
      </c>
      <c r="AC43" s="24" t="s">
        <v>12</v>
      </c>
      <c r="AD43" s="20">
        <f>'[2]Other-HHPlast'!AD43+'[2]Other-Furniture'!AD43+'[2]Other-PCCP'!AD43+'[2]Other-OtherPC'!AD43+'[2]Other-FabricCoatings'!AD43</f>
        <v>1</v>
      </c>
      <c r="AE43" s="5"/>
      <c r="AF43" s="6"/>
      <c r="AG43" s="6"/>
      <c r="AH43" s="6"/>
      <c r="AI43" s="6"/>
      <c r="AJ43" s="6"/>
      <c r="AK43" s="29">
        <f t="shared" si="3"/>
        <v>4.4081660908397297E-2</v>
      </c>
      <c r="AL43" s="25" t="s">
        <v>13</v>
      </c>
      <c r="AM43" s="20">
        <f>'[2]Other-HHPlast'!AM43+'[2]Other-Furniture'!AM43+'[2]Other-PCCP'!AM43+'[2]Other-OtherPC'!AM43+'[2]Other-FabricCoatings'!AM43</f>
        <v>1</v>
      </c>
      <c r="AN43" s="5"/>
      <c r="AO43" s="6"/>
      <c r="AP43" s="6"/>
      <c r="AQ43" s="6"/>
      <c r="AR43" s="6"/>
      <c r="AS43" s="6"/>
      <c r="AT43" s="29">
        <f t="shared" si="4"/>
        <v>4.4081660908397297E-2</v>
      </c>
      <c r="AU43" s="26" t="s">
        <v>14</v>
      </c>
      <c r="AV43" s="20">
        <f>'[2]Other-HHPlast'!AV43+'[2]Other-Furniture'!AV43+'[2]Other-PCCP'!AV43+'[2]Other-OtherPC'!AV43+'[2]Other-FabricCoatings'!AV43</f>
        <v>1</v>
      </c>
      <c r="AW43" s="5"/>
      <c r="AX43" s="6"/>
      <c r="AY43" s="6"/>
      <c r="AZ43" s="6"/>
      <c r="BA43" s="6"/>
      <c r="BB43" s="6"/>
      <c r="BC43" s="29">
        <f t="shared" si="5"/>
        <v>4.4081660908397297E-2</v>
      </c>
      <c r="BD43" s="27" t="s">
        <v>15</v>
      </c>
      <c r="BE43" s="20">
        <f>'[2]Other-HHPlast'!BE43+'[2]Other-Furniture'!BE43+'[2]Other-PCCP'!BE43+'[2]Other-OtherPC'!BE43+'[2]Other-FabricCoatings'!BE43</f>
        <v>1</v>
      </c>
      <c r="BF43" s="5"/>
      <c r="BG43" s="6"/>
      <c r="BH43" s="6"/>
      <c r="BI43" s="6"/>
      <c r="BJ43" s="6"/>
      <c r="BK43" s="6"/>
      <c r="BL43" s="29">
        <f t="shared" si="6"/>
        <v>4.4081660908397297E-2</v>
      </c>
      <c r="BM43" s="28" t="s">
        <v>16</v>
      </c>
      <c r="BN43" s="20">
        <f>'[2]Other-HHPlast'!BN43+'[2]Other-Furniture'!BN43+'[2]Other-PCCP'!BN43+'[2]Other-OtherPC'!BN43+'[2]Other-FabricCoatings'!BN43</f>
        <v>1</v>
      </c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 ht="15">
      <c r="A44" s="4">
        <v>1990</v>
      </c>
      <c r="B44" s="19" t="s">
        <v>17</v>
      </c>
      <c r="C44" s="20">
        <f>'[2]Other-HHPlast'!C44+'[2]Other-Furniture'!C44+'[2]Other-PCCP'!C44+'[2]Other-OtherPC'!C44+'[2]Other-FabricCoatings'!C44</f>
        <v>0</v>
      </c>
      <c r="D44" s="5"/>
      <c r="E44" s="6"/>
      <c r="F44" s="6"/>
      <c r="G44" s="6"/>
      <c r="H44" s="6"/>
      <c r="I44" s="6"/>
      <c r="J44" s="29">
        <f t="shared" si="0"/>
        <v>4.4081660908397297E-2</v>
      </c>
      <c r="K44" s="22" t="s">
        <v>10</v>
      </c>
      <c r="L44" s="20">
        <f>'[2]Other-HHPlast'!L44+'[2]Other-Furniture'!L44+'[2]Other-PCCP'!L44+'[2]Other-OtherPC'!L44+'[2]Other-FabricCoatings'!L44</f>
        <v>1</v>
      </c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>
        <f>'[2]Other-HHPlast'!U44+'[2]Other-Furniture'!U44+'[2]Other-PCCP'!U44+'[2]Other-OtherPC'!U44+'[2]Other-FabricCoatings'!U44</f>
        <v>1</v>
      </c>
      <c r="V44" s="5"/>
      <c r="W44" s="6"/>
      <c r="X44" s="6"/>
      <c r="Y44" s="6"/>
      <c r="Z44" s="6"/>
      <c r="AA44" s="6"/>
      <c r="AB44" s="29">
        <f t="shared" si="2"/>
        <v>4.4081660908397297E-2</v>
      </c>
      <c r="AC44" s="24" t="s">
        <v>12</v>
      </c>
      <c r="AD44" s="20">
        <f>'[2]Other-HHPlast'!AD44+'[2]Other-Furniture'!AD44+'[2]Other-PCCP'!AD44+'[2]Other-OtherPC'!AD44+'[2]Other-FabricCoatings'!AD44</f>
        <v>1</v>
      </c>
      <c r="AE44" s="5"/>
      <c r="AF44" s="6"/>
      <c r="AG44" s="6"/>
      <c r="AH44" s="6"/>
      <c r="AI44" s="6"/>
      <c r="AJ44" s="6"/>
      <c r="AK44" s="29">
        <f t="shared" si="3"/>
        <v>4.4081660908397297E-2</v>
      </c>
      <c r="AL44" s="25" t="s">
        <v>13</v>
      </c>
      <c r="AM44" s="20">
        <f>'[2]Other-HHPlast'!AM44+'[2]Other-Furniture'!AM44+'[2]Other-PCCP'!AM44+'[2]Other-OtherPC'!AM44+'[2]Other-FabricCoatings'!AM44</f>
        <v>1</v>
      </c>
      <c r="AN44" s="5"/>
      <c r="AO44" s="6"/>
      <c r="AP44" s="6"/>
      <c r="AQ44" s="6"/>
      <c r="AR44" s="6"/>
      <c r="AS44" s="6"/>
      <c r="AT44" s="29">
        <f t="shared" si="4"/>
        <v>4.4081660908397297E-2</v>
      </c>
      <c r="AU44" s="26" t="s">
        <v>14</v>
      </c>
      <c r="AV44" s="20">
        <f>'[2]Other-HHPlast'!AV44+'[2]Other-Furniture'!AV44+'[2]Other-PCCP'!AV44+'[2]Other-OtherPC'!AV44+'[2]Other-FabricCoatings'!AV44</f>
        <v>1</v>
      </c>
      <c r="AW44" s="5"/>
      <c r="AX44" s="6"/>
      <c r="AY44" s="6"/>
      <c r="AZ44" s="6"/>
      <c r="BA44" s="6"/>
      <c r="BB44" s="6"/>
      <c r="BC44" s="29">
        <f t="shared" si="5"/>
        <v>4.4081660908397297E-2</v>
      </c>
      <c r="BD44" s="27" t="s">
        <v>15</v>
      </c>
      <c r="BE44" s="20">
        <f>'[2]Other-HHPlast'!BE44+'[2]Other-Furniture'!BE44+'[2]Other-PCCP'!BE44+'[2]Other-OtherPC'!BE44+'[2]Other-FabricCoatings'!BE44</f>
        <v>1</v>
      </c>
      <c r="BF44" s="5"/>
      <c r="BG44" s="6"/>
      <c r="BH44" s="6"/>
      <c r="BI44" s="6"/>
      <c r="BJ44" s="6"/>
      <c r="BK44" s="6"/>
      <c r="BL44" s="29">
        <f t="shared" si="6"/>
        <v>4.4081660908397297E-2</v>
      </c>
      <c r="BM44" s="28" t="s">
        <v>16</v>
      </c>
      <c r="BN44" s="20">
        <f>'[2]Other-HHPlast'!BN44+'[2]Other-Furniture'!BN44+'[2]Other-PCCP'!BN44+'[2]Other-OtherPC'!BN44+'[2]Other-FabricCoatings'!BN44</f>
        <v>1</v>
      </c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 ht="15">
      <c r="A45" s="4">
        <v>1991</v>
      </c>
      <c r="B45" s="19" t="s">
        <v>17</v>
      </c>
      <c r="C45" s="20">
        <f>'[2]Other-HHPlast'!C45+'[2]Other-Furniture'!C45+'[2]Other-PCCP'!C45+'[2]Other-OtherPC'!C45+'[2]Other-FabricCoatings'!C45</f>
        <v>0</v>
      </c>
      <c r="D45" s="5"/>
      <c r="E45" s="6"/>
      <c r="F45" s="6"/>
      <c r="G45" s="6"/>
      <c r="H45" s="6"/>
      <c r="I45" s="6"/>
      <c r="J45" s="29">
        <f t="shared" si="0"/>
        <v>4.4081660908397297E-2</v>
      </c>
      <c r="K45" s="22" t="s">
        <v>10</v>
      </c>
      <c r="L45" s="20">
        <f>'[2]Other-HHPlast'!L45+'[2]Other-Furniture'!L45+'[2]Other-PCCP'!L45+'[2]Other-OtherPC'!L45+'[2]Other-FabricCoatings'!L45</f>
        <v>1</v>
      </c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>
        <f>'[2]Other-HHPlast'!U45+'[2]Other-Furniture'!U45+'[2]Other-PCCP'!U45+'[2]Other-OtherPC'!U45+'[2]Other-FabricCoatings'!U45</f>
        <v>1</v>
      </c>
      <c r="V45" s="5"/>
      <c r="W45" s="6"/>
      <c r="X45" s="6"/>
      <c r="Y45" s="6"/>
      <c r="Z45" s="6"/>
      <c r="AA45" s="6"/>
      <c r="AB45" s="29">
        <f t="shared" si="2"/>
        <v>4.4081660908397297E-2</v>
      </c>
      <c r="AC45" s="24" t="s">
        <v>12</v>
      </c>
      <c r="AD45" s="20">
        <f>'[2]Other-HHPlast'!AD45+'[2]Other-Furniture'!AD45+'[2]Other-PCCP'!AD45+'[2]Other-OtherPC'!AD45+'[2]Other-FabricCoatings'!AD45</f>
        <v>1</v>
      </c>
      <c r="AE45" s="5"/>
      <c r="AF45" s="6"/>
      <c r="AG45" s="6"/>
      <c r="AH45" s="6"/>
      <c r="AI45" s="6"/>
      <c r="AJ45" s="6"/>
      <c r="AK45" s="29">
        <f t="shared" si="3"/>
        <v>4.4081660908397297E-2</v>
      </c>
      <c r="AL45" s="25" t="s">
        <v>13</v>
      </c>
      <c r="AM45" s="20">
        <f>'[2]Other-HHPlast'!AM45+'[2]Other-Furniture'!AM45+'[2]Other-PCCP'!AM45+'[2]Other-OtherPC'!AM45+'[2]Other-FabricCoatings'!AM45</f>
        <v>1</v>
      </c>
      <c r="AN45" s="5"/>
      <c r="AO45" s="6"/>
      <c r="AP45" s="6"/>
      <c r="AQ45" s="6"/>
      <c r="AR45" s="6"/>
      <c r="AS45" s="6"/>
      <c r="AT45" s="29">
        <f t="shared" si="4"/>
        <v>4.4081660908397297E-2</v>
      </c>
      <c r="AU45" s="26" t="s">
        <v>14</v>
      </c>
      <c r="AV45" s="20">
        <f>'[2]Other-HHPlast'!AV45+'[2]Other-Furniture'!AV45+'[2]Other-PCCP'!AV45+'[2]Other-OtherPC'!AV45+'[2]Other-FabricCoatings'!AV45</f>
        <v>1</v>
      </c>
      <c r="AW45" s="5"/>
      <c r="AX45" s="6"/>
      <c r="AY45" s="6"/>
      <c r="AZ45" s="6"/>
      <c r="BA45" s="6"/>
      <c r="BB45" s="6"/>
      <c r="BC45" s="29">
        <f t="shared" si="5"/>
        <v>4.4081660908397297E-2</v>
      </c>
      <c r="BD45" s="27" t="s">
        <v>15</v>
      </c>
      <c r="BE45" s="20">
        <f>'[2]Other-HHPlast'!BE45+'[2]Other-Furniture'!BE45+'[2]Other-PCCP'!BE45+'[2]Other-OtherPC'!BE45+'[2]Other-FabricCoatings'!BE45</f>
        <v>1</v>
      </c>
      <c r="BF45" s="5"/>
      <c r="BG45" s="6"/>
      <c r="BH45" s="6"/>
      <c r="BI45" s="6"/>
      <c r="BJ45" s="6"/>
      <c r="BK45" s="6"/>
      <c r="BL45" s="29">
        <f t="shared" si="6"/>
        <v>4.4081660908397297E-2</v>
      </c>
      <c r="BM45" s="28" t="s">
        <v>16</v>
      </c>
      <c r="BN45" s="20">
        <f>'[2]Other-HHPlast'!BN45+'[2]Other-Furniture'!BN45+'[2]Other-PCCP'!BN45+'[2]Other-OtherPC'!BN45+'[2]Other-FabricCoatings'!BN45</f>
        <v>1</v>
      </c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 ht="15">
      <c r="A46" s="4">
        <v>1992</v>
      </c>
      <c r="B46" s="19" t="s">
        <v>17</v>
      </c>
      <c r="C46" s="20">
        <f>'[2]Other-HHPlast'!C46+'[2]Other-Furniture'!C46+'[2]Other-PCCP'!C46+'[2]Other-OtherPC'!C46+'[2]Other-FabricCoatings'!C46</f>
        <v>0</v>
      </c>
      <c r="D46" s="5"/>
      <c r="E46" s="6"/>
      <c r="F46" s="6"/>
      <c r="G46" s="6"/>
      <c r="H46" s="6"/>
      <c r="I46" s="6"/>
      <c r="J46" s="29">
        <f t="shared" si="0"/>
        <v>4.4081660908397297E-2</v>
      </c>
      <c r="K46" s="22" t="s">
        <v>10</v>
      </c>
      <c r="L46" s="20">
        <f>'[2]Other-HHPlast'!L46+'[2]Other-Furniture'!L46+'[2]Other-PCCP'!L46+'[2]Other-OtherPC'!L46+'[2]Other-FabricCoatings'!L46</f>
        <v>1</v>
      </c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>
        <f>'[2]Other-HHPlast'!U46+'[2]Other-Furniture'!U46+'[2]Other-PCCP'!U46+'[2]Other-OtherPC'!U46+'[2]Other-FabricCoatings'!U46</f>
        <v>1</v>
      </c>
      <c r="V46" s="5"/>
      <c r="W46" s="6"/>
      <c r="X46" s="6"/>
      <c r="Y46" s="6"/>
      <c r="Z46" s="6"/>
      <c r="AA46" s="6"/>
      <c r="AB46" s="29">
        <f t="shared" si="2"/>
        <v>4.4081660908397297E-2</v>
      </c>
      <c r="AC46" s="24" t="s">
        <v>12</v>
      </c>
      <c r="AD46" s="20">
        <f>'[2]Other-HHPlast'!AD46+'[2]Other-Furniture'!AD46+'[2]Other-PCCP'!AD46+'[2]Other-OtherPC'!AD46+'[2]Other-FabricCoatings'!AD46</f>
        <v>1</v>
      </c>
      <c r="AE46" s="5"/>
      <c r="AF46" s="6"/>
      <c r="AG46" s="6"/>
      <c r="AH46" s="6"/>
      <c r="AI46" s="6"/>
      <c r="AJ46" s="6"/>
      <c r="AK46" s="29">
        <f t="shared" si="3"/>
        <v>4.4081660908397297E-2</v>
      </c>
      <c r="AL46" s="25" t="s">
        <v>13</v>
      </c>
      <c r="AM46" s="20">
        <f>'[2]Other-HHPlast'!AM46+'[2]Other-Furniture'!AM46+'[2]Other-PCCP'!AM46+'[2]Other-OtherPC'!AM46+'[2]Other-FabricCoatings'!AM46</f>
        <v>1</v>
      </c>
      <c r="AN46" s="5"/>
      <c r="AO46" s="6"/>
      <c r="AP46" s="6"/>
      <c r="AQ46" s="6"/>
      <c r="AR46" s="6"/>
      <c r="AS46" s="6"/>
      <c r="AT46" s="29">
        <f t="shared" si="4"/>
        <v>4.4081660908397297E-2</v>
      </c>
      <c r="AU46" s="26" t="s">
        <v>14</v>
      </c>
      <c r="AV46" s="20">
        <f>'[2]Other-HHPlast'!AV46+'[2]Other-Furniture'!AV46+'[2]Other-PCCP'!AV46+'[2]Other-OtherPC'!AV46+'[2]Other-FabricCoatings'!AV46</f>
        <v>1</v>
      </c>
      <c r="AW46" s="5"/>
      <c r="AX46" s="6"/>
      <c r="AY46" s="6"/>
      <c r="AZ46" s="6"/>
      <c r="BA46" s="6"/>
      <c r="BB46" s="6"/>
      <c r="BC46" s="29">
        <f t="shared" si="5"/>
        <v>4.4081660908397297E-2</v>
      </c>
      <c r="BD46" s="27" t="s">
        <v>15</v>
      </c>
      <c r="BE46" s="20">
        <f>'[2]Other-HHPlast'!BE46+'[2]Other-Furniture'!BE46+'[2]Other-PCCP'!BE46+'[2]Other-OtherPC'!BE46+'[2]Other-FabricCoatings'!BE46</f>
        <v>1</v>
      </c>
      <c r="BF46" s="5"/>
      <c r="BG46" s="6"/>
      <c r="BH46" s="6"/>
      <c r="BI46" s="6"/>
      <c r="BJ46" s="6"/>
      <c r="BK46" s="6"/>
      <c r="BL46" s="29">
        <f t="shared" si="6"/>
        <v>4.4081660908397297E-2</v>
      </c>
      <c r="BM46" s="28" t="s">
        <v>16</v>
      </c>
      <c r="BN46" s="20">
        <f>'[2]Other-HHPlast'!BN46+'[2]Other-Furniture'!BN46+'[2]Other-PCCP'!BN46+'[2]Other-OtherPC'!BN46+'[2]Other-FabricCoatings'!BN46</f>
        <v>1</v>
      </c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 ht="15">
      <c r="A47" s="4">
        <v>1993</v>
      </c>
      <c r="B47" s="19" t="s">
        <v>17</v>
      </c>
      <c r="C47" s="20">
        <f>'[2]Other-HHPlast'!C47+'[2]Other-Furniture'!C47+'[2]Other-PCCP'!C47+'[2]Other-OtherPC'!C47+'[2]Other-FabricCoatings'!C47</f>
        <v>0</v>
      </c>
      <c r="D47" s="5"/>
      <c r="E47" s="6"/>
      <c r="F47" s="6"/>
      <c r="G47" s="6"/>
      <c r="H47" s="6"/>
      <c r="I47" s="6"/>
      <c r="J47" s="29">
        <f t="shared" si="0"/>
        <v>4.4081660908397297E-2</v>
      </c>
      <c r="K47" s="22" t="s">
        <v>10</v>
      </c>
      <c r="L47" s="20">
        <f>'[2]Other-HHPlast'!L47+'[2]Other-Furniture'!L47+'[2]Other-PCCP'!L47+'[2]Other-OtherPC'!L47+'[2]Other-FabricCoatings'!L47</f>
        <v>1</v>
      </c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>
        <f>'[2]Other-HHPlast'!U47+'[2]Other-Furniture'!U47+'[2]Other-PCCP'!U47+'[2]Other-OtherPC'!U47+'[2]Other-FabricCoatings'!U47</f>
        <v>1</v>
      </c>
      <c r="V47" s="5"/>
      <c r="W47" s="6"/>
      <c r="X47" s="6"/>
      <c r="Y47" s="6"/>
      <c r="Z47" s="6"/>
      <c r="AA47" s="6"/>
      <c r="AB47" s="29">
        <f t="shared" si="2"/>
        <v>4.4081660908397297E-2</v>
      </c>
      <c r="AC47" s="24" t="s">
        <v>12</v>
      </c>
      <c r="AD47" s="20">
        <f>'[2]Other-HHPlast'!AD47+'[2]Other-Furniture'!AD47+'[2]Other-PCCP'!AD47+'[2]Other-OtherPC'!AD47+'[2]Other-FabricCoatings'!AD47</f>
        <v>1</v>
      </c>
      <c r="AE47" s="5"/>
      <c r="AF47" s="6"/>
      <c r="AG47" s="6"/>
      <c r="AH47" s="6"/>
      <c r="AI47" s="6"/>
      <c r="AJ47" s="6"/>
      <c r="AK47" s="29">
        <f t="shared" si="3"/>
        <v>4.4081660908397297E-2</v>
      </c>
      <c r="AL47" s="25" t="s">
        <v>13</v>
      </c>
      <c r="AM47" s="20">
        <f>'[2]Other-HHPlast'!AM47+'[2]Other-Furniture'!AM47+'[2]Other-PCCP'!AM47+'[2]Other-OtherPC'!AM47+'[2]Other-FabricCoatings'!AM47</f>
        <v>1</v>
      </c>
      <c r="AN47" s="5"/>
      <c r="AO47" s="6"/>
      <c r="AP47" s="6"/>
      <c r="AQ47" s="6"/>
      <c r="AR47" s="6"/>
      <c r="AS47" s="6"/>
      <c r="AT47" s="29">
        <f t="shared" si="4"/>
        <v>4.4081660908397297E-2</v>
      </c>
      <c r="AU47" s="26" t="s">
        <v>14</v>
      </c>
      <c r="AV47" s="20">
        <f>'[2]Other-HHPlast'!AV47+'[2]Other-Furniture'!AV47+'[2]Other-PCCP'!AV47+'[2]Other-OtherPC'!AV47+'[2]Other-FabricCoatings'!AV47</f>
        <v>1</v>
      </c>
      <c r="AW47" s="5"/>
      <c r="AX47" s="6"/>
      <c r="AY47" s="6"/>
      <c r="AZ47" s="6"/>
      <c r="BA47" s="6"/>
      <c r="BB47" s="6"/>
      <c r="BC47" s="29">
        <f t="shared" si="5"/>
        <v>4.4081660908397297E-2</v>
      </c>
      <c r="BD47" s="27" t="s">
        <v>15</v>
      </c>
      <c r="BE47" s="20">
        <f>'[2]Other-HHPlast'!BE47+'[2]Other-Furniture'!BE47+'[2]Other-PCCP'!BE47+'[2]Other-OtherPC'!BE47+'[2]Other-FabricCoatings'!BE47</f>
        <v>1</v>
      </c>
      <c r="BF47" s="5"/>
      <c r="BG47" s="6"/>
      <c r="BH47" s="6"/>
      <c r="BI47" s="6"/>
      <c r="BJ47" s="6"/>
      <c r="BK47" s="6"/>
      <c r="BL47" s="29">
        <f t="shared" si="6"/>
        <v>4.4081660908397297E-2</v>
      </c>
      <c r="BM47" s="28" t="s">
        <v>16</v>
      </c>
      <c r="BN47" s="20">
        <f>'[2]Other-HHPlast'!BN47+'[2]Other-Furniture'!BN47+'[2]Other-PCCP'!BN47+'[2]Other-OtherPC'!BN47+'[2]Other-FabricCoatings'!BN47</f>
        <v>1</v>
      </c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 ht="15">
      <c r="A48" s="4">
        <v>1994</v>
      </c>
      <c r="B48" s="19" t="s">
        <v>17</v>
      </c>
      <c r="C48" s="20">
        <f>'[2]Other-HHPlast'!C48+'[2]Other-Furniture'!C48+'[2]Other-PCCP'!C48+'[2]Other-OtherPC'!C48+'[2]Other-FabricCoatings'!C48</f>
        <v>0</v>
      </c>
      <c r="D48" s="5"/>
      <c r="E48" s="6"/>
      <c r="F48" s="6"/>
      <c r="G48" s="6"/>
      <c r="H48" s="6"/>
      <c r="I48" s="6"/>
      <c r="J48" s="29">
        <f t="shared" si="0"/>
        <v>4.4081660908397297E-2</v>
      </c>
      <c r="K48" s="22" t="s">
        <v>10</v>
      </c>
      <c r="L48" s="20">
        <f>'[2]Other-HHPlast'!L48+'[2]Other-Furniture'!L48+'[2]Other-PCCP'!L48+'[2]Other-OtherPC'!L48+'[2]Other-FabricCoatings'!L48</f>
        <v>1</v>
      </c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>
        <f>'[2]Other-HHPlast'!U48+'[2]Other-Furniture'!U48+'[2]Other-PCCP'!U48+'[2]Other-OtherPC'!U48+'[2]Other-FabricCoatings'!U48</f>
        <v>1</v>
      </c>
      <c r="V48" s="5"/>
      <c r="W48" s="6"/>
      <c r="X48" s="6"/>
      <c r="Y48" s="6"/>
      <c r="Z48" s="6"/>
      <c r="AA48" s="6"/>
      <c r="AB48" s="29">
        <f t="shared" si="2"/>
        <v>4.4081660908397297E-2</v>
      </c>
      <c r="AC48" s="24" t="s">
        <v>12</v>
      </c>
      <c r="AD48" s="20">
        <f>'[2]Other-HHPlast'!AD48+'[2]Other-Furniture'!AD48+'[2]Other-PCCP'!AD48+'[2]Other-OtherPC'!AD48+'[2]Other-FabricCoatings'!AD48</f>
        <v>1</v>
      </c>
      <c r="AE48" s="5"/>
      <c r="AF48" s="6"/>
      <c r="AG48" s="6"/>
      <c r="AH48" s="6"/>
      <c r="AI48" s="6"/>
      <c r="AJ48" s="6"/>
      <c r="AK48" s="29">
        <f t="shared" si="3"/>
        <v>4.4081660908397297E-2</v>
      </c>
      <c r="AL48" s="25" t="s">
        <v>13</v>
      </c>
      <c r="AM48" s="20">
        <f>'[2]Other-HHPlast'!AM48+'[2]Other-Furniture'!AM48+'[2]Other-PCCP'!AM48+'[2]Other-OtherPC'!AM48+'[2]Other-FabricCoatings'!AM48</f>
        <v>1</v>
      </c>
      <c r="AN48" s="5"/>
      <c r="AO48" s="6"/>
      <c r="AP48" s="6"/>
      <c r="AQ48" s="6"/>
      <c r="AR48" s="6"/>
      <c r="AS48" s="6"/>
      <c r="AT48" s="29">
        <f t="shared" si="4"/>
        <v>4.4081660908397297E-2</v>
      </c>
      <c r="AU48" s="26" t="s">
        <v>14</v>
      </c>
      <c r="AV48" s="20">
        <f>'[2]Other-HHPlast'!AV48+'[2]Other-Furniture'!AV48+'[2]Other-PCCP'!AV48+'[2]Other-OtherPC'!AV48+'[2]Other-FabricCoatings'!AV48</f>
        <v>1</v>
      </c>
      <c r="AW48" s="5"/>
      <c r="AX48" s="6"/>
      <c r="AY48" s="6"/>
      <c r="AZ48" s="6"/>
      <c r="BA48" s="6"/>
      <c r="BB48" s="6"/>
      <c r="BC48" s="29">
        <f t="shared" si="5"/>
        <v>4.4081660908397297E-2</v>
      </c>
      <c r="BD48" s="27" t="s">
        <v>15</v>
      </c>
      <c r="BE48" s="20">
        <f>'[2]Other-HHPlast'!BE48+'[2]Other-Furniture'!BE48+'[2]Other-PCCP'!BE48+'[2]Other-OtherPC'!BE48+'[2]Other-FabricCoatings'!BE48</f>
        <v>1</v>
      </c>
      <c r="BF48" s="5"/>
      <c r="BG48" s="6"/>
      <c r="BH48" s="6"/>
      <c r="BI48" s="6"/>
      <c r="BJ48" s="6"/>
      <c r="BK48" s="6"/>
      <c r="BL48" s="29">
        <f t="shared" si="6"/>
        <v>4.4081660908397297E-2</v>
      </c>
      <c r="BM48" s="28" t="s">
        <v>16</v>
      </c>
      <c r="BN48" s="20">
        <f>'[2]Other-HHPlast'!BN48+'[2]Other-Furniture'!BN48+'[2]Other-PCCP'!BN48+'[2]Other-OtherPC'!BN48+'[2]Other-FabricCoatings'!BN48</f>
        <v>1</v>
      </c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 ht="15">
      <c r="A49" s="4">
        <v>1995</v>
      </c>
      <c r="B49" s="19" t="s">
        <v>17</v>
      </c>
      <c r="C49" s="20">
        <f>'[2]Other-HHPlast'!C49+'[2]Other-Furniture'!C49+'[2]Other-PCCP'!C49+'[2]Other-OtherPC'!C49+'[2]Other-FabricCoatings'!C49</f>
        <v>0</v>
      </c>
      <c r="D49" s="5"/>
      <c r="E49" s="6"/>
      <c r="F49" s="6"/>
      <c r="G49" s="6"/>
      <c r="H49" s="6"/>
      <c r="I49" s="6"/>
      <c r="J49" s="29">
        <f t="shared" si="0"/>
        <v>4.4081660908397297E-2</v>
      </c>
      <c r="K49" s="22" t="s">
        <v>10</v>
      </c>
      <c r="L49" s="20">
        <f>'[2]Other-HHPlast'!L49+'[2]Other-Furniture'!L49+'[2]Other-PCCP'!L49+'[2]Other-OtherPC'!L49+'[2]Other-FabricCoatings'!L49</f>
        <v>1</v>
      </c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>
        <f>'[2]Other-HHPlast'!U49+'[2]Other-Furniture'!U49+'[2]Other-PCCP'!U49+'[2]Other-OtherPC'!U49+'[2]Other-FabricCoatings'!U49</f>
        <v>1</v>
      </c>
      <c r="V49" s="5"/>
      <c r="W49" s="6"/>
      <c r="X49" s="6"/>
      <c r="Y49" s="6"/>
      <c r="Z49" s="6"/>
      <c r="AA49" s="6"/>
      <c r="AB49" s="29">
        <f t="shared" si="2"/>
        <v>4.4081660908397297E-2</v>
      </c>
      <c r="AC49" s="24" t="s">
        <v>12</v>
      </c>
      <c r="AD49" s="20">
        <f>'[2]Other-HHPlast'!AD49+'[2]Other-Furniture'!AD49+'[2]Other-PCCP'!AD49+'[2]Other-OtherPC'!AD49+'[2]Other-FabricCoatings'!AD49</f>
        <v>1</v>
      </c>
      <c r="AE49" s="5"/>
      <c r="AF49" s="6"/>
      <c r="AG49" s="6"/>
      <c r="AH49" s="6"/>
      <c r="AI49" s="6"/>
      <c r="AJ49" s="6"/>
      <c r="AK49" s="29">
        <f t="shared" si="3"/>
        <v>4.4081660908397297E-2</v>
      </c>
      <c r="AL49" s="25" t="s">
        <v>13</v>
      </c>
      <c r="AM49" s="20">
        <f>'[2]Other-HHPlast'!AM49+'[2]Other-Furniture'!AM49+'[2]Other-PCCP'!AM49+'[2]Other-OtherPC'!AM49+'[2]Other-FabricCoatings'!AM49</f>
        <v>1</v>
      </c>
      <c r="AN49" s="5"/>
      <c r="AO49" s="6"/>
      <c r="AP49" s="6"/>
      <c r="AQ49" s="6"/>
      <c r="AR49" s="6"/>
      <c r="AS49" s="6"/>
      <c r="AT49" s="29">
        <f t="shared" si="4"/>
        <v>4.4081660908397297E-2</v>
      </c>
      <c r="AU49" s="26" t="s">
        <v>14</v>
      </c>
      <c r="AV49" s="20">
        <f>'[2]Other-HHPlast'!AV49+'[2]Other-Furniture'!AV49+'[2]Other-PCCP'!AV49+'[2]Other-OtherPC'!AV49+'[2]Other-FabricCoatings'!AV49</f>
        <v>1</v>
      </c>
      <c r="AW49" s="5"/>
      <c r="AX49" s="6"/>
      <c r="AY49" s="6"/>
      <c r="AZ49" s="6"/>
      <c r="BA49" s="6"/>
      <c r="BB49" s="6"/>
      <c r="BC49" s="29">
        <f t="shared" si="5"/>
        <v>4.4081660908397297E-2</v>
      </c>
      <c r="BD49" s="27" t="s">
        <v>15</v>
      </c>
      <c r="BE49" s="20">
        <f>'[2]Other-HHPlast'!BE49+'[2]Other-Furniture'!BE49+'[2]Other-PCCP'!BE49+'[2]Other-OtherPC'!BE49+'[2]Other-FabricCoatings'!BE49</f>
        <v>1</v>
      </c>
      <c r="BF49" s="5"/>
      <c r="BG49" s="6"/>
      <c r="BH49" s="6"/>
      <c r="BI49" s="6"/>
      <c r="BJ49" s="6"/>
      <c r="BK49" s="6"/>
      <c r="BL49" s="29">
        <f t="shared" si="6"/>
        <v>4.4081660908397297E-2</v>
      </c>
      <c r="BM49" s="28" t="s">
        <v>16</v>
      </c>
      <c r="BN49" s="20">
        <f>'[2]Other-HHPlast'!BN49+'[2]Other-Furniture'!BN49+'[2]Other-PCCP'!BN49+'[2]Other-OtherPC'!BN49+'[2]Other-FabricCoatings'!BN49</f>
        <v>1</v>
      </c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 ht="15">
      <c r="A50" s="4">
        <v>1996</v>
      </c>
      <c r="B50" s="19" t="s">
        <v>17</v>
      </c>
      <c r="C50" s="20">
        <f>'[2]Other-HHPlast'!C50+'[2]Other-Furniture'!C50+'[2]Other-PCCP'!C50+'[2]Other-OtherPC'!C50+'[2]Other-FabricCoatings'!C50</f>
        <v>0</v>
      </c>
      <c r="D50" s="5"/>
      <c r="E50" s="6"/>
      <c r="F50" s="6"/>
      <c r="G50" s="6"/>
      <c r="H50" s="6"/>
      <c r="I50" s="6"/>
      <c r="J50" s="29">
        <f t="shared" si="0"/>
        <v>4.4081660908397297E-2</v>
      </c>
      <c r="K50" s="22" t="s">
        <v>10</v>
      </c>
      <c r="L50" s="20">
        <f>'[2]Other-HHPlast'!L50+'[2]Other-Furniture'!L50+'[2]Other-PCCP'!L50+'[2]Other-OtherPC'!L50+'[2]Other-FabricCoatings'!L50</f>
        <v>1</v>
      </c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>
        <f>'[2]Other-HHPlast'!U50+'[2]Other-Furniture'!U50+'[2]Other-PCCP'!U50+'[2]Other-OtherPC'!U50+'[2]Other-FabricCoatings'!U50</f>
        <v>1</v>
      </c>
      <c r="V50" s="5"/>
      <c r="W50" s="6"/>
      <c r="X50" s="6"/>
      <c r="Y50" s="6"/>
      <c r="Z50" s="6"/>
      <c r="AA50" s="6"/>
      <c r="AB50" s="29">
        <f t="shared" si="2"/>
        <v>4.4081660908397297E-2</v>
      </c>
      <c r="AC50" s="24" t="s">
        <v>12</v>
      </c>
      <c r="AD50" s="20">
        <f>'[2]Other-HHPlast'!AD50+'[2]Other-Furniture'!AD50+'[2]Other-PCCP'!AD50+'[2]Other-OtherPC'!AD50+'[2]Other-FabricCoatings'!AD50</f>
        <v>1</v>
      </c>
      <c r="AE50" s="5"/>
      <c r="AF50" s="6"/>
      <c r="AG50" s="6"/>
      <c r="AH50" s="6"/>
      <c r="AI50" s="6"/>
      <c r="AJ50" s="6"/>
      <c r="AK50" s="29">
        <f t="shared" si="3"/>
        <v>4.4081660908397297E-2</v>
      </c>
      <c r="AL50" s="25" t="s">
        <v>13</v>
      </c>
      <c r="AM50" s="20">
        <f>'[2]Other-HHPlast'!AM50+'[2]Other-Furniture'!AM50+'[2]Other-PCCP'!AM50+'[2]Other-OtherPC'!AM50+'[2]Other-FabricCoatings'!AM50</f>
        <v>1</v>
      </c>
      <c r="AN50" s="5"/>
      <c r="AO50" s="6"/>
      <c r="AP50" s="6"/>
      <c r="AQ50" s="6"/>
      <c r="AR50" s="6"/>
      <c r="AS50" s="6"/>
      <c r="AT50" s="29">
        <f t="shared" si="4"/>
        <v>4.4081660908397297E-2</v>
      </c>
      <c r="AU50" s="26" t="s">
        <v>14</v>
      </c>
      <c r="AV50" s="20">
        <f>'[2]Other-HHPlast'!AV50+'[2]Other-Furniture'!AV50+'[2]Other-PCCP'!AV50+'[2]Other-OtherPC'!AV50+'[2]Other-FabricCoatings'!AV50</f>
        <v>1</v>
      </c>
      <c r="AW50" s="5"/>
      <c r="AX50" s="6"/>
      <c r="AY50" s="6"/>
      <c r="AZ50" s="6"/>
      <c r="BA50" s="6"/>
      <c r="BB50" s="6"/>
      <c r="BC50" s="29">
        <f t="shared" si="5"/>
        <v>4.4081660908397297E-2</v>
      </c>
      <c r="BD50" s="27" t="s">
        <v>15</v>
      </c>
      <c r="BE50" s="20">
        <f>'[2]Other-HHPlast'!BE50+'[2]Other-Furniture'!BE50+'[2]Other-PCCP'!BE50+'[2]Other-OtherPC'!BE50+'[2]Other-FabricCoatings'!BE50</f>
        <v>1</v>
      </c>
      <c r="BF50" s="5"/>
      <c r="BG50" s="6"/>
      <c r="BH50" s="6"/>
      <c r="BI50" s="6"/>
      <c r="BJ50" s="6"/>
      <c r="BK50" s="6"/>
      <c r="BL50" s="29">
        <f t="shared" si="6"/>
        <v>4.4081660908397297E-2</v>
      </c>
      <c r="BM50" s="28" t="s">
        <v>16</v>
      </c>
      <c r="BN50" s="20">
        <f>'[2]Other-HHPlast'!BN50+'[2]Other-Furniture'!BN50+'[2]Other-PCCP'!BN50+'[2]Other-OtherPC'!BN50+'[2]Other-FabricCoatings'!BN50</f>
        <v>1</v>
      </c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 ht="15">
      <c r="A51" s="4">
        <v>1997</v>
      </c>
      <c r="B51" s="19" t="s">
        <v>17</v>
      </c>
      <c r="C51" s="20">
        <f>'[2]Other-HHPlast'!C51+'[2]Other-Furniture'!C51+'[2]Other-PCCP'!C51+'[2]Other-OtherPC'!C51+'[2]Other-FabricCoatings'!C51</f>
        <v>0</v>
      </c>
      <c r="D51" s="5"/>
      <c r="E51" s="6"/>
      <c r="F51" s="6"/>
      <c r="G51" s="6"/>
      <c r="H51" s="6"/>
      <c r="I51" s="6"/>
      <c r="J51" s="29">
        <f t="shared" si="0"/>
        <v>4.4081660908397297E-2</v>
      </c>
      <c r="K51" s="22" t="s">
        <v>10</v>
      </c>
      <c r="L51" s="20">
        <f>'[2]Other-HHPlast'!L51+'[2]Other-Furniture'!L51+'[2]Other-PCCP'!L51+'[2]Other-OtherPC'!L51+'[2]Other-FabricCoatings'!L51</f>
        <v>1</v>
      </c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>
        <f>'[2]Other-HHPlast'!U51+'[2]Other-Furniture'!U51+'[2]Other-PCCP'!U51+'[2]Other-OtherPC'!U51+'[2]Other-FabricCoatings'!U51</f>
        <v>1</v>
      </c>
      <c r="V51" s="5"/>
      <c r="W51" s="6"/>
      <c r="X51" s="6"/>
      <c r="Y51" s="6"/>
      <c r="Z51" s="6"/>
      <c r="AA51" s="6"/>
      <c r="AB51" s="29">
        <f t="shared" si="2"/>
        <v>4.4081660908397297E-2</v>
      </c>
      <c r="AC51" s="24" t="s">
        <v>12</v>
      </c>
      <c r="AD51" s="20">
        <f>'[2]Other-HHPlast'!AD51+'[2]Other-Furniture'!AD51+'[2]Other-PCCP'!AD51+'[2]Other-OtherPC'!AD51+'[2]Other-FabricCoatings'!AD51</f>
        <v>1</v>
      </c>
      <c r="AE51" s="5"/>
      <c r="AF51" s="6"/>
      <c r="AG51" s="6"/>
      <c r="AH51" s="6"/>
      <c r="AI51" s="6"/>
      <c r="AJ51" s="6"/>
      <c r="AK51" s="29">
        <f t="shared" si="3"/>
        <v>4.4081660908397297E-2</v>
      </c>
      <c r="AL51" s="25" t="s">
        <v>13</v>
      </c>
      <c r="AM51" s="20">
        <f>'[2]Other-HHPlast'!AM51+'[2]Other-Furniture'!AM51+'[2]Other-PCCP'!AM51+'[2]Other-OtherPC'!AM51+'[2]Other-FabricCoatings'!AM51</f>
        <v>1</v>
      </c>
      <c r="AN51" s="5"/>
      <c r="AO51" s="6"/>
      <c r="AP51" s="6"/>
      <c r="AQ51" s="6"/>
      <c r="AR51" s="6"/>
      <c r="AS51" s="6"/>
      <c r="AT51" s="29">
        <f t="shared" si="4"/>
        <v>4.4081660908397297E-2</v>
      </c>
      <c r="AU51" s="26" t="s">
        <v>14</v>
      </c>
      <c r="AV51" s="20">
        <f>'[2]Other-HHPlast'!AV51+'[2]Other-Furniture'!AV51+'[2]Other-PCCP'!AV51+'[2]Other-OtherPC'!AV51+'[2]Other-FabricCoatings'!AV51</f>
        <v>1</v>
      </c>
      <c r="AW51" s="5"/>
      <c r="AX51" s="6"/>
      <c r="AY51" s="6"/>
      <c r="AZ51" s="6"/>
      <c r="BA51" s="6"/>
      <c r="BB51" s="6"/>
      <c r="BC51" s="29">
        <f t="shared" si="5"/>
        <v>4.4081660908397297E-2</v>
      </c>
      <c r="BD51" s="27" t="s">
        <v>15</v>
      </c>
      <c r="BE51" s="20">
        <f>'[2]Other-HHPlast'!BE51+'[2]Other-Furniture'!BE51+'[2]Other-PCCP'!BE51+'[2]Other-OtherPC'!BE51+'[2]Other-FabricCoatings'!BE51</f>
        <v>1.0000000000000002</v>
      </c>
      <c r="BF51" s="5"/>
      <c r="BG51" s="6"/>
      <c r="BH51" s="6"/>
      <c r="BI51" s="6"/>
      <c r="BJ51" s="6"/>
      <c r="BK51" s="6"/>
      <c r="BL51" s="29">
        <f t="shared" si="6"/>
        <v>4.4081660908397297E-2</v>
      </c>
      <c r="BM51" s="28" t="s">
        <v>16</v>
      </c>
      <c r="BN51" s="20">
        <f>'[2]Other-HHPlast'!BN51+'[2]Other-Furniture'!BN51+'[2]Other-PCCP'!BN51+'[2]Other-OtherPC'!BN51+'[2]Other-FabricCoatings'!BN51</f>
        <v>1</v>
      </c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 ht="15">
      <c r="A52" s="4">
        <v>1998</v>
      </c>
      <c r="B52" s="19" t="s">
        <v>17</v>
      </c>
      <c r="C52" s="20">
        <f>'[2]Other-HHPlast'!C52+'[2]Other-Furniture'!C52+'[2]Other-PCCP'!C52+'[2]Other-OtherPC'!C52+'[2]Other-FabricCoatings'!C52</f>
        <v>0</v>
      </c>
      <c r="D52" s="5"/>
      <c r="E52" s="6"/>
      <c r="F52" s="6"/>
      <c r="G52" s="6"/>
      <c r="H52" s="6"/>
      <c r="I52" s="6"/>
      <c r="J52" s="29">
        <f t="shared" si="0"/>
        <v>4.4081660908397297E-2</v>
      </c>
      <c r="K52" s="22" t="s">
        <v>10</v>
      </c>
      <c r="L52" s="20">
        <f>'[2]Other-HHPlast'!L52+'[2]Other-Furniture'!L52+'[2]Other-PCCP'!L52+'[2]Other-OtherPC'!L52+'[2]Other-FabricCoatings'!L52</f>
        <v>1</v>
      </c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>
        <f>'[2]Other-HHPlast'!U52+'[2]Other-Furniture'!U52+'[2]Other-PCCP'!U52+'[2]Other-OtherPC'!U52+'[2]Other-FabricCoatings'!U52</f>
        <v>1</v>
      </c>
      <c r="V52" s="5"/>
      <c r="W52" s="6"/>
      <c r="X52" s="6"/>
      <c r="Y52" s="6"/>
      <c r="Z52" s="6"/>
      <c r="AA52" s="6"/>
      <c r="AB52" s="29">
        <f t="shared" si="2"/>
        <v>4.4081660908397297E-2</v>
      </c>
      <c r="AC52" s="24" t="s">
        <v>12</v>
      </c>
      <c r="AD52" s="20">
        <f>'[2]Other-HHPlast'!AD52+'[2]Other-Furniture'!AD52+'[2]Other-PCCP'!AD52+'[2]Other-OtherPC'!AD52+'[2]Other-FabricCoatings'!AD52</f>
        <v>1</v>
      </c>
      <c r="AE52" s="5"/>
      <c r="AF52" s="6"/>
      <c r="AG52" s="6"/>
      <c r="AH52" s="6"/>
      <c r="AI52" s="6"/>
      <c r="AJ52" s="6"/>
      <c r="AK52" s="29">
        <f t="shared" si="3"/>
        <v>4.4081660908397297E-2</v>
      </c>
      <c r="AL52" s="25" t="s">
        <v>13</v>
      </c>
      <c r="AM52" s="20">
        <f>'[2]Other-HHPlast'!AM52+'[2]Other-Furniture'!AM52+'[2]Other-PCCP'!AM52+'[2]Other-OtherPC'!AM52+'[2]Other-FabricCoatings'!AM52</f>
        <v>1</v>
      </c>
      <c r="AN52" s="5"/>
      <c r="AO52" s="6"/>
      <c r="AP52" s="6"/>
      <c r="AQ52" s="6"/>
      <c r="AR52" s="6"/>
      <c r="AS52" s="6"/>
      <c r="AT52" s="29">
        <f t="shared" si="4"/>
        <v>4.4081660908397297E-2</v>
      </c>
      <c r="AU52" s="26" t="s">
        <v>14</v>
      </c>
      <c r="AV52" s="20">
        <f>'[2]Other-HHPlast'!AV52+'[2]Other-Furniture'!AV52+'[2]Other-PCCP'!AV52+'[2]Other-OtherPC'!AV52+'[2]Other-FabricCoatings'!AV52</f>
        <v>1</v>
      </c>
      <c r="AW52" s="5"/>
      <c r="AX52" s="6"/>
      <c r="AY52" s="6"/>
      <c r="AZ52" s="6"/>
      <c r="BA52" s="6"/>
      <c r="BB52" s="6"/>
      <c r="BC52" s="29">
        <f t="shared" si="5"/>
        <v>4.4081660908397297E-2</v>
      </c>
      <c r="BD52" s="27" t="s">
        <v>15</v>
      </c>
      <c r="BE52" s="20">
        <f>'[2]Other-HHPlast'!BE52+'[2]Other-Furniture'!BE52+'[2]Other-PCCP'!BE52+'[2]Other-OtherPC'!BE52+'[2]Other-FabricCoatings'!BE52</f>
        <v>1</v>
      </c>
      <c r="BF52" s="5"/>
      <c r="BG52" s="6"/>
      <c r="BH52" s="6"/>
      <c r="BI52" s="6"/>
      <c r="BJ52" s="6"/>
      <c r="BK52" s="6"/>
      <c r="BL52" s="29">
        <f t="shared" si="6"/>
        <v>4.4081660908397297E-2</v>
      </c>
      <c r="BM52" s="28" t="s">
        <v>16</v>
      </c>
      <c r="BN52" s="20">
        <f>'[2]Other-HHPlast'!BN52+'[2]Other-Furniture'!BN52+'[2]Other-PCCP'!BN52+'[2]Other-OtherPC'!BN52+'[2]Other-FabricCoatings'!BN52</f>
        <v>1</v>
      </c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 ht="15">
      <c r="A53" s="4">
        <v>1999</v>
      </c>
      <c r="B53" s="19" t="s">
        <v>17</v>
      </c>
      <c r="C53" s="20">
        <f>'[2]Other-HHPlast'!C53+'[2]Other-Furniture'!C53+'[2]Other-PCCP'!C53+'[2]Other-OtherPC'!C53+'[2]Other-FabricCoatings'!C53</f>
        <v>0</v>
      </c>
      <c r="D53" s="5"/>
      <c r="E53" s="6"/>
      <c r="F53" s="6"/>
      <c r="G53" s="6"/>
      <c r="H53" s="6"/>
      <c r="I53" s="6"/>
      <c r="J53" s="29">
        <f t="shared" si="0"/>
        <v>4.4081660908397297E-2</v>
      </c>
      <c r="K53" s="22" t="s">
        <v>10</v>
      </c>
      <c r="L53" s="20">
        <f>'[2]Other-HHPlast'!L53+'[2]Other-Furniture'!L53+'[2]Other-PCCP'!L53+'[2]Other-OtherPC'!L53+'[2]Other-FabricCoatings'!L53</f>
        <v>1</v>
      </c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>
        <f>'[2]Other-HHPlast'!U53+'[2]Other-Furniture'!U53+'[2]Other-PCCP'!U53+'[2]Other-OtherPC'!U53+'[2]Other-FabricCoatings'!U53</f>
        <v>1</v>
      </c>
      <c r="V53" s="5"/>
      <c r="W53" s="6"/>
      <c r="X53" s="6"/>
      <c r="Y53" s="6"/>
      <c r="Z53" s="6"/>
      <c r="AA53" s="6"/>
      <c r="AB53" s="29">
        <f t="shared" si="2"/>
        <v>4.4081660908397297E-2</v>
      </c>
      <c r="AC53" s="24" t="s">
        <v>12</v>
      </c>
      <c r="AD53" s="20">
        <f>'[2]Other-HHPlast'!AD53+'[2]Other-Furniture'!AD53+'[2]Other-PCCP'!AD53+'[2]Other-OtherPC'!AD53+'[2]Other-FabricCoatings'!AD53</f>
        <v>1</v>
      </c>
      <c r="AE53" s="5"/>
      <c r="AF53" s="6"/>
      <c r="AG53" s="6"/>
      <c r="AH53" s="6"/>
      <c r="AI53" s="6"/>
      <c r="AJ53" s="6"/>
      <c r="AK53" s="29">
        <f t="shared" si="3"/>
        <v>4.4081660908397297E-2</v>
      </c>
      <c r="AL53" s="25" t="s">
        <v>13</v>
      </c>
      <c r="AM53" s="20">
        <f>'[2]Other-HHPlast'!AM53+'[2]Other-Furniture'!AM53+'[2]Other-PCCP'!AM53+'[2]Other-OtherPC'!AM53+'[2]Other-FabricCoatings'!AM53</f>
        <v>1</v>
      </c>
      <c r="AN53" s="5"/>
      <c r="AO53" s="6"/>
      <c r="AP53" s="6"/>
      <c r="AQ53" s="6"/>
      <c r="AR53" s="6"/>
      <c r="AS53" s="6"/>
      <c r="AT53" s="29">
        <f t="shared" si="4"/>
        <v>4.4081660908397297E-2</v>
      </c>
      <c r="AU53" s="26" t="s">
        <v>14</v>
      </c>
      <c r="AV53" s="20">
        <f>'[2]Other-HHPlast'!AV53+'[2]Other-Furniture'!AV53+'[2]Other-PCCP'!AV53+'[2]Other-OtherPC'!AV53+'[2]Other-FabricCoatings'!AV53</f>
        <v>1</v>
      </c>
      <c r="AW53" s="5"/>
      <c r="AX53" s="6"/>
      <c r="AY53" s="6"/>
      <c r="AZ53" s="6"/>
      <c r="BA53" s="6"/>
      <c r="BB53" s="6"/>
      <c r="BC53" s="29">
        <f t="shared" si="5"/>
        <v>4.4081660908397297E-2</v>
      </c>
      <c r="BD53" s="27" t="s">
        <v>15</v>
      </c>
      <c r="BE53" s="20">
        <f>'[2]Other-HHPlast'!BE53+'[2]Other-Furniture'!BE53+'[2]Other-PCCP'!BE53+'[2]Other-OtherPC'!BE53+'[2]Other-FabricCoatings'!BE53</f>
        <v>1</v>
      </c>
      <c r="BF53" s="5"/>
      <c r="BG53" s="6"/>
      <c r="BH53" s="6"/>
      <c r="BI53" s="6"/>
      <c r="BJ53" s="6"/>
      <c r="BK53" s="6"/>
      <c r="BL53" s="29">
        <f t="shared" si="6"/>
        <v>4.4081660908397297E-2</v>
      </c>
      <c r="BM53" s="28" t="s">
        <v>16</v>
      </c>
      <c r="BN53" s="20">
        <f>'[2]Other-HHPlast'!BN53+'[2]Other-Furniture'!BN53+'[2]Other-PCCP'!BN53+'[2]Other-OtherPC'!BN53+'[2]Other-FabricCoatings'!BN53</f>
        <v>1</v>
      </c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 ht="15">
      <c r="A54" s="4">
        <v>2000</v>
      </c>
      <c r="B54" s="19" t="s">
        <v>17</v>
      </c>
      <c r="C54" s="20">
        <f>'[2]Other-HHPlast'!C54+'[2]Other-Furniture'!C54+'[2]Other-PCCP'!C54+'[2]Other-OtherPC'!C54+'[2]Other-FabricCoatings'!C54</f>
        <v>0</v>
      </c>
      <c r="D54" s="5"/>
      <c r="E54" s="6"/>
      <c r="F54" s="6"/>
      <c r="G54" s="6"/>
      <c r="H54" s="6"/>
      <c r="I54" s="6"/>
      <c r="J54" s="29">
        <f t="shared" si="0"/>
        <v>4.4081660908397297E-2</v>
      </c>
      <c r="K54" s="22" t="s">
        <v>10</v>
      </c>
      <c r="L54" s="20">
        <f>'[2]Other-HHPlast'!L54+'[2]Other-Furniture'!L54+'[2]Other-PCCP'!L54+'[2]Other-OtherPC'!L54+'[2]Other-FabricCoatings'!L54</f>
        <v>1</v>
      </c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>
        <f>'[2]Other-HHPlast'!U54+'[2]Other-Furniture'!U54+'[2]Other-PCCP'!U54+'[2]Other-OtherPC'!U54+'[2]Other-FabricCoatings'!U54</f>
        <v>1</v>
      </c>
      <c r="V54" s="5"/>
      <c r="W54" s="6"/>
      <c r="X54" s="6"/>
      <c r="Y54" s="6"/>
      <c r="Z54" s="6"/>
      <c r="AA54" s="6"/>
      <c r="AB54" s="29">
        <f t="shared" si="2"/>
        <v>4.4081660908397297E-2</v>
      </c>
      <c r="AC54" s="24" t="s">
        <v>12</v>
      </c>
      <c r="AD54" s="20">
        <f>'[2]Other-HHPlast'!AD54+'[2]Other-Furniture'!AD54+'[2]Other-PCCP'!AD54+'[2]Other-OtherPC'!AD54+'[2]Other-FabricCoatings'!AD54</f>
        <v>1</v>
      </c>
      <c r="AE54" s="5"/>
      <c r="AF54" s="6"/>
      <c r="AG54" s="6"/>
      <c r="AH54" s="6"/>
      <c r="AI54" s="6"/>
      <c r="AJ54" s="6"/>
      <c r="AK54" s="29">
        <f t="shared" si="3"/>
        <v>4.4081660908397297E-2</v>
      </c>
      <c r="AL54" s="25" t="s">
        <v>13</v>
      </c>
      <c r="AM54" s="20">
        <f>'[2]Other-HHPlast'!AM54+'[2]Other-Furniture'!AM54+'[2]Other-PCCP'!AM54+'[2]Other-OtherPC'!AM54+'[2]Other-FabricCoatings'!AM54</f>
        <v>1</v>
      </c>
      <c r="AN54" s="5"/>
      <c r="AO54" s="6"/>
      <c r="AP54" s="6"/>
      <c r="AQ54" s="6"/>
      <c r="AR54" s="6"/>
      <c r="AS54" s="6"/>
      <c r="AT54" s="29">
        <f t="shared" si="4"/>
        <v>4.4081660908397297E-2</v>
      </c>
      <c r="AU54" s="26" t="s">
        <v>14</v>
      </c>
      <c r="AV54" s="20">
        <f>'[2]Other-HHPlast'!AV54+'[2]Other-Furniture'!AV54+'[2]Other-PCCP'!AV54+'[2]Other-OtherPC'!AV54+'[2]Other-FabricCoatings'!AV54</f>
        <v>1</v>
      </c>
      <c r="AW54" s="5"/>
      <c r="AX54" s="6"/>
      <c r="AY54" s="6"/>
      <c r="AZ54" s="6"/>
      <c r="BA54" s="6"/>
      <c r="BB54" s="6"/>
      <c r="BC54" s="29">
        <f t="shared" si="5"/>
        <v>4.4081660908397297E-2</v>
      </c>
      <c r="BD54" s="27" t="s">
        <v>15</v>
      </c>
      <c r="BE54" s="20">
        <f>'[2]Other-HHPlast'!BE54+'[2]Other-Furniture'!BE54+'[2]Other-PCCP'!BE54+'[2]Other-OtherPC'!BE54+'[2]Other-FabricCoatings'!BE54</f>
        <v>1</v>
      </c>
      <c r="BF54" s="5"/>
      <c r="BG54" s="6"/>
      <c r="BH54" s="6"/>
      <c r="BI54" s="6"/>
      <c r="BJ54" s="6"/>
      <c r="BK54" s="6"/>
      <c r="BL54" s="29">
        <f t="shared" si="6"/>
        <v>4.4081660908397297E-2</v>
      </c>
      <c r="BM54" s="28" t="s">
        <v>16</v>
      </c>
      <c r="BN54" s="20">
        <f>'[2]Other-HHPlast'!BN54+'[2]Other-Furniture'!BN54+'[2]Other-PCCP'!BN54+'[2]Other-OtherPC'!BN54+'[2]Other-FabricCoatings'!BN54</f>
        <v>1</v>
      </c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 ht="15">
      <c r="A55" s="4">
        <v>2001</v>
      </c>
      <c r="B55" s="19" t="s">
        <v>17</v>
      </c>
      <c r="C55" s="20">
        <f>'[2]Other-HHPlast'!C55+'[2]Other-Furniture'!C55+'[2]Other-PCCP'!C55+'[2]Other-OtherPC'!C55+'[2]Other-FabricCoatings'!C55</f>
        <v>0</v>
      </c>
      <c r="D55" s="5"/>
      <c r="E55" s="6"/>
      <c r="F55" s="6"/>
      <c r="G55" s="6"/>
      <c r="H55" s="6"/>
      <c r="I55" s="6"/>
      <c r="J55" s="29">
        <f t="shared" si="0"/>
        <v>4.4081660908397297E-2</v>
      </c>
      <c r="K55" s="22" t="s">
        <v>10</v>
      </c>
      <c r="L55" s="20">
        <f>'[2]Other-HHPlast'!L55+'[2]Other-Furniture'!L55+'[2]Other-PCCP'!L55+'[2]Other-OtherPC'!L55+'[2]Other-FabricCoatings'!L55</f>
        <v>1</v>
      </c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>
        <f>'[2]Other-HHPlast'!U55+'[2]Other-Furniture'!U55+'[2]Other-PCCP'!U55+'[2]Other-OtherPC'!U55+'[2]Other-FabricCoatings'!U55</f>
        <v>1</v>
      </c>
      <c r="V55" s="5"/>
      <c r="W55" s="6"/>
      <c r="X55" s="6"/>
      <c r="Y55" s="6"/>
      <c r="Z55" s="6"/>
      <c r="AA55" s="6"/>
      <c r="AB55" s="29">
        <f t="shared" si="2"/>
        <v>4.4081660908397297E-2</v>
      </c>
      <c r="AC55" s="24" t="s">
        <v>12</v>
      </c>
      <c r="AD55" s="20">
        <f>'[2]Other-HHPlast'!AD55+'[2]Other-Furniture'!AD55+'[2]Other-PCCP'!AD55+'[2]Other-OtherPC'!AD55+'[2]Other-FabricCoatings'!AD55</f>
        <v>1</v>
      </c>
      <c r="AE55" s="5"/>
      <c r="AF55" s="6"/>
      <c r="AG55" s="6"/>
      <c r="AH55" s="6"/>
      <c r="AI55" s="6"/>
      <c r="AJ55" s="6"/>
      <c r="AK55" s="29">
        <f t="shared" si="3"/>
        <v>4.4081660908397297E-2</v>
      </c>
      <c r="AL55" s="25" t="s">
        <v>13</v>
      </c>
      <c r="AM55" s="20">
        <f>'[2]Other-HHPlast'!AM55+'[2]Other-Furniture'!AM55+'[2]Other-PCCP'!AM55+'[2]Other-OtherPC'!AM55+'[2]Other-FabricCoatings'!AM55</f>
        <v>1</v>
      </c>
      <c r="AN55" s="5"/>
      <c r="AO55" s="6"/>
      <c r="AP55" s="6"/>
      <c r="AQ55" s="6"/>
      <c r="AR55" s="6"/>
      <c r="AS55" s="6"/>
      <c r="AT55" s="29">
        <f t="shared" si="4"/>
        <v>4.4081660908397297E-2</v>
      </c>
      <c r="AU55" s="26" t="s">
        <v>14</v>
      </c>
      <c r="AV55" s="20">
        <f>'[2]Other-HHPlast'!AV55+'[2]Other-Furniture'!AV55+'[2]Other-PCCP'!AV55+'[2]Other-OtherPC'!AV55+'[2]Other-FabricCoatings'!AV55</f>
        <v>1</v>
      </c>
      <c r="AW55" s="5"/>
      <c r="AX55" s="6"/>
      <c r="AY55" s="6"/>
      <c r="AZ55" s="6"/>
      <c r="BA55" s="6"/>
      <c r="BB55" s="6"/>
      <c r="BC55" s="29">
        <f t="shared" si="5"/>
        <v>4.4081660908397297E-2</v>
      </c>
      <c r="BD55" s="27" t="s">
        <v>15</v>
      </c>
      <c r="BE55" s="20">
        <f>'[2]Other-HHPlast'!BE55+'[2]Other-Furniture'!BE55+'[2]Other-PCCP'!BE55+'[2]Other-OtherPC'!BE55+'[2]Other-FabricCoatings'!BE55</f>
        <v>1</v>
      </c>
      <c r="BF55" s="5"/>
      <c r="BG55" s="6"/>
      <c r="BH55" s="6"/>
      <c r="BI55" s="6"/>
      <c r="BJ55" s="6"/>
      <c r="BK55" s="6"/>
      <c r="BL55" s="29">
        <f t="shared" si="6"/>
        <v>4.4081660908397297E-2</v>
      </c>
      <c r="BM55" s="28" t="s">
        <v>16</v>
      </c>
      <c r="BN55" s="20">
        <f>'[2]Other-HHPlast'!BN55+'[2]Other-Furniture'!BN55+'[2]Other-PCCP'!BN55+'[2]Other-OtherPC'!BN55+'[2]Other-FabricCoatings'!BN55</f>
        <v>1</v>
      </c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 ht="15">
      <c r="A56" s="4">
        <v>2002</v>
      </c>
      <c r="B56" s="19" t="s">
        <v>17</v>
      </c>
      <c r="C56" s="20">
        <f>'[2]Other-HHPlast'!C56+'[2]Other-Furniture'!C56+'[2]Other-PCCP'!C56+'[2]Other-OtherPC'!C56+'[2]Other-FabricCoatings'!C56</f>
        <v>0</v>
      </c>
      <c r="D56" s="5"/>
      <c r="E56" s="6"/>
      <c r="F56" s="6"/>
      <c r="G56" s="6"/>
      <c r="H56" s="6"/>
      <c r="I56" s="6"/>
      <c r="J56" s="29">
        <f t="shared" si="0"/>
        <v>4.4081660908397297E-2</v>
      </c>
      <c r="K56" s="22" t="s">
        <v>10</v>
      </c>
      <c r="L56" s="20">
        <f>'[2]Other-HHPlast'!L56+'[2]Other-Furniture'!L56+'[2]Other-PCCP'!L56+'[2]Other-OtherPC'!L56+'[2]Other-FabricCoatings'!L56</f>
        <v>1</v>
      </c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>
        <f>'[2]Other-HHPlast'!U56+'[2]Other-Furniture'!U56+'[2]Other-PCCP'!U56+'[2]Other-OtherPC'!U56+'[2]Other-FabricCoatings'!U56</f>
        <v>1</v>
      </c>
      <c r="V56" s="5"/>
      <c r="W56" s="6"/>
      <c r="X56" s="6"/>
      <c r="Y56" s="6"/>
      <c r="Z56" s="6"/>
      <c r="AA56" s="6"/>
      <c r="AB56" s="29">
        <f t="shared" si="2"/>
        <v>4.4081660908397297E-2</v>
      </c>
      <c r="AC56" s="24" t="s">
        <v>12</v>
      </c>
      <c r="AD56" s="20">
        <f>'[2]Other-HHPlast'!AD56+'[2]Other-Furniture'!AD56+'[2]Other-PCCP'!AD56+'[2]Other-OtherPC'!AD56+'[2]Other-FabricCoatings'!AD56</f>
        <v>1</v>
      </c>
      <c r="AE56" s="5"/>
      <c r="AF56" s="6"/>
      <c r="AG56" s="6"/>
      <c r="AH56" s="6"/>
      <c r="AI56" s="6"/>
      <c r="AJ56" s="6"/>
      <c r="AK56" s="29">
        <f t="shared" si="3"/>
        <v>4.4081660908397297E-2</v>
      </c>
      <c r="AL56" s="25" t="s">
        <v>13</v>
      </c>
      <c r="AM56" s="20">
        <f>'[2]Other-HHPlast'!AM56+'[2]Other-Furniture'!AM56+'[2]Other-PCCP'!AM56+'[2]Other-OtherPC'!AM56+'[2]Other-FabricCoatings'!AM56</f>
        <v>1</v>
      </c>
      <c r="AN56" s="5"/>
      <c r="AO56" s="6"/>
      <c r="AP56" s="6"/>
      <c r="AQ56" s="6"/>
      <c r="AR56" s="6"/>
      <c r="AS56" s="6"/>
      <c r="AT56" s="29">
        <f t="shared" si="4"/>
        <v>4.4081660908397297E-2</v>
      </c>
      <c r="AU56" s="26" t="s">
        <v>14</v>
      </c>
      <c r="AV56" s="20">
        <f>'[2]Other-HHPlast'!AV56+'[2]Other-Furniture'!AV56+'[2]Other-PCCP'!AV56+'[2]Other-OtherPC'!AV56+'[2]Other-FabricCoatings'!AV56</f>
        <v>1</v>
      </c>
      <c r="AW56" s="5"/>
      <c r="AX56" s="6"/>
      <c r="AY56" s="6"/>
      <c r="AZ56" s="6"/>
      <c r="BA56" s="6"/>
      <c r="BB56" s="6"/>
      <c r="BC56" s="29">
        <f t="shared" si="5"/>
        <v>4.4081660908397297E-2</v>
      </c>
      <c r="BD56" s="27" t="s">
        <v>15</v>
      </c>
      <c r="BE56" s="20">
        <f>'[2]Other-HHPlast'!BE56+'[2]Other-Furniture'!BE56+'[2]Other-PCCP'!BE56+'[2]Other-OtherPC'!BE56+'[2]Other-FabricCoatings'!BE56</f>
        <v>1</v>
      </c>
      <c r="BF56" s="5"/>
      <c r="BG56" s="6"/>
      <c r="BH56" s="6"/>
      <c r="BI56" s="6"/>
      <c r="BJ56" s="6"/>
      <c r="BK56" s="6"/>
      <c r="BL56" s="29">
        <f t="shared" si="6"/>
        <v>4.4081660908397297E-2</v>
      </c>
      <c r="BM56" s="28" t="s">
        <v>16</v>
      </c>
      <c r="BN56" s="20">
        <f>'[2]Other-HHPlast'!BN56+'[2]Other-Furniture'!BN56+'[2]Other-PCCP'!BN56+'[2]Other-OtherPC'!BN56+'[2]Other-FabricCoatings'!BN56</f>
        <v>1</v>
      </c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 ht="15">
      <c r="A57" s="4">
        <v>2003</v>
      </c>
      <c r="B57" s="19" t="s">
        <v>17</v>
      </c>
      <c r="C57" s="20">
        <f>'[2]Other-HHPlast'!C57+'[2]Other-Furniture'!C57+'[2]Other-PCCP'!C57+'[2]Other-OtherPC'!C57+'[2]Other-FabricCoatings'!C57</f>
        <v>0</v>
      </c>
      <c r="D57" s="5"/>
      <c r="E57" s="6"/>
      <c r="F57" s="6"/>
      <c r="G57" s="6"/>
      <c r="H57" s="6"/>
      <c r="I57" s="6"/>
      <c r="J57" s="29">
        <f t="shared" si="0"/>
        <v>4.4081660908397297E-2</v>
      </c>
      <c r="K57" s="22" t="s">
        <v>10</v>
      </c>
      <c r="L57" s="20">
        <f>'[2]Other-HHPlast'!L57+'[2]Other-Furniture'!L57+'[2]Other-PCCP'!L57+'[2]Other-OtherPC'!L57+'[2]Other-FabricCoatings'!L57</f>
        <v>1</v>
      </c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>
        <f>'[2]Other-HHPlast'!U57+'[2]Other-Furniture'!U57+'[2]Other-PCCP'!U57+'[2]Other-OtherPC'!U57+'[2]Other-FabricCoatings'!U57</f>
        <v>1</v>
      </c>
      <c r="V57" s="5"/>
      <c r="W57" s="6"/>
      <c r="X57" s="6"/>
      <c r="Y57" s="6"/>
      <c r="Z57" s="6"/>
      <c r="AA57" s="6"/>
      <c r="AB57" s="29">
        <f t="shared" si="2"/>
        <v>4.4081660908397297E-2</v>
      </c>
      <c r="AC57" s="24" t="s">
        <v>12</v>
      </c>
      <c r="AD57" s="20">
        <f>'[2]Other-HHPlast'!AD57+'[2]Other-Furniture'!AD57+'[2]Other-PCCP'!AD57+'[2]Other-OtherPC'!AD57+'[2]Other-FabricCoatings'!AD57</f>
        <v>1</v>
      </c>
      <c r="AE57" s="5"/>
      <c r="AF57" s="6"/>
      <c r="AG57" s="6"/>
      <c r="AH57" s="6"/>
      <c r="AI57" s="6"/>
      <c r="AJ57" s="6"/>
      <c r="AK57" s="29">
        <f t="shared" si="3"/>
        <v>4.4081660908397297E-2</v>
      </c>
      <c r="AL57" s="25" t="s">
        <v>13</v>
      </c>
      <c r="AM57" s="20">
        <f>'[2]Other-HHPlast'!AM57+'[2]Other-Furniture'!AM57+'[2]Other-PCCP'!AM57+'[2]Other-OtherPC'!AM57+'[2]Other-FabricCoatings'!AM57</f>
        <v>1</v>
      </c>
      <c r="AN57" s="5"/>
      <c r="AO57" s="6"/>
      <c r="AP57" s="6"/>
      <c r="AQ57" s="6"/>
      <c r="AR57" s="6"/>
      <c r="AS57" s="6"/>
      <c r="AT57" s="29">
        <f t="shared" si="4"/>
        <v>4.4081660908397297E-2</v>
      </c>
      <c r="AU57" s="26" t="s">
        <v>14</v>
      </c>
      <c r="AV57" s="20">
        <f>'[2]Other-HHPlast'!AV57+'[2]Other-Furniture'!AV57+'[2]Other-PCCP'!AV57+'[2]Other-OtherPC'!AV57+'[2]Other-FabricCoatings'!AV57</f>
        <v>1</v>
      </c>
      <c r="AW57" s="5"/>
      <c r="AX57" s="6"/>
      <c r="AY57" s="6"/>
      <c r="AZ57" s="6"/>
      <c r="BA57" s="6"/>
      <c r="BB57" s="6"/>
      <c r="BC57" s="29">
        <f t="shared" si="5"/>
        <v>4.4081660908397297E-2</v>
      </c>
      <c r="BD57" s="27" t="s">
        <v>15</v>
      </c>
      <c r="BE57" s="20">
        <f>'[2]Other-HHPlast'!BE57+'[2]Other-Furniture'!BE57+'[2]Other-PCCP'!BE57+'[2]Other-OtherPC'!BE57+'[2]Other-FabricCoatings'!BE57</f>
        <v>1</v>
      </c>
      <c r="BF57" s="5"/>
      <c r="BG57" s="6"/>
      <c r="BH57" s="6"/>
      <c r="BI57" s="6"/>
      <c r="BJ57" s="6"/>
      <c r="BK57" s="6"/>
      <c r="BL57" s="29">
        <f t="shared" si="6"/>
        <v>4.4081660908397297E-2</v>
      </c>
      <c r="BM57" s="28" t="s">
        <v>16</v>
      </c>
      <c r="BN57" s="20">
        <f>'[2]Other-HHPlast'!BN57+'[2]Other-Furniture'!BN57+'[2]Other-PCCP'!BN57+'[2]Other-OtherPC'!BN57+'[2]Other-FabricCoatings'!BN57</f>
        <v>1</v>
      </c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 ht="15">
      <c r="A58" s="4">
        <v>2004</v>
      </c>
      <c r="B58" s="19" t="s">
        <v>17</v>
      </c>
      <c r="C58" s="20">
        <f>'[2]Other-HHPlast'!C58+'[2]Other-Furniture'!C58+'[2]Other-PCCP'!C58+'[2]Other-OtherPC'!C58+'[2]Other-FabricCoatings'!C58</f>
        <v>0</v>
      </c>
      <c r="D58" s="5"/>
      <c r="E58" s="6"/>
      <c r="F58" s="6"/>
      <c r="G58" s="6"/>
      <c r="H58" s="6"/>
      <c r="I58" s="6"/>
      <c r="J58" s="29">
        <f t="shared" si="0"/>
        <v>4.4081660908397297E-2</v>
      </c>
      <c r="K58" s="22" t="s">
        <v>10</v>
      </c>
      <c r="L58" s="20">
        <f>'[2]Other-HHPlast'!L58+'[2]Other-Furniture'!L58+'[2]Other-PCCP'!L58+'[2]Other-OtherPC'!L58+'[2]Other-FabricCoatings'!L58</f>
        <v>1</v>
      </c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>
        <f>'[2]Other-HHPlast'!U58+'[2]Other-Furniture'!U58+'[2]Other-PCCP'!U58+'[2]Other-OtherPC'!U58+'[2]Other-FabricCoatings'!U58</f>
        <v>1</v>
      </c>
      <c r="V58" s="5"/>
      <c r="W58" s="6"/>
      <c r="X58" s="6"/>
      <c r="Y58" s="6"/>
      <c r="Z58" s="6"/>
      <c r="AA58" s="6"/>
      <c r="AB58" s="29">
        <f t="shared" si="2"/>
        <v>4.4081660908397297E-2</v>
      </c>
      <c r="AC58" s="24" t="s">
        <v>12</v>
      </c>
      <c r="AD58" s="20">
        <f>'[2]Other-HHPlast'!AD58+'[2]Other-Furniture'!AD58+'[2]Other-PCCP'!AD58+'[2]Other-OtherPC'!AD58+'[2]Other-FabricCoatings'!AD58</f>
        <v>0.99999999999999989</v>
      </c>
      <c r="AE58" s="5"/>
      <c r="AF58" s="6"/>
      <c r="AG58" s="6"/>
      <c r="AH58" s="6"/>
      <c r="AI58" s="6"/>
      <c r="AJ58" s="6"/>
      <c r="AK58" s="29">
        <f t="shared" si="3"/>
        <v>4.4081660908397297E-2</v>
      </c>
      <c r="AL58" s="25" t="s">
        <v>13</v>
      </c>
      <c r="AM58" s="20">
        <f>'[2]Other-HHPlast'!AM58+'[2]Other-Furniture'!AM58+'[2]Other-PCCP'!AM58+'[2]Other-OtherPC'!AM58+'[2]Other-FabricCoatings'!AM58</f>
        <v>1</v>
      </c>
      <c r="AN58" s="5"/>
      <c r="AO58" s="6"/>
      <c r="AP58" s="6"/>
      <c r="AQ58" s="6"/>
      <c r="AR58" s="6"/>
      <c r="AS58" s="6"/>
      <c r="AT58" s="29">
        <f t="shared" si="4"/>
        <v>4.4081660908397297E-2</v>
      </c>
      <c r="AU58" s="26" t="s">
        <v>14</v>
      </c>
      <c r="AV58" s="20">
        <f>'[2]Other-HHPlast'!AV58+'[2]Other-Furniture'!AV58+'[2]Other-PCCP'!AV58+'[2]Other-OtherPC'!AV58+'[2]Other-FabricCoatings'!AV58</f>
        <v>1</v>
      </c>
      <c r="AW58" s="5"/>
      <c r="AX58" s="6"/>
      <c r="AY58" s="6"/>
      <c r="AZ58" s="6"/>
      <c r="BA58" s="6"/>
      <c r="BB58" s="6"/>
      <c r="BC58" s="29">
        <f t="shared" si="5"/>
        <v>4.4081660908397297E-2</v>
      </c>
      <c r="BD58" s="27" t="s">
        <v>15</v>
      </c>
      <c r="BE58" s="20">
        <f>'[2]Other-HHPlast'!BE58+'[2]Other-Furniture'!BE58+'[2]Other-PCCP'!BE58+'[2]Other-OtherPC'!BE58+'[2]Other-FabricCoatings'!BE58</f>
        <v>1</v>
      </c>
      <c r="BF58" s="5"/>
      <c r="BG58" s="6"/>
      <c r="BH58" s="6"/>
      <c r="BI58" s="6"/>
      <c r="BJ58" s="6"/>
      <c r="BK58" s="6"/>
      <c r="BL58" s="29">
        <f t="shared" si="6"/>
        <v>4.4081660908397297E-2</v>
      </c>
      <c r="BM58" s="28" t="s">
        <v>16</v>
      </c>
      <c r="BN58" s="20">
        <f>'[2]Other-HHPlast'!BN58+'[2]Other-Furniture'!BN58+'[2]Other-PCCP'!BN58+'[2]Other-OtherPC'!BN58+'[2]Other-FabricCoatings'!BN58</f>
        <v>1</v>
      </c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 ht="15">
      <c r="A59" s="4">
        <v>2005</v>
      </c>
      <c r="B59" s="19" t="s">
        <v>17</v>
      </c>
      <c r="C59" s="20">
        <f>'[2]Other-HHPlast'!C59+'[2]Other-Furniture'!C59+'[2]Other-PCCP'!C59+'[2]Other-OtherPC'!C59+'[2]Other-FabricCoatings'!C59</f>
        <v>0</v>
      </c>
      <c r="D59" s="5"/>
      <c r="E59" s="6"/>
      <c r="F59" s="6"/>
      <c r="G59" s="6"/>
      <c r="H59" s="6"/>
      <c r="I59" s="6"/>
      <c r="J59" s="29">
        <f t="shared" si="0"/>
        <v>4.4081660908397297E-2</v>
      </c>
      <c r="K59" s="22" t="s">
        <v>10</v>
      </c>
      <c r="L59" s="20">
        <f>'[2]Other-HHPlast'!L59+'[2]Other-Furniture'!L59+'[2]Other-PCCP'!L59+'[2]Other-OtherPC'!L59+'[2]Other-FabricCoatings'!L59</f>
        <v>1</v>
      </c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>
        <f>'[2]Other-HHPlast'!U59+'[2]Other-Furniture'!U59+'[2]Other-PCCP'!U59+'[2]Other-OtherPC'!U59+'[2]Other-FabricCoatings'!U59</f>
        <v>1</v>
      </c>
      <c r="V59" s="5"/>
      <c r="W59" s="6"/>
      <c r="X59" s="6"/>
      <c r="Y59" s="6"/>
      <c r="Z59" s="6"/>
      <c r="AA59" s="6"/>
      <c r="AB59" s="29">
        <f t="shared" si="2"/>
        <v>4.4081660908397297E-2</v>
      </c>
      <c r="AC59" s="24" t="s">
        <v>12</v>
      </c>
      <c r="AD59" s="20">
        <f>'[2]Other-HHPlast'!AD59+'[2]Other-Furniture'!AD59+'[2]Other-PCCP'!AD59+'[2]Other-OtherPC'!AD59+'[2]Other-FabricCoatings'!AD59</f>
        <v>0.99999999999999989</v>
      </c>
      <c r="AE59" s="5"/>
      <c r="AF59" s="6"/>
      <c r="AG59" s="6"/>
      <c r="AH59" s="6"/>
      <c r="AI59" s="6"/>
      <c r="AJ59" s="6"/>
      <c r="AK59" s="29">
        <f t="shared" si="3"/>
        <v>4.4081660908397297E-2</v>
      </c>
      <c r="AL59" s="25" t="s">
        <v>13</v>
      </c>
      <c r="AM59" s="20">
        <f>'[2]Other-HHPlast'!AM59+'[2]Other-Furniture'!AM59+'[2]Other-PCCP'!AM59+'[2]Other-OtherPC'!AM59+'[2]Other-FabricCoatings'!AM59</f>
        <v>1</v>
      </c>
      <c r="AN59" s="5"/>
      <c r="AO59" s="6"/>
      <c r="AP59" s="6"/>
      <c r="AQ59" s="6"/>
      <c r="AR59" s="6"/>
      <c r="AS59" s="6"/>
      <c r="AT59" s="29">
        <f t="shared" si="4"/>
        <v>4.4081660908397297E-2</v>
      </c>
      <c r="AU59" s="26" t="s">
        <v>14</v>
      </c>
      <c r="AV59" s="20">
        <f>'[2]Other-HHPlast'!AV59+'[2]Other-Furniture'!AV59+'[2]Other-PCCP'!AV59+'[2]Other-OtherPC'!AV59+'[2]Other-FabricCoatings'!AV59</f>
        <v>1</v>
      </c>
      <c r="AW59" s="5"/>
      <c r="AX59" s="6"/>
      <c r="AY59" s="6"/>
      <c r="AZ59" s="6"/>
      <c r="BA59" s="6"/>
      <c r="BB59" s="6"/>
      <c r="BC59" s="29">
        <f t="shared" si="5"/>
        <v>4.4081660908397297E-2</v>
      </c>
      <c r="BD59" s="27" t="s">
        <v>15</v>
      </c>
      <c r="BE59" s="20">
        <f>'[2]Other-HHPlast'!BE59+'[2]Other-Furniture'!BE59+'[2]Other-PCCP'!BE59+'[2]Other-OtherPC'!BE59+'[2]Other-FabricCoatings'!BE59</f>
        <v>1</v>
      </c>
      <c r="BF59" s="5"/>
      <c r="BG59" s="6"/>
      <c r="BH59" s="6"/>
      <c r="BI59" s="6"/>
      <c r="BJ59" s="6"/>
      <c r="BK59" s="6"/>
      <c r="BL59" s="29">
        <f t="shared" si="6"/>
        <v>4.4081660908397297E-2</v>
      </c>
      <c r="BM59" s="28" t="s">
        <v>16</v>
      </c>
      <c r="BN59" s="20">
        <f>'[2]Other-HHPlast'!BN59+'[2]Other-Furniture'!BN59+'[2]Other-PCCP'!BN59+'[2]Other-OtherPC'!BN59+'[2]Other-FabricCoatings'!BN59</f>
        <v>1</v>
      </c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 ht="15">
      <c r="A60" s="4">
        <v>2006</v>
      </c>
      <c r="B60" s="19" t="s">
        <v>17</v>
      </c>
      <c r="C60" s="20">
        <f>'[2]Other-HHPlast'!C60+'[2]Other-Furniture'!C60+'[2]Other-PCCP'!C60+'[2]Other-OtherPC'!C60+'[2]Other-FabricCoatings'!C60</f>
        <v>0</v>
      </c>
      <c r="D60" s="5"/>
      <c r="E60" s="6"/>
      <c r="F60" s="6"/>
      <c r="G60" s="6"/>
      <c r="H60" s="6"/>
      <c r="I60" s="6"/>
      <c r="J60" s="29">
        <f t="shared" si="0"/>
        <v>4.4081660908397297E-2</v>
      </c>
      <c r="K60" s="22" t="s">
        <v>10</v>
      </c>
      <c r="L60" s="20">
        <f>'[2]Other-HHPlast'!L60+'[2]Other-Furniture'!L60+'[2]Other-PCCP'!L60+'[2]Other-OtherPC'!L60+'[2]Other-FabricCoatings'!L60</f>
        <v>1</v>
      </c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>
        <f>'[2]Other-HHPlast'!U60+'[2]Other-Furniture'!U60+'[2]Other-PCCP'!U60+'[2]Other-OtherPC'!U60+'[2]Other-FabricCoatings'!U60</f>
        <v>1</v>
      </c>
      <c r="V60" s="5"/>
      <c r="W60" s="6"/>
      <c r="X60" s="6"/>
      <c r="Y60" s="6"/>
      <c r="Z60" s="6"/>
      <c r="AA60" s="6"/>
      <c r="AB60" s="29">
        <f t="shared" si="2"/>
        <v>4.4081660908397297E-2</v>
      </c>
      <c r="AC60" s="24" t="s">
        <v>12</v>
      </c>
      <c r="AD60" s="20">
        <f>'[2]Other-HHPlast'!AD60+'[2]Other-Furniture'!AD60+'[2]Other-PCCP'!AD60+'[2]Other-OtherPC'!AD60+'[2]Other-FabricCoatings'!AD60</f>
        <v>1</v>
      </c>
      <c r="AE60" s="5"/>
      <c r="AF60" s="6"/>
      <c r="AG60" s="6"/>
      <c r="AH60" s="6"/>
      <c r="AI60" s="6"/>
      <c r="AJ60" s="6"/>
      <c r="AK60" s="29">
        <f t="shared" si="3"/>
        <v>4.4081660908397297E-2</v>
      </c>
      <c r="AL60" s="25" t="s">
        <v>13</v>
      </c>
      <c r="AM60" s="20">
        <f>'[2]Other-HHPlast'!AM60+'[2]Other-Furniture'!AM60+'[2]Other-PCCP'!AM60+'[2]Other-OtherPC'!AM60+'[2]Other-FabricCoatings'!AM60</f>
        <v>1</v>
      </c>
      <c r="AN60" s="5"/>
      <c r="AO60" s="6"/>
      <c r="AP60" s="6"/>
      <c r="AQ60" s="6"/>
      <c r="AR60" s="6"/>
      <c r="AS60" s="6"/>
      <c r="AT60" s="29">
        <f t="shared" si="4"/>
        <v>4.4081660908397297E-2</v>
      </c>
      <c r="AU60" s="26" t="s">
        <v>14</v>
      </c>
      <c r="AV60" s="20">
        <f>'[2]Other-HHPlast'!AV60+'[2]Other-Furniture'!AV60+'[2]Other-PCCP'!AV60+'[2]Other-OtherPC'!AV60+'[2]Other-FabricCoatings'!AV60</f>
        <v>1</v>
      </c>
      <c r="AW60" s="5"/>
      <c r="AX60" s="6"/>
      <c r="AY60" s="6"/>
      <c r="AZ60" s="6"/>
      <c r="BA60" s="6"/>
      <c r="BB60" s="6"/>
      <c r="BC60" s="29">
        <f t="shared" si="5"/>
        <v>4.4081660908397297E-2</v>
      </c>
      <c r="BD60" s="27" t="s">
        <v>15</v>
      </c>
      <c r="BE60" s="20">
        <f>'[2]Other-HHPlast'!BE60+'[2]Other-Furniture'!BE60+'[2]Other-PCCP'!BE60+'[2]Other-OtherPC'!BE60+'[2]Other-FabricCoatings'!BE60</f>
        <v>1</v>
      </c>
      <c r="BF60" s="5"/>
      <c r="BG60" s="6"/>
      <c r="BH60" s="6"/>
      <c r="BI60" s="6"/>
      <c r="BJ60" s="6"/>
      <c r="BK60" s="6"/>
      <c r="BL60" s="29">
        <f t="shared" si="6"/>
        <v>4.4081660908397297E-2</v>
      </c>
      <c r="BM60" s="28" t="s">
        <v>16</v>
      </c>
      <c r="BN60" s="20">
        <f>'[2]Other-HHPlast'!BN60+'[2]Other-Furniture'!BN60+'[2]Other-PCCP'!BN60+'[2]Other-OtherPC'!BN60+'[2]Other-FabricCoatings'!BN60</f>
        <v>1</v>
      </c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 ht="15">
      <c r="A61" s="4">
        <v>2007</v>
      </c>
      <c r="B61" s="19" t="s">
        <v>17</v>
      </c>
      <c r="C61" s="20">
        <f>'[2]Other-HHPlast'!C61+'[2]Other-Furniture'!C61+'[2]Other-PCCP'!C61+'[2]Other-OtherPC'!C61+'[2]Other-FabricCoatings'!C61</f>
        <v>0</v>
      </c>
      <c r="D61" s="5"/>
      <c r="E61" s="6"/>
      <c r="F61" s="6"/>
      <c r="G61" s="6"/>
      <c r="H61" s="6"/>
      <c r="I61" s="6"/>
      <c r="J61" s="29">
        <f t="shared" si="0"/>
        <v>4.4081660908397297E-2</v>
      </c>
      <c r="K61" s="22" t="s">
        <v>10</v>
      </c>
      <c r="L61" s="20">
        <f>'[2]Other-HHPlast'!L61+'[2]Other-Furniture'!L61+'[2]Other-PCCP'!L61+'[2]Other-OtherPC'!L61+'[2]Other-FabricCoatings'!L61</f>
        <v>1</v>
      </c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>
        <f>'[2]Other-HHPlast'!U61+'[2]Other-Furniture'!U61+'[2]Other-PCCP'!U61+'[2]Other-OtherPC'!U61+'[2]Other-FabricCoatings'!U61</f>
        <v>1</v>
      </c>
      <c r="V61" s="5"/>
      <c r="W61" s="6"/>
      <c r="X61" s="6"/>
      <c r="Y61" s="6"/>
      <c r="Z61" s="6"/>
      <c r="AA61" s="6"/>
      <c r="AB61" s="29">
        <f t="shared" si="2"/>
        <v>4.4081660908397297E-2</v>
      </c>
      <c r="AC61" s="24" t="s">
        <v>12</v>
      </c>
      <c r="AD61" s="20">
        <f>'[2]Other-HHPlast'!AD61+'[2]Other-Furniture'!AD61+'[2]Other-PCCP'!AD61+'[2]Other-OtherPC'!AD61+'[2]Other-FabricCoatings'!AD61</f>
        <v>1</v>
      </c>
      <c r="AE61" s="5"/>
      <c r="AF61" s="6"/>
      <c r="AG61" s="6"/>
      <c r="AH61" s="6"/>
      <c r="AI61" s="6"/>
      <c r="AJ61" s="6"/>
      <c r="AK61" s="29">
        <f t="shared" si="3"/>
        <v>4.4081660908397297E-2</v>
      </c>
      <c r="AL61" s="25" t="s">
        <v>13</v>
      </c>
      <c r="AM61" s="20">
        <f>'[2]Other-HHPlast'!AM61+'[2]Other-Furniture'!AM61+'[2]Other-PCCP'!AM61+'[2]Other-OtherPC'!AM61+'[2]Other-FabricCoatings'!AM61</f>
        <v>1</v>
      </c>
      <c r="AN61" s="5"/>
      <c r="AO61" s="6"/>
      <c r="AP61" s="6"/>
      <c r="AQ61" s="6"/>
      <c r="AR61" s="6"/>
      <c r="AS61" s="6"/>
      <c r="AT61" s="29">
        <f t="shared" si="4"/>
        <v>4.4081660908397297E-2</v>
      </c>
      <c r="AU61" s="26" t="s">
        <v>14</v>
      </c>
      <c r="AV61" s="20">
        <f>'[2]Other-HHPlast'!AV61+'[2]Other-Furniture'!AV61+'[2]Other-PCCP'!AV61+'[2]Other-OtherPC'!AV61+'[2]Other-FabricCoatings'!AV61</f>
        <v>1</v>
      </c>
      <c r="AW61" s="5"/>
      <c r="AX61" s="6"/>
      <c r="AY61" s="6"/>
      <c r="AZ61" s="6"/>
      <c r="BA61" s="6"/>
      <c r="BB61" s="6"/>
      <c r="BC61" s="29">
        <f t="shared" si="5"/>
        <v>4.4081660908397297E-2</v>
      </c>
      <c r="BD61" s="27" t="s">
        <v>15</v>
      </c>
      <c r="BE61" s="20">
        <f>'[2]Other-HHPlast'!BE61+'[2]Other-Furniture'!BE61+'[2]Other-PCCP'!BE61+'[2]Other-OtherPC'!BE61+'[2]Other-FabricCoatings'!BE61</f>
        <v>1</v>
      </c>
      <c r="BF61" s="5"/>
      <c r="BG61" s="6"/>
      <c r="BH61" s="6"/>
      <c r="BI61" s="6"/>
      <c r="BJ61" s="6"/>
      <c r="BK61" s="6"/>
      <c r="BL61" s="29">
        <f t="shared" si="6"/>
        <v>4.4081660908397297E-2</v>
      </c>
      <c r="BM61" s="28" t="s">
        <v>16</v>
      </c>
      <c r="BN61" s="20">
        <f>'[2]Other-HHPlast'!BN61+'[2]Other-Furniture'!BN61+'[2]Other-PCCP'!BN61+'[2]Other-OtherPC'!BN61+'[2]Other-FabricCoatings'!BN61</f>
        <v>1</v>
      </c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 ht="15">
      <c r="A62" s="4">
        <v>2008</v>
      </c>
      <c r="B62" s="19" t="s">
        <v>17</v>
      </c>
      <c r="C62" s="20">
        <f>'[2]Other-HHPlast'!C62+'[2]Other-Furniture'!C62+'[2]Other-PCCP'!C62+'[2]Other-OtherPC'!C62+'[2]Other-FabricCoatings'!C62</f>
        <v>0</v>
      </c>
      <c r="D62" s="5"/>
      <c r="E62" s="6"/>
      <c r="F62" s="6"/>
      <c r="G62" s="6"/>
      <c r="H62" s="6"/>
      <c r="I62" s="6"/>
      <c r="J62" s="29">
        <f t="shared" si="0"/>
        <v>4.4081660908397297E-2</v>
      </c>
      <c r="K62" s="22" t="s">
        <v>10</v>
      </c>
      <c r="L62" s="20">
        <f>'[2]Other-HHPlast'!L62+'[2]Other-Furniture'!L62+'[2]Other-PCCP'!L62+'[2]Other-OtherPC'!L62+'[2]Other-FabricCoatings'!L62</f>
        <v>1</v>
      </c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>
        <f>'[2]Other-HHPlast'!U62+'[2]Other-Furniture'!U62+'[2]Other-PCCP'!U62+'[2]Other-OtherPC'!U62+'[2]Other-FabricCoatings'!U62</f>
        <v>1</v>
      </c>
      <c r="V62" s="5"/>
      <c r="W62" s="6"/>
      <c r="X62" s="6"/>
      <c r="Y62" s="6"/>
      <c r="Z62" s="6"/>
      <c r="AA62" s="6"/>
      <c r="AB62" s="29">
        <f t="shared" si="2"/>
        <v>4.4081660908397297E-2</v>
      </c>
      <c r="AC62" s="24" t="s">
        <v>12</v>
      </c>
      <c r="AD62" s="20">
        <f>'[2]Other-HHPlast'!AD62+'[2]Other-Furniture'!AD62+'[2]Other-PCCP'!AD62+'[2]Other-OtherPC'!AD62+'[2]Other-FabricCoatings'!AD62</f>
        <v>1</v>
      </c>
      <c r="AE62" s="5"/>
      <c r="AF62" s="6"/>
      <c r="AG62" s="6"/>
      <c r="AH62" s="6"/>
      <c r="AI62" s="6"/>
      <c r="AJ62" s="6"/>
      <c r="AK62" s="29">
        <f t="shared" si="3"/>
        <v>4.4081660908397297E-2</v>
      </c>
      <c r="AL62" s="25" t="s">
        <v>13</v>
      </c>
      <c r="AM62" s="20">
        <f>'[2]Other-HHPlast'!AM62+'[2]Other-Furniture'!AM62+'[2]Other-PCCP'!AM62+'[2]Other-OtherPC'!AM62+'[2]Other-FabricCoatings'!AM62</f>
        <v>1</v>
      </c>
      <c r="AN62" s="5"/>
      <c r="AO62" s="6"/>
      <c r="AP62" s="6"/>
      <c r="AQ62" s="6"/>
      <c r="AR62" s="6"/>
      <c r="AS62" s="6"/>
      <c r="AT62" s="29">
        <f t="shared" si="4"/>
        <v>4.4081660908397297E-2</v>
      </c>
      <c r="AU62" s="26" t="s">
        <v>14</v>
      </c>
      <c r="AV62" s="20">
        <f>'[2]Other-HHPlast'!AV62+'[2]Other-Furniture'!AV62+'[2]Other-PCCP'!AV62+'[2]Other-OtherPC'!AV62+'[2]Other-FabricCoatings'!AV62</f>
        <v>1</v>
      </c>
      <c r="AW62" s="5"/>
      <c r="AX62" s="6"/>
      <c r="AY62" s="6"/>
      <c r="AZ62" s="6"/>
      <c r="BA62" s="6"/>
      <c r="BB62" s="6"/>
      <c r="BC62" s="29">
        <f t="shared" si="5"/>
        <v>4.4081660908397297E-2</v>
      </c>
      <c r="BD62" s="27" t="s">
        <v>15</v>
      </c>
      <c r="BE62" s="20">
        <f>'[2]Other-HHPlast'!BE62+'[2]Other-Furniture'!BE62+'[2]Other-PCCP'!BE62+'[2]Other-OtherPC'!BE62+'[2]Other-FabricCoatings'!BE62</f>
        <v>0.99999999999999989</v>
      </c>
      <c r="BF62" s="5"/>
      <c r="BG62" s="6"/>
      <c r="BH62" s="6"/>
      <c r="BI62" s="6"/>
      <c r="BJ62" s="6"/>
      <c r="BK62" s="6"/>
      <c r="BL62" s="29">
        <f t="shared" si="6"/>
        <v>4.4081660908397297E-2</v>
      </c>
      <c r="BM62" s="28" t="s">
        <v>16</v>
      </c>
      <c r="BN62" s="20">
        <f>'[2]Other-HHPlast'!BN62+'[2]Other-Furniture'!BN62+'[2]Other-PCCP'!BN62+'[2]Other-OtherPC'!BN62+'[2]Other-FabricCoatings'!BN62</f>
        <v>1</v>
      </c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 ht="15">
      <c r="A63" s="4">
        <v>2009</v>
      </c>
      <c r="B63" s="19" t="s">
        <v>17</v>
      </c>
      <c r="C63" s="20">
        <f>'[2]Other-HHPlast'!C63+'[2]Other-Furniture'!C63+'[2]Other-PCCP'!C63+'[2]Other-OtherPC'!C63+'[2]Other-FabricCoatings'!C63</f>
        <v>0</v>
      </c>
      <c r="D63" s="5"/>
      <c r="E63" s="6"/>
      <c r="F63" s="6"/>
      <c r="G63" s="6"/>
      <c r="H63" s="6"/>
      <c r="I63" s="6"/>
      <c r="J63" s="29">
        <f t="shared" si="0"/>
        <v>4.4081660908397297E-2</v>
      </c>
      <c r="K63" s="22" t="s">
        <v>10</v>
      </c>
      <c r="L63" s="20">
        <f>'[2]Other-HHPlast'!L63+'[2]Other-Furniture'!L63+'[2]Other-PCCP'!L63+'[2]Other-OtherPC'!L63+'[2]Other-FabricCoatings'!L63</f>
        <v>1</v>
      </c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>
        <f>'[2]Other-HHPlast'!U63+'[2]Other-Furniture'!U63+'[2]Other-PCCP'!U63+'[2]Other-OtherPC'!U63+'[2]Other-FabricCoatings'!U63</f>
        <v>1</v>
      </c>
      <c r="V63" s="5"/>
      <c r="W63" s="6"/>
      <c r="X63" s="6"/>
      <c r="Y63" s="6"/>
      <c r="Z63" s="6"/>
      <c r="AA63" s="6"/>
      <c r="AB63" s="29">
        <f t="shared" si="2"/>
        <v>4.4081660908397297E-2</v>
      </c>
      <c r="AC63" s="24" t="s">
        <v>12</v>
      </c>
      <c r="AD63" s="20">
        <f>'[2]Other-HHPlast'!AD63+'[2]Other-Furniture'!AD63+'[2]Other-PCCP'!AD63+'[2]Other-OtherPC'!AD63+'[2]Other-FabricCoatings'!AD63</f>
        <v>1</v>
      </c>
      <c r="AE63" s="5"/>
      <c r="AF63" s="6"/>
      <c r="AG63" s="6"/>
      <c r="AH63" s="6"/>
      <c r="AI63" s="6"/>
      <c r="AJ63" s="6"/>
      <c r="AK63" s="29">
        <f t="shared" si="3"/>
        <v>4.4081660908397297E-2</v>
      </c>
      <c r="AL63" s="25" t="s">
        <v>13</v>
      </c>
      <c r="AM63" s="20">
        <f>'[2]Other-HHPlast'!AM63+'[2]Other-Furniture'!AM63+'[2]Other-PCCP'!AM63+'[2]Other-OtherPC'!AM63+'[2]Other-FabricCoatings'!AM63</f>
        <v>1</v>
      </c>
      <c r="AN63" s="5"/>
      <c r="AO63" s="6"/>
      <c r="AP63" s="6"/>
      <c r="AQ63" s="6"/>
      <c r="AR63" s="6"/>
      <c r="AS63" s="6"/>
      <c r="AT63" s="29">
        <f t="shared" si="4"/>
        <v>4.4081660908397297E-2</v>
      </c>
      <c r="AU63" s="26" t="s">
        <v>14</v>
      </c>
      <c r="AV63" s="20">
        <f>'[2]Other-HHPlast'!AV63+'[2]Other-Furniture'!AV63+'[2]Other-PCCP'!AV63+'[2]Other-OtherPC'!AV63+'[2]Other-FabricCoatings'!AV63</f>
        <v>1</v>
      </c>
      <c r="AW63" s="5"/>
      <c r="AX63" s="6"/>
      <c r="AY63" s="6"/>
      <c r="AZ63" s="6"/>
      <c r="BA63" s="6"/>
      <c r="BB63" s="6"/>
      <c r="BC63" s="29">
        <f t="shared" si="5"/>
        <v>4.4081660908397297E-2</v>
      </c>
      <c r="BD63" s="27" t="s">
        <v>15</v>
      </c>
      <c r="BE63" s="20">
        <f>'[2]Other-HHPlast'!BE63+'[2]Other-Furniture'!BE63+'[2]Other-PCCP'!BE63+'[2]Other-OtherPC'!BE63+'[2]Other-FabricCoatings'!BE63</f>
        <v>1</v>
      </c>
      <c r="BF63" s="5"/>
      <c r="BG63" s="6"/>
      <c r="BH63" s="6"/>
      <c r="BI63" s="6"/>
      <c r="BJ63" s="6"/>
      <c r="BK63" s="6"/>
      <c r="BL63" s="29">
        <f t="shared" si="6"/>
        <v>4.4081660908397297E-2</v>
      </c>
      <c r="BM63" s="28" t="s">
        <v>16</v>
      </c>
      <c r="BN63" s="20">
        <f>'[2]Other-HHPlast'!BN63+'[2]Other-Furniture'!BN63+'[2]Other-PCCP'!BN63+'[2]Other-OtherPC'!BN63+'[2]Other-FabricCoatings'!BN63</f>
        <v>1</v>
      </c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 ht="15">
      <c r="A64" s="4">
        <v>2010</v>
      </c>
      <c r="B64" s="19" t="s">
        <v>17</v>
      </c>
      <c r="C64" s="20">
        <f>'[2]Other-HHPlast'!C64+'[2]Other-Furniture'!C64+'[2]Other-PCCP'!C64+'[2]Other-OtherPC'!C64+'[2]Other-FabricCoatings'!C64</f>
        <v>0</v>
      </c>
      <c r="D64" s="5"/>
      <c r="E64" s="6"/>
      <c r="F64" s="6"/>
      <c r="G64" s="6"/>
      <c r="H64" s="6"/>
      <c r="I64" s="6"/>
      <c r="J64" s="29">
        <f t="shared" si="0"/>
        <v>4.4081660908397297E-2</v>
      </c>
      <c r="K64" s="22" t="s">
        <v>10</v>
      </c>
      <c r="L64" s="20">
        <f>'[2]Other-HHPlast'!L64+'[2]Other-Furniture'!L64+'[2]Other-PCCP'!L64+'[2]Other-OtherPC'!L64+'[2]Other-FabricCoatings'!L64</f>
        <v>1</v>
      </c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>
        <f>'[2]Other-HHPlast'!U64+'[2]Other-Furniture'!U64+'[2]Other-PCCP'!U64+'[2]Other-OtherPC'!U64+'[2]Other-FabricCoatings'!U64</f>
        <v>1</v>
      </c>
      <c r="V64" s="5"/>
      <c r="W64" s="6"/>
      <c r="X64" s="6"/>
      <c r="Y64" s="6"/>
      <c r="Z64" s="6"/>
      <c r="AA64" s="6"/>
      <c r="AB64" s="29">
        <f t="shared" si="2"/>
        <v>4.4081660908397297E-2</v>
      </c>
      <c r="AC64" s="24" t="s">
        <v>12</v>
      </c>
      <c r="AD64" s="20">
        <f>'[2]Other-HHPlast'!AD64+'[2]Other-Furniture'!AD64+'[2]Other-PCCP'!AD64+'[2]Other-OtherPC'!AD64+'[2]Other-FabricCoatings'!AD64</f>
        <v>1</v>
      </c>
      <c r="AE64" s="5"/>
      <c r="AF64" s="6"/>
      <c r="AG64" s="6"/>
      <c r="AH64" s="6"/>
      <c r="AI64" s="6"/>
      <c r="AJ64" s="6"/>
      <c r="AK64" s="29">
        <f t="shared" si="3"/>
        <v>4.4081660908397297E-2</v>
      </c>
      <c r="AL64" s="25" t="s">
        <v>13</v>
      </c>
      <c r="AM64" s="20">
        <f>'[2]Other-HHPlast'!AM64+'[2]Other-Furniture'!AM64+'[2]Other-PCCP'!AM64+'[2]Other-OtherPC'!AM64+'[2]Other-FabricCoatings'!AM64</f>
        <v>1</v>
      </c>
      <c r="AN64" s="5"/>
      <c r="AO64" s="6"/>
      <c r="AP64" s="6"/>
      <c r="AQ64" s="6"/>
      <c r="AR64" s="6"/>
      <c r="AS64" s="6"/>
      <c r="AT64" s="29">
        <f t="shared" si="4"/>
        <v>4.4081660908397297E-2</v>
      </c>
      <c r="AU64" s="26" t="s">
        <v>14</v>
      </c>
      <c r="AV64" s="20">
        <f>'[2]Other-HHPlast'!AV64+'[2]Other-Furniture'!AV64+'[2]Other-PCCP'!AV64+'[2]Other-OtherPC'!AV64+'[2]Other-FabricCoatings'!AV64</f>
        <v>1</v>
      </c>
      <c r="AW64" s="5"/>
      <c r="AX64" s="6"/>
      <c r="AY64" s="6"/>
      <c r="AZ64" s="6"/>
      <c r="BA64" s="6"/>
      <c r="BB64" s="6"/>
      <c r="BC64" s="29">
        <f t="shared" si="5"/>
        <v>4.4081660908397297E-2</v>
      </c>
      <c r="BD64" s="27" t="s">
        <v>15</v>
      </c>
      <c r="BE64" s="20">
        <f>'[2]Other-HHPlast'!BE64+'[2]Other-Furniture'!BE64+'[2]Other-PCCP'!BE64+'[2]Other-OtherPC'!BE64+'[2]Other-FabricCoatings'!BE64</f>
        <v>1</v>
      </c>
      <c r="BF64" s="5"/>
      <c r="BG64" s="6"/>
      <c r="BH64" s="6"/>
      <c r="BI64" s="6"/>
      <c r="BJ64" s="6"/>
      <c r="BK64" s="6"/>
      <c r="BL64" s="29">
        <f t="shared" si="6"/>
        <v>4.4081660908397297E-2</v>
      </c>
      <c r="BM64" s="28" t="s">
        <v>16</v>
      </c>
      <c r="BN64" s="20">
        <f>'[2]Other-HHPlast'!BN64+'[2]Other-Furniture'!BN64+'[2]Other-PCCP'!BN64+'[2]Other-OtherPC'!BN64+'[2]Other-FabricCoatings'!BN64</f>
        <v>1</v>
      </c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 ht="15">
      <c r="A65" s="4">
        <v>2011</v>
      </c>
      <c r="B65" s="19" t="s">
        <v>17</v>
      </c>
      <c r="C65" s="20">
        <f>'[2]Other-HHPlast'!C65+'[2]Other-Furniture'!C65+'[2]Other-PCCP'!C65+'[2]Other-OtherPC'!C65+'[2]Other-FabricCoatings'!C65</f>
        <v>0</v>
      </c>
      <c r="D65" s="5"/>
      <c r="E65" s="6"/>
      <c r="F65" s="6"/>
      <c r="G65" s="6"/>
      <c r="H65" s="6"/>
      <c r="I65" s="6"/>
      <c r="J65" s="29">
        <f t="shared" si="0"/>
        <v>4.4081660908397297E-2</v>
      </c>
      <c r="K65" s="22" t="s">
        <v>10</v>
      </c>
      <c r="L65" s="20">
        <f>'[2]Other-HHPlast'!L65+'[2]Other-Furniture'!L65+'[2]Other-PCCP'!L65+'[2]Other-OtherPC'!L65+'[2]Other-FabricCoatings'!L65</f>
        <v>1</v>
      </c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>
        <f>'[2]Other-HHPlast'!U65+'[2]Other-Furniture'!U65+'[2]Other-PCCP'!U65+'[2]Other-OtherPC'!U65+'[2]Other-FabricCoatings'!U65</f>
        <v>1</v>
      </c>
      <c r="V65" s="5"/>
      <c r="W65" s="6"/>
      <c r="X65" s="6"/>
      <c r="Y65" s="6"/>
      <c r="Z65" s="6"/>
      <c r="AA65" s="6"/>
      <c r="AB65" s="29">
        <f t="shared" si="2"/>
        <v>4.4081660908397297E-2</v>
      </c>
      <c r="AC65" s="24" t="s">
        <v>12</v>
      </c>
      <c r="AD65" s="20">
        <f>'[2]Other-HHPlast'!AD65+'[2]Other-Furniture'!AD65+'[2]Other-PCCP'!AD65+'[2]Other-OtherPC'!AD65+'[2]Other-FabricCoatings'!AD65</f>
        <v>1</v>
      </c>
      <c r="AE65" s="5"/>
      <c r="AF65" s="6"/>
      <c r="AG65" s="6"/>
      <c r="AH65" s="6"/>
      <c r="AI65" s="6"/>
      <c r="AJ65" s="6"/>
      <c r="AK65" s="29">
        <f t="shared" si="3"/>
        <v>4.4081660908397297E-2</v>
      </c>
      <c r="AL65" s="25" t="s">
        <v>13</v>
      </c>
      <c r="AM65" s="20">
        <f>'[2]Other-HHPlast'!AM65+'[2]Other-Furniture'!AM65+'[2]Other-PCCP'!AM65+'[2]Other-OtherPC'!AM65+'[2]Other-FabricCoatings'!AM65</f>
        <v>1</v>
      </c>
      <c r="AN65" s="5"/>
      <c r="AO65" s="6"/>
      <c r="AP65" s="6"/>
      <c r="AQ65" s="6"/>
      <c r="AR65" s="6"/>
      <c r="AS65" s="6"/>
      <c r="AT65" s="29">
        <f t="shared" si="4"/>
        <v>4.4081660908397297E-2</v>
      </c>
      <c r="AU65" s="26" t="s">
        <v>14</v>
      </c>
      <c r="AV65" s="20">
        <f>'[2]Other-HHPlast'!AV65+'[2]Other-Furniture'!AV65+'[2]Other-PCCP'!AV65+'[2]Other-OtherPC'!AV65+'[2]Other-FabricCoatings'!AV65</f>
        <v>1</v>
      </c>
      <c r="AW65" s="5"/>
      <c r="AX65" s="6"/>
      <c r="AY65" s="6"/>
      <c r="AZ65" s="6"/>
      <c r="BA65" s="6"/>
      <c r="BB65" s="6"/>
      <c r="BC65" s="29">
        <f t="shared" si="5"/>
        <v>4.4081660908397297E-2</v>
      </c>
      <c r="BD65" s="27" t="s">
        <v>15</v>
      </c>
      <c r="BE65" s="20">
        <f>'[2]Other-HHPlast'!BE65+'[2]Other-Furniture'!BE65+'[2]Other-PCCP'!BE65+'[2]Other-OtherPC'!BE65+'[2]Other-FabricCoatings'!BE65</f>
        <v>1</v>
      </c>
      <c r="BF65" s="5"/>
      <c r="BG65" s="6"/>
      <c r="BH65" s="6"/>
      <c r="BI65" s="6"/>
      <c r="BJ65" s="6"/>
      <c r="BK65" s="6"/>
      <c r="BL65" s="29">
        <f t="shared" si="6"/>
        <v>4.4081660908397297E-2</v>
      </c>
      <c r="BM65" s="28" t="s">
        <v>16</v>
      </c>
      <c r="BN65" s="20">
        <f>'[2]Other-HHPlast'!BN65+'[2]Other-Furniture'!BN65+'[2]Other-PCCP'!BN65+'[2]Other-OtherPC'!BN65+'[2]Other-FabricCoatings'!BN65</f>
        <v>1</v>
      </c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 ht="15">
      <c r="A66" s="4">
        <v>2012</v>
      </c>
      <c r="B66" s="19" t="s">
        <v>17</v>
      </c>
      <c r="C66" s="20">
        <f>'[2]Other-HHPlast'!C66+'[2]Other-Furniture'!C66+'[2]Other-PCCP'!C66+'[2]Other-OtherPC'!C66+'[2]Other-FabricCoatings'!C66</f>
        <v>0</v>
      </c>
      <c r="D66" s="5"/>
      <c r="E66" s="6"/>
      <c r="F66" s="6"/>
      <c r="G66" s="6"/>
      <c r="H66" s="6"/>
      <c r="I66" s="6"/>
      <c r="J66" s="29">
        <f t="shared" si="0"/>
        <v>4.4081660908397297E-2</v>
      </c>
      <c r="K66" s="22" t="s">
        <v>10</v>
      </c>
      <c r="L66" s="20">
        <f>'[2]Other-HHPlast'!L66+'[2]Other-Furniture'!L66+'[2]Other-PCCP'!L66+'[2]Other-OtherPC'!L66+'[2]Other-FabricCoatings'!L66</f>
        <v>1</v>
      </c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>
        <f>'[2]Other-HHPlast'!U66+'[2]Other-Furniture'!U66+'[2]Other-PCCP'!U66+'[2]Other-OtherPC'!U66+'[2]Other-FabricCoatings'!U66</f>
        <v>1</v>
      </c>
      <c r="V66" s="5"/>
      <c r="W66" s="6"/>
      <c r="X66" s="6"/>
      <c r="Y66" s="6"/>
      <c r="Z66" s="6"/>
      <c r="AA66" s="6"/>
      <c r="AB66" s="29">
        <f t="shared" si="2"/>
        <v>4.4081660908397297E-2</v>
      </c>
      <c r="AC66" s="24" t="s">
        <v>12</v>
      </c>
      <c r="AD66" s="20">
        <f>'[2]Other-HHPlast'!AD66+'[2]Other-Furniture'!AD66+'[2]Other-PCCP'!AD66+'[2]Other-OtherPC'!AD66+'[2]Other-FabricCoatings'!AD66</f>
        <v>1</v>
      </c>
      <c r="AE66" s="5"/>
      <c r="AF66" s="6"/>
      <c r="AG66" s="6"/>
      <c r="AH66" s="6"/>
      <c r="AI66" s="6"/>
      <c r="AJ66" s="6"/>
      <c r="AK66" s="29">
        <f t="shared" si="3"/>
        <v>4.4081660908397297E-2</v>
      </c>
      <c r="AL66" s="25" t="s">
        <v>13</v>
      </c>
      <c r="AM66" s="20">
        <f>'[2]Other-HHPlast'!AM66+'[2]Other-Furniture'!AM66+'[2]Other-PCCP'!AM66+'[2]Other-OtherPC'!AM66+'[2]Other-FabricCoatings'!AM66</f>
        <v>1</v>
      </c>
      <c r="AN66" s="5"/>
      <c r="AO66" s="6"/>
      <c r="AP66" s="6"/>
      <c r="AQ66" s="6"/>
      <c r="AR66" s="6"/>
      <c r="AS66" s="6"/>
      <c r="AT66" s="29">
        <f t="shared" si="4"/>
        <v>4.4081660908397297E-2</v>
      </c>
      <c r="AU66" s="26" t="s">
        <v>14</v>
      </c>
      <c r="AV66" s="20">
        <f>'[2]Other-HHPlast'!AV66+'[2]Other-Furniture'!AV66+'[2]Other-PCCP'!AV66+'[2]Other-OtherPC'!AV66+'[2]Other-FabricCoatings'!AV66</f>
        <v>1</v>
      </c>
      <c r="AW66" s="5"/>
      <c r="AX66" s="6"/>
      <c r="AY66" s="6"/>
      <c r="AZ66" s="6"/>
      <c r="BA66" s="6"/>
      <c r="BB66" s="6"/>
      <c r="BC66" s="29">
        <f t="shared" si="5"/>
        <v>4.4081660908397297E-2</v>
      </c>
      <c r="BD66" s="27" t="s">
        <v>15</v>
      </c>
      <c r="BE66" s="20">
        <f>'[2]Other-HHPlast'!BE66+'[2]Other-Furniture'!BE66+'[2]Other-PCCP'!BE66+'[2]Other-OtherPC'!BE66+'[2]Other-FabricCoatings'!BE66</f>
        <v>1</v>
      </c>
      <c r="BF66" s="5"/>
      <c r="BG66" s="6"/>
      <c r="BH66" s="6"/>
      <c r="BI66" s="6"/>
      <c r="BJ66" s="6"/>
      <c r="BK66" s="6"/>
      <c r="BL66" s="29">
        <f t="shared" si="6"/>
        <v>4.4081660908397297E-2</v>
      </c>
      <c r="BM66" s="28" t="s">
        <v>16</v>
      </c>
      <c r="BN66" s="20">
        <f>'[2]Other-HHPlast'!BN66+'[2]Other-Furniture'!BN66+'[2]Other-PCCP'!BN66+'[2]Other-OtherPC'!BN66+'[2]Other-FabricCoatings'!BN66</f>
        <v>1</v>
      </c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 ht="15">
      <c r="A67" s="4">
        <v>2013</v>
      </c>
      <c r="B67" s="19" t="s">
        <v>17</v>
      </c>
      <c r="C67" s="20">
        <f>'[2]Other-HHPlast'!C67+'[2]Other-Furniture'!C67+'[2]Other-PCCP'!C67+'[2]Other-OtherPC'!C67+'[2]Other-FabricCoatings'!C67</f>
        <v>0</v>
      </c>
      <c r="D67" s="5"/>
      <c r="E67" s="6"/>
      <c r="F67" s="6"/>
      <c r="G67" s="6"/>
      <c r="H67" s="6"/>
      <c r="I67" s="6"/>
      <c r="J67" s="29">
        <f t="shared" si="0"/>
        <v>4.4081660908397297E-2</v>
      </c>
      <c r="K67" s="22" t="s">
        <v>10</v>
      </c>
      <c r="L67" s="20">
        <f>'[2]Other-HHPlast'!L67+'[2]Other-Furniture'!L67+'[2]Other-PCCP'!L67+'[2]Other-OtherPC'!L67+'[2]Other-FabricCoatings'!L67</f>
        <v>1</v>
      </c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>
        <f>'[2]Other-HHPlast'!U67+'[2]Other-Furniture'!U67+'[2]Other-PCCP'!U67+'[2]Other-OtherPC'!U67+'[2]Other-FabricCoatings'!U67</f>
        <v>1</v>
      </c>
      <c r="V67" s="5"/>
      <c r="W67" s="6"/>
      <c r="X67" s="6"/>
      <c r="Y67" s="6"/>
      <c r="Z67" s="6"/>
      <c r="AA67" s="6"/>
      <c r="AB67" s="29">
        <f t="shared" si="2"/>
        <v>4.4081660908397297E-2</v>
      </c>
      <c r="AC67" s="24" t="s">
        <v>12</v>
      </c>
      <c r="AD67" s="20">
        <f>'[2]Other-HHPlast'!AD67+'[2]Other-Furniture'!AD67+'[2]Other-PCCP'!AD67+'[2]Other-OtherPC'!AD67+'[2]Other-FabricCoatings'!AD67</f>
        <v>1</v>
      </c>
      <c r="AE67" s="5"/>
      <c r="AF67" s="6"/>
      <c r="AG67" s="6"/>
      <c r="AH67" s="6"/>
      <c r="AI67" s="6"/>
      <c r="AJ67" s="6"/>
      <c r="AK67" s="29">
        <f t="shared" si="3"/>
        <v>4.4081660908397297E-2</v>
      </c>
      <c r="AL67" s="25" t="s">
        <v>13</v>
      </c>
      <c r="AM67" s="20">
        <f>'[2]Other-HHPlast'!AM67+'[2]Other-Furniture'!AM67+'[2]Other-PCCP'!AM67+'[2]Other-OtherPC'!AM67+'[2]Other-FabricCoatings'!AM67</f>
        <v>1</v>
      </c>
      <c r="AN67" s="5"/>
      <c r="AO67" s="6"/>
      <c r="AP67" s="6"/>
      <c r="AQ67" s="6"/>
      <c r="AR67" s="6"/>
      <c r="AS67" s="6"/>
      <c r="AT67" s="29">
        <f t="shared" si="4"/>
        <v>4.4081660908397297E-2</v>
      </c>
      <c r="AU67" s="26" t="s">
        <v>14</v>
      </c>
      <c r="AV67" s="20">
        <f>'[2]Other-HHPlast'!AV67+'[2]Other-Furniture'!AV67+'[2]Other-PCCP'!AV67+'[2]Other-OtherPC'!AV67+'[2]Other-FabricCoatings'!AV67</f>
        <v>1</v>
      </c>
      <c r="AW67" s="5"/>
      <c r="AX67" s="6"/>
      <c r="AY67" s="6"/>
      <c r="AZ67" s="6"/>
      <c r="BA67" s="6"/>
      <c r="BB67" s="6"/>
      <c r="BC67" s="29">
        <f t="shared" si="5"/>
        <v>4.4081660908397297E-2</v>
      </c>
      <c r="BD67" s="27" t="s">
        <v>15</v>
      </c>
      <c r="BE67" s="20">
        <f>'[2]Other-HHPlast'!BE67+'[2]Other-Furniture'!BE67+'[2]Other-PCCP'!BE67+'[2]Other-OtherPC'!BE67+'[2]Other-FabricCoatings'!BE67</f>
        <v>1</v>
      </c>
      <c r="BF67" s="5"/>
      <c r="BG67" s="6"/>
      <c r="BH67" s="6"/>
      <c r="BI67" s="6"/>
      <c r="BJ67" s="6"/>
      <c r="BK67" s="6"/>
      <c r="BL67" s="29">
        <f t="shared" si="6"/>
        <v>4.4081660908397297E-2</v>
      </c>
      <c r="BM67" s="28" t="s">
        <v>16</v>
      </c>
      <c r="BN67" s="20">
        <f>'[2]Other-HHPlast'!BN67+'[2]Other-Furniture'!BN67+'[2]Other-PCCP'!BN67+'[2]Other-OtherPC'!BN67+'[2]Other-FabricCoatings'!BN67</f>
        <v>1.0002339372046776</v>
      </c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 ht="15">
      <c r="A68" s="4">
        <v>2014</v>
      </c>
      <c r="B68" s="19" t="s">
        <v>17</v>
      </c>
      <c r="C68" s="20">
        <f>'[2]Other-HHPlast'!C68+'[2]Other-Furniture'!C68+'[2]Other-PCCP'!C68+'[2]Other-OtherPC'!C68+'[2]Other-FabricCoatings'!C68</f>
        <v>0</v>
      </c>
      <c r="D68" s="5"/>
      <c r="E68" s="6"/>
      <c r="F68" s="6"/>
      <c r="G68" s="6"/>
      <c r="H68" s="6"/>
      <c r="I68" s="6"/>
      <c r="J68" s="29">
        <f t="shared" ref="J68:J71" si="8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>
        <f>'[2]Other-HHPlast'!L68+'[2]Other-Furniture'!L68+'[2]Other-PCCP'!L68+'[2]Other-OtherPC'!L68+'[2]Other-FabricCoatings'!L68</f>
        <v>1</v>
      </c>
      <c r="M68" s="5"/>
      <c r="N68" s="6"/>
      <c r="O68" s="6"/>
      <c r="P68" s="6"/>
      <c r="Q68" s="6"/>
      <c r="R68" s="6"/>
      <c r="S68" s="29">
        <f t="shared" ref="S68:S71" si="9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>
        <f>'[2]Other-HHPlast'!U68+'[2]Other-Furniture'!U68+'[2]Other-PCCP'!U68+'[2]Other-OtherPC'!U68+'[2]Other-FabricCoatings'!U68</f>
        <v>1</v>
      </c>
      <c r="V68" s="5"/>
      <c r="W68" s="6"/>
      <c r="X68" s="6"/>
      <c r="Y68" s="6"/>
      <c r="Z68" s="6"/>
      <c r="AA68" s="6"/>
      <c r="AB68" s="29">
        <f t="shared" ref="AB68:AB71" si="10">SQRT((1.5*EXP(1.105*AA68))^2+(1.5*EXP(1.105*(W68-1)))^2+(1.5*EXP(1.105*(X68-1)))^2+(1.5*EXP(1.105*(Y68-1)))^2+(1.5*EXP(1.105*(Z68-1)))^2)/100*2.45</f>
        <v>4.4081660908397297E-2</v>
      </c>
      <c r="AC68" s="24" t="s">
        <v>12</v>
      </c>
      <c r="AD68" s="20">
        <f>'[2]Other-HHPlast'!AD68+'[2]Other-Furniture'!AD68+'[2]Other-PCCP'!AD68+'[2]Other-OtherPC'!AD68+'[2]Other-FabricCoatings'!AD68</f>
        <v>0.99999999999999989</v>
      </c>
      <c r="AE68" s="5"/>
      <c r="AF68" s="6"/>
      <c r="AG68" s="6"/>
      <c r="AH68" s="6"/>
      <c r="AI68" s="6"/>
      <c r="AJ68" s="6"/>
      <c r="AK68" s="29">
        <f t="shared" ref="AK68:AK71" si="11">SQRT((1.5*EXP(1.105*AJ68))^2+(1.5*EXP(1.105*(AF68-1)))^2+(1.5*EXP(1.105*(AG68-1)))^2+(1.5*EXP(1.105*(AH68-1)))^2+(1.5*EXP(1.105*(AI68-1)))^2)/100*2.45</f>
        <v>4.4081660908397297E-2</v>
      </c>
      <c r="AL68" s="25" t="s">
        <v>13</v>
      </c>
      <c r="AM68" s="20">
        <f>'[2]Other-HHPlast'!AM68+'[2]Other-Furniture'!AM68+'[2]Other-PCCP'!AM68+'[2]Other-OtherPC'!AM68+'[2]Other-FabricCoatings'!AM68</f>
        <v>1</v>
      </c>
      <c r="AN68" s="5"/>
      <c r="AO68" s="6"/>
      <c r="AP68" s="6"/>
      <c r="AQ68" s="6"/>
      <c r="AR68" s="6"/>
      <c r="AS68" s="6"/>
      <c r="AT68" s="29">
        <f t="shared" ref="AT68:AT71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>
        <f>'[2]Other-HHPlast'!AV68+'[2]Other-Furniture'!AV68+'[2]Other-PCCP'!AV68+'[2]Other-OtherPC'!AV68+'[2]Other-FabricCoatings'!AV68</f>
        <v>1</v>
      </c>
      <c r="AW68" s="5"/>
      <c r="AX68" s="6"/>
      <c r="AY68" s="6"/>
      <c r="AZ68" s="6"/>
      <c r="BA68" s="6"/>
      <c r="BB68" s="6"/>
      <c r="BC68" s="29">
        <f t="shared" ref="BC68:BC71" si="13">SQRT((1.5*EXP(1.105*BB68))^2+(1.5*EXP(1.105*(AX68-1)))^2+(1.5*EXP(1.105*(AY68-1)))^2+(1.5*EXP(1.105*(AZ68-1)))^2+(1.5*EXP(1.105*(BA68-1)))^2)/100*2.45</f>
        <v>4.4081660908397297E-2</v>
      </c>
      <c r="BD68" s="27" t="s">
        <v>15</v>
      </c>
      <c r="BE68" s="20">
        <f>'[2]Other-HHPlast'!BE68+'[2]Other-Furniture'!BE68+'[2]Other-PCCP'!BE68+'[2]Other-OtherPC'!BE68+'[2]Other-FabricCoatings'!BE68</f>
        <v>1.0000000000000002</v>
      </c>
      <c r="BF68" s="5"/>
      <c r="BG68" s="6"/>
      <c r="BH68" s="6"/>
      <c r="BI68" s="6"/>
      <c r="BJ68" s="6"/>
      <c r="BK68" s="6"/>
      <c r="BL68" s="29">
        <f t="shared" ref="BL68:BL71" si="14">SQRT((1.5*EXP(1.105*BK68))^2+(1.5*EXP(1.105*(BG68-1)))^2+(1.5*EXP(1.105*(BH68-1)))^2+(1.5*EXP(1.105*(BI68-1)))^2+(1.5*EXP(1.105*(BJ68-1)))^2)/100*2.45</f>
        <v>4.4081660908397297E-2</v>
      </c>
      <c r="BM68" s="28" t="s">
        <v>16</v>
      </c>
      <c r="BN68" s="20">
        <f>'[2]Other-HHPlast'!BN68+'[2]Other-Furniture'!BN68+'[2]Other-PCCP'!BN68+'[2]Other-OtherPC'!BN68+'[2]Other-FabricCoatings'!BN68</f>
        <v>1.0004678744093551</v>
      </c>
      <c r="BO68" s="5"/>
      <c r="BP68" s="6"/>
      <c r="BQ68" s="6"/>
      <c r="BR68" s="6"/>
      <c r="BS68" s="6"/>
      <c r="BT68" s="6"/>
      <c r="BU68" s="29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4">
        <v>2015</v>
      </c>
      <c r="B69" s="19" t="s">
        <v>17</v>
      </c>
      <c r="C69" s="20">
        <f>'[2]Other-HHPlast'!C69+'[2]Other-Furniture'!C69+'[2]Other-PCCP'!C69+'[2]Other-OtherPC'!C69+'[2]Other-FabricCoatings'!C69</f>
        <v>0</v>
      </c>
      <c r="D69" s="5"/>
      <c r="E69" s="6"/>
      <c r="F69" s="6"/>
      <c r="G69" s="6"/>
      <c r="H69" s="6"/>
      <c r="I69" s="6"/>
      <c r="J69" s="29">
        <f t="shared" si="8"/>
        <v>4.4081660908397297E-2</v>
      </c>
      <c r="K69" s="22" t="s">
        <v>10</v>
      </c>
      <c r="L69" s="20">
        <f>'[2]Other-HHPlast'!L69+'[2]Other-Furniture'!L69+'[2]Other-PCCP'!L69+'[2]Other-OtherPC'!L69+'[2]Other-FabricCoatings'!L69</f>
        <v>1</v>
      </c>
      <c r="M69" s="5"/>
      <c r="N69" s="6"/>
      <c r="O69" s="6"/>
      <c r="P69" s="6"/>
      <c r="Q69" s="6"/>
      <c r="R69" s="6"/>
      <c r="S69" s="29">
        <f t="shared" si="9"/>
        <v>4.4081660908397297E-2</v>
      </c>
      <c r="T69" s="23" t="s">
        <v>11</v>
      </c>
      <c r="U69" s="20">
        <f>'[2]Other-HHPlast'!U69+'[2]Other-Furniture'!U69+'[2]Other-PCCP'!U69+'[2]Other-OtherPC'!U69+'[2]Other-FabricCoatings'!U69</f>
        <v>1</v>
      </c>
      <c r="V69" s="5"/>
      <c r="W69" s="6"/>
      <c r="X69" s="6"/>
      <c r="Y69" s="6"/>
      <c r="Z69" s="6"/>
      <c r="AA69" s="6"/>
      <c r="AB69" s="29">
        <f t="shared" si="10"/>
        <v>4.4081660908397297E-2</v>
      </c>
      <c r="AC69" s="24" t="s">
        <v>12</v>
      </c>
      <c r="AD69" s="20">
        <f>'[2]Other-HHPlast'!AD69+'[2]Other-Furniture'!AD69+'[2]Other-PCCP'!AD69+'[2]Other-OtherPC'!AD69+'[2]Other-FabricCoatings'!AD69</f>
        <v>1</v>
      </c>
      <c r="AE69" s="5"/>
      <c r="AF69" s="6"/>
      <c r="AG69" s="6"/>
      <c r="AH69" s="6"/>
      <c r="AI69" s="6"/>
      <c r="AJ69" s="6"/>
      <c r="AK69" s="29">
        <f t="shared" si="11"/>
        <v>4.4081660908397297E-2</v>
      </c>
      <c r="AL69" s="25" t="s">
        <v>13</v>
      </c>
      <c r="AM69" s="20">
        <f>'[2]Other-HHPlast'!AM69+'[2]Other-Furniture'!AM69+'[2]Other-PCCP'!AM69+'[2]Other-OtherPC'!AM69+'[2]Other-FabricCoatings'!AM69</f>
        <v>1</v>
      </c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>
        <f>'[2]Other-HHPlast'!AV69+'[2]Other-Furniture'!AV69+'[2]Other-PCCP'!AV69+'[2]Other-OtherPC'!AV69+'[2]Other-FabricCoatings'!AV69</f>
        <v>1</v>
      </c>
      <c r="AW69" s="5"/>
      <c r="AX69" s="6"/>
      <c r="AY69" s="6"/>
      <c r="AZ69" s="6"/>
      <c r="BA69" s="6"/>
      <c r="BB69" s="6"/>
      <c r="BC69" s="29">
        <f t="shared" si="13"/>
        <v>4.4081660908397297E-2</v>
      </c>
      <c r="BD69" s="27" t="s">
        <v>15</v>
      </c>
      <c r="BE69" s="20">
        <f>'[2]Other-HHPlast'!BE69+'[2]Other-Furniture'!BE69+'[2]Other-PCCP'!BE69+'[2]Other-OtherPC'!BE69+'[2]Other-FabricCoatings'!BE69</f>
        <v>1</v>
      </c>
      <c r="BF69" s="5"/>
      <c r="BG69" s="6"/>
      <c r="BH69" s="6"/>
      <c r="BI69" s="6"/>
      <c r="BJ69" s="6"/>
      <c r="BK69" s="6"/>
      <c r="BL69" s="29">
        <f t="shared" si="14"/>
        <v>4.4081660908397297E-2</v>
      </c>
      <c r="BM69" s="28" t="s">
        <v>16</v>
      </c>
      <c r="BN69" s="20">
        <f>'[2]Other-HHPlast'!BN69+'[2]Other-Furniture'!BN69+'[2]Other-PCCP'!BN69+'[2]Other-OtherPC'!BN69+'[2]Other-FabricCoatings'!BN69</f>
        <v>1.0007018116140327</v>
      </c>
      <c r="BO69" s="5"/>
      <c r="BP69" s="6"/>
      <c r="BQ69" s="6"/>
      <c r="BR69" s="6"/>
      <c r="BS69" s="6"/>
      <c r="BT69" s="6"/>
      <c r="BU69" s="29">
        <f t="shared" si="15"/>
        <v>4.4081660908397297E-2</v>
      </c>
    </row>
    <row r="70" spans="1:73" ht="15">
      <c r="A70" s="4">
        <v>2016</v>
      </c>
      <c r="B70" s="19" t="s">
        <v>17</v>
      </c>
      <c r="C70" s="20">
        <f>'[2]Other-HHPlast'!C70+'[2]Other-Furniture'!C70+'[2]Other-PCCP'!C70+'[2]Other-OtherPC'!C70+'[2]Other-FabricCoatings'!C70</f>
        <v>0</v>
      </c>
      <c r="D70" s="5"/>
      <c r="E70" s="6"/>
      <c r="F70" s="6"/>
      <c r="G70" s="6"/>
      <c r="H70" s="6"/>
      <c r="I70" s="6"/>
      <c r="J70" s="29">
        <f t="shared" si="8"/>
        <v>4.4081660908397297E-2</v>
      </c>
      <c r="K70" s="22" t="s">
        <v>10</v>
      </c>
      <c r="L70" s="20">
        <f>'[2]Other-HHPlast'!L70+'[2]Other-Furniture'!L70+'[2]Other-PCCP'!L70+'[2]Other-OtherPC'!L70+'[2]Other-FabricCoatings'!L70</f>
        <v>1</v>
      </c>
      <c r="M70" s="5"/>
      <c r="N70" s="6"/>
      <c r="O70" s="6"/>
      <c r="P70" s="6"/>
      <c r="Q70" s="6"/>
      <c r="R70" s="6"/>
      <c r="S70" s="29">
        <f t="shared" si="9"/>
        <v>4.4081660908397297E-2</v>
      </c>
      <c r="T70" s="23" t="s">
        <v>11</v>
      </c>
      <c r="U70" s="20">
        <f>'[2]Other-HHPlast'!U70+'[2]Other-Furniture'!U70+'[2]Other-PCCP'!U70+'[2]Other-OtherPC'!U70+'[2]Other-FabricCoatings'!U70</f>
        <v>1</v>
      </c>
      <c r="V70" s="5"/>
      <c r="W70" s="6"/>
      <c r="X70" s="6"/>
      <c r="Y70" s="6"/>
      <c r="Z70" s="6"/>
      <c r="AA70" s="6"/>
      <c r="AB70" s="29">
        <f t="shared" si="10"/>
        <v>4.4081660908397297E-2</v>
      </c>
      <c r="AC70" s="24" t="s">
        <v>12</v>
      </c>
      <c r="AD70" s="20">
        <f>'[2]Other-HHPlast'!AD70+'[2]Other-Furniture'!AD70+'[2]Other-PCCP'!AD70+'[2]Other-OtherPC'!AD70+'[2]Other-FabricCoatings'!AD70</f>
        <v>0.99999999999999978</v>
      </c>
      <c r="AE70" s="5"/>
      <c r="AF70" s="6"/>
      <c r="AG70" s="6"/>
      <c r="AH70" s="6"/>
      <c r="AI70" s="6"/>
      <c r="AJ70" s="6"/>
      <c r="AK70" s="29">
        <f t="shared" si="11"/>
        <v>4.4081660908397297E-2</v>
      </c>
      <c r="AL70" s="25" t="s">
        <v>13</v>
      </c>
      <c r="AM70" s="20">
        <f>'[2]Other-HHPlast'!AM70+'[2]Other-Furniture'!AM70+'[2]Other-PCCP'!AM70+'[2]Other-OtherPC'!AM70+'[2]Other-FabricCoatings'!AM70</f>
        <v>1</v>
      </c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>
        <f>'[2]Other-HHPlast'!AV70+'[2]Other-Furniture'!AV70+'[2]Other-PCCP'!AV70+'[2]Other-OtherPC'!AV70+'[2]Other-FabricCoatings'!AV70</f>
        <v>1</v>
      </c>
      <c r="AW70" s="5"/>
      <c r="AX70" s="6"/>
      <c r="AY70" s="6"/>
      <c r="AZ70" s="6"/>
      <c r="BA70" s="6"/>
      <c r="BB70" s="6"/>
      <c r="BC70" s="29">
        <f t="shared" si="13"/>
        <v>4.4081660908397297E-2</v>
      </c>
      <c r="BD70" s="27" t="s">
        <v>15</v>
      </c>
      <c r="BE70" s="20">
        <f>'[2]Other-HHPlast'!BE70+'[2]Other-Furniture'!BE70+'[2]Other-PCCP'!BE70+'[2]Other-OtherPC'!BE70+'[2]Other-FabricCoatings'!BE70</f>
        <v>1</v>
      </c>
      <c r="BF70" s="5"/>
      <c r="BG70" s="6"/>
      <c r="BH70" s="6"/>
      <c r="BI70" s="6"/>
      <c r="BJ70" s="6"/>
      <c r="BK70" s="6"/>
      <c r="BL70" s="29">
        <f t="shared" si="14"/>
        <v>4.4081660908397297E-2</v>
      </c>
      <c r="BM70" s="28" t="s">
        <v>16</v>
      </c>
      <c r="BN70" s="20">
        <f>'[2]Other-HHPlast'!BN70+'[2]Other-Furniture'!BN70+'[2]Other-PCCP'!BN70+'[2]Other-OtherPC'!BN70+'[2]Other-FabricCoatings'!BN70</f>
        <v>1.0007018116140327</v>
      </c>
      <c r="BO70" s="5"/>
      <c r="BP70" s="6"/>
      <c r="BQ70" s="6"/>
      <c r="BR70" s="6"/>
      <c r="BS70" s="6"/>
      <c r="BT70" s="6"/>
      <c r="BU70" s="29">
        <f t="shared" si="15"/>
        <v>4.4081660908397297E-2</v>
      </c>
    </row>
    <row r="71" spans="1:73" s="18" customFormat="1" ht="15">
      <c r="A71" s="4">
        <v>2017</v>
      </c>
      <c r="B71" s="19" t="s">
        <v>17</v>
      </c>
      <c r="C71" s="20">
        <f>'[2]Other-HHPlast'!C73+'[2]Other-Furniture'!C73+'[2]Other-PCCP'!C73+'[2]Other-OtherPC'!C73+'[2]Other-FabricCoatings'!C73</f>
        <v>0</v>
      </c>
      <c r="D71" s="5"/>
      <c r="E71" s="6"/>
      <c r="F71" s="6"/>
      <c r="G71" s="6"/>
      <c r="H71" s="6"/>
      <c r="I71" s="6"/>
      <c r="J71" s="29">
        <f t="shared" si="8"/>
        <v>4.4081660908397297E-2</v>
      </c>
      <c r="K71" s="22" t="s">
        <v>10</v>
      </c>
      <c r="L71" s="20">
        <f>'[2]Other-HHPlast'!L73+'[2]Other-Furniture'!L73+'[2]Other-PCCP'!L73+'[2]Other-OtherPC'!L73+'[2]Other-FabricCoatings'!L73</f>
        <v>1</v>
      </c>
      <c r="M71" s="5"/>
      <c r="N71" s="6"/>
      <c r="O71" s="6"/>
      <c r="P71" s="6"/>
      <c r="Q71" s="6"/>
      <c r="R71" s="6"/>
      <c r="S71" s="29">
        <f t="shared" si="9"/>
        <v>4.4081660908397297E-2</v>
      </c>
      <c r="T71" s="23" t="s">
        <v>11</v>
      </c>
      <c r="U71" s="20">
        <f>'[2]Other-HHPlast'!U73+'[2]Other-Furniture'!U73+'[2]Other-PCCP'!U73+'[2]Other-OtherPC'!U73+'[2]Other-FabricCoatings'!U73</f>
        <v>1</v>
      </c>
      <c r="V71" s="5"/>
      <c r="W71" s="6"/>
      <c r="X71" s="6"/>
      <c r="Y71" s="6"/>
      <c r="Z71" s="6"/>
      <c r="AA71" s="6"/>
      <c r="AB71" s="29">
        <f t="shared" si="10"/>
        <v>4.4081660908397297E-2</v>
      </c>
      <c r="AC71" s="24" t="s">
        <v>12</v>
      </c>
      <c r="AD71" s="20">
        <f>'[2]Other-HHPlast'!AD73+'[2]Other-Furniture'!AD73+'[2]Other-PCCP'!AD73+'[2]Other-OtherPC'!AD73+'[2]Other-FabricCoatings'!AD73</f>
        <v>0.99999999999999978</v>
      </c>
      <c r="AE71" s="5"/>
      <c r="AF71" s="6"/>
      <c r="AG71" s="6"/>
      <c r="AH71" s="6"/>
      <c r="AI71" s="6"/>
      <c r="AJ71" s="6"/>
      <c r="AK71" s="29">
        <f t="shared" si="11"/>
        <v>4.4081660908397297E-2</v>
      </c>
      <c r="AL71" s="25" t="s">
        <v>13</v>
      </c>
      <c r="AM71" s="20">
        <f>'[2]Other-HHPlast'!AM73+'[2]Other-Furniture'!AM73+'[2]Other-PCCP'!AM73+'[2]Other-OtherPC'!AM73+'[2]Other-FabricCoatings'!AM73</f>
        <v>1</v>
      </c>
      <c r="AN71" s="5"/>
      <c r="AO71" s="6"/>
      <c r="AP71" s="6"/>
      <c r="AQ71" s="6"/>
      <c r="AR71" s="6"/>
      <c r="AS71" s="6"/>
      <c r="AT71" s="29">
        <f t="shared" si="12"/>
        <v>4.4081660908397297E-2</v>
      </c>
      <c r="AU71" s="26" t="s">
        <v>14</v>
      </c>
      <c r="AV71" s="20">
        <f>'[2]Other-HHPlast'!AV73+'[2]Other-Furniture'!AV73+'[2]Other-PCCP'!AV73+'[2]Other-OtherPC'!AV73+'[2]Other-FabricCoatings'!AV73</f>
        <v>1</v>
      </c>
      <c r="AW71" s="5"/>
      <c r="AX71" s="6"/>
      <c r="AY71" s="6"/>
      <c r="AZ71" s="6"/>
      <c r="BA71" s="6"/>
      <c r="BB71" s="6"/>
      <c r="BC71" s="29">
        <f t="shared" si="13"/>
        <v>4.4081660908397297E-2</v>
      </c>
      <c r="BD71" s="27" t="s">
        <v>15</v>
      </c>
      <c r="BE71" s="20">
        <f>'[2]Other-HHPlast'!BE73+'[2]Other-Furniture'!BE73+'[2]Other-PCCP'!BE73+'[2]Other-OtherPC'!BE73+'[2]Other-FabricCoatings'!BE73</f>
        <v>1</v>
      </c>
      <c r="BF71" s="5"/>
      <c r="BG71" s="6"/>
      <c r="BH71" s="6"/>
      <c r="BI71" s="6"/>
      <c r="BJ71" s="6"/>
      <c r="BK71" s="6"/>
      <c r="BL71" s="29">
        <f t="shared" si="14"/>
        <v>4.4081660908397297E-2</v>
      </c>
      <c r="BM71" s="28" t="s">
        <v>16</v>
      </c>
      <c r="BN71" s="20">
        <f>'[2]Other-HHPlast'!BN73+'[2]Other-Furniture'!BN73+'[2]Other-PCCP'!BN73+'[2]Other-OtherPC'!BN73+'[2]Other-FabricCoatings'!BN73</f>
        <v>1.0007018116140327</v>
      </c>
      <c r="BO71" s="5"/>
      <c r="BP71" s="6"/>
      <c r="BQ71" s="6"/>
      <c r="BR71" s="6"/>
      <c r="BS71" s="6"/>
      <c r="BT71" s="6"/>
      <c r="BU71" s="29">
        <f t="shared" si="15"/>
        <v>4.4081660908397297E-2</v>
      </c>
    </row>
    <row r="72" spans="1:73" s="18" customFormat="1" ht="15">
      <c r="A72" s="4">
        <v>2018</v>
      </c>
      <c r="B72" s="40" t="s">
        <v>17</v>
      </c>
      <c r="C72" s="20">
        <v>0</v>
      </c>
      <c r="D72" s="5"/>
      <c r="E72" s="6"/>
      <c r="F72" s="6"/>
      <c r="G72" s="6"/>
      <c r="H72" s="6"/>
      <c r="I72" s="6"/>
      <c r="J72" s="29">
        <v>4.4081660908397297E-2</v>
      </c>
      <c r="K72" s="42" t="s">
        <v>10</v>
      </c>
      <c r="L72" s="20">
        <v>1</v>
      </c>
      <c r="M72" s="5"/>
      <c r="N72" s="6"/>
      <c r="O72" s="6"/>
      <c r="P72" s="6"/>
      <c r="Q72" s="6"/>
      <c r="R72" s="6"/>
      <c r="S72" s="29">
        <v>4.4081660908397297E-2</v>
      </c>
      <c r="T72" s="43" t="s">
        <v>11</v>
      </c>
      <c r="U72" s="20">
        <v>1</v>
      </c>
      <c r="V72" s="5"/>
      <c r="W72" s="6"/>
      <c r="X72" s="6"/>
      <c r="Y72" s="6"/>
      <c r="Z72" s="6"/>
      <c r="AA72" s="6"/>
      <c r="AB72" s="29">
        <v>4.4081660908397297E-2</v>
      </c>
      <c r="AC72" s="44" t="s">
        <v>12</v>
      </c>
      <c r="AD72" s="20">
        <v>0.99999999999999978</v>
      </c>
      <c r="AE72" s="5"/>
      <c r="AF72" s="6"/>
      <c r="AG72" s="6"/>
      <c r="AH72" s="6"/>
      <c r="AI72" s="6"/>
      <c r="AJ72" s="6"/>
      <c r="AK72" s="29">
        <v>4.4081660908397297E-2</v>
      </c>
      <c r="AL72" s="45" t="s">
        <v>13</v>
      </c>
      <c r="AM72" s="20">
        <v>1</v>
      </c>
      <c r="AN72" s="5"/>
      <c r="AO72" s="6"/>
      <c r="AP72" s="6"/>
      <c r="AQ72" s="6"/>
      <c r="AR72" s="6"/>
      <c r="AS72" s="6"/>
      <c r="AT72" s="29">
        <v>4.4081660908397297E-2</v>
      </c>
      <c r="AU72" s="46" t="s">
        <v>14</v>
      </c>
      <c r="AV72" s="20">
        <v>1</v>
      </c>
      <c r="AW72" s="5"/>
      <c r="AX72" s="6"/>
      <c r="AY72" s="6"/>
      <c r="AZ72" s="6"/>
      <c r="BA72" s="6"/>
      <c r="BB72" s="6"/>
      <c r="BC72" s="29">
        <v>4.4081660908397297E-2</v>
      </c>
      <c r="BD72" s="47" t="s">
        <v>15</v>
      </c>
      <c r="BE72" s="20">
        <v>1</v>
      </c>
      <c r="BF72" s="5"/>
      <c r="BG72" s="6"/>
      <c r="BH72" s="6"/>
      <c r="BI72" s="6"/>
      <c r="BJ72" s="6"/>
      <c r="BK72" s="6"/>
      <c r="BL72" s="29">
        <v>4.4081660908397297E-2</v>
      </c>
      <c r="BM72" s="48" t="s">
        <v>16</v>
      </c>
      <c r="BN72" s="20">
        <v>1.0007018116140327</v>
      </c>
      <c r="BO72" s="5"/>
      <c r="BP72" s="6"/>
      <c r="BQ72" s="6"/>
      <c r="BR72" s="6"/>
      <c r="BS72" s="6"/>
      <c r="BT72" s="6"/>
      <c r="BU72" s="29">
        <v>4.4081660908397297E-2</v>
      </c>
    </row>
    <row r="73" spans="1:73" s="18" customFormat="1" ht="15">
      <c r="A73" s="4">
        <v>2019</v>
      </c>
      <c r="B73" s="40" t="s">
        <v>17</v>
      </c>
      <c r="C73" s="20">
        <v>0</v>
      </c>
      <c r="D73" s="5"/>
      <c r="E73" s="6"/>
      <c r="F73" s="6"/>
      <c r="G73" s="6"/>
      <c r="H73" s="6"/>
      <c r="I73" s="6"/>
      <c r="J73" s="29">
        <v>4.4081660908397297E-2</v>
      </c>
      <c r="K73" s="42" t="s">
        <v>10</v>
      </c>
      <c r="L73" s="20">
        <v>1</v>
      </c>
      <c r="M73" s="5"/>
      <c r="N73" s="6"/>
      <c r="O73" s="6"/>
      <c r="P73" s="6"/>
      <c r="Q73" s="6"/>
      <c r="R73" s="6"/>
      <c r="S73" s="29">
        <v>4.4081660908397297E-2</v>
      </c>
      <c r="T73" s="43" t="s">
        <v>11</v>
      </c>
      <c r="U73" s="20">
        <v>1</v>
      </c>
      <c r="V73" s="5"/>
      <c r="W73" s="6"/>
      <c r="X73" s="6"/>
      <c r="Y73" s="6"/>
      <c r="Z73" s="6"/>
      <c r="AA73" s="6"/>
      <c r="AB73" s="29">
        <v>4.4081660908397297E-2</v>
      </c>
      <c r="AC73" s="44" t="s">
        <v>12</v>
      </c>
      <c r="AD73" s="20">
        <v>0.99999999999999978</v>
      </c>
      <c r="AE73" s="5"/>
      <c r="AF73" s="6"/>
      <c r="AG73" s="6"/>
      <c r="AH73" s="6"/>
      <c r="AI73" s="6"/>
      <c r="AJ73" s="6"/>
      <c r="AK73" s="29">
        <v>4.4081660908397297E-2</v>
      </c>
      <c r="AL73" s="45" t="s">
        <v>13</v>
      </c>
      <c r="AM73" s="20">
        <v>1</v>
      </c>
      <c r="AN73" s="5"/>
      <c r="AO73" s="6"/>
      <c r="AP73" s="6"/>
      <c r="AQ73" s="6"/>
      <c r="AR73" s="6"/>
      <c r="AS73" s="6"/>
      <c r="AT73" s="29">
        <v>4.4081660908397297E-2</v>
      </c>
      <c r="AU73" s="46" t="s">
        <v>14</v>
      </c>
      <c r="AV73" s="20">
        <v>1</v>
      </c>
      <c r="AW73" s="5"/>
      <c r="AX73" s="6"/>
      <c r="AY73" s="6"/>
      <c r="AZ73" s="6"/>
      <c r="BA73" s="6"/>
      <c r="BB73" s="6"/>
      <c r="BC73" s="29">
        <v>4.4081660908397297E-2</v>
      </c>
      <c r="BD73" s="47" t="s">
        <v>15</v>
      </c>
      <c r="BE73" s="20">
        <v>1</v>
      </c>
      <c r="BF73" s="5"/>
      <c r="BG73" s="6"/>
      <c r="BH73" s="6"/>
      <c r="BI73" s="6"/>
      <c r="BJ73" s="6"/>
      <c r="BK73" s="6"/>
      <c r="BL73" s="29">
        <v>4.4081660908397297E-2</v>
      </c>
      <c r="BM73" s="48" t="s">
        <v>16</v>
      </c>
      <c r="BN73" s="20">
        <v>1.0007018116140327</v>
      </c>
      <c r="BO73" s="5"/>
      <c r="BP73" s="6"/>
      <c r="BQ73" s="6"/>
      <c r="BR73" s="6"/>
      <c r="BS73" s="6"/>
      <c r="BT73" s="6"/>
      <c r="BU73" s="29">
        <v>4.4081660908397297E-2</v>
      </c>
    </row>
    <row r="74" spans="1:73" s="18" customFormat="1" ht="15">
      <c r="A74" s="30"/>
      <c r="B74" s="31"/>
      <c r="C74" s="39"/>
      <c r="D74" s="7"/>
      <c r="E74" s="8"/>
      <c r="F74" s="8"/>
      <c r="G74" s="8"/>
      <c r="H74" s="8"/>
      <c r="I74" s="8"/>
      <c r="J74" s="32"/>
      <c r="K74" s="31"/>
      <c r="L74" s="39"/>
      <c r="M74" s="7"/>
      <c r="N74" s="8"/>
      <c r="O74" s="8"/>
      <c r="P74" s="8"/>
      <c r="Q74" s="8"/>
      <c r="R74" s="8"/>
      <c r="S74" s="32"/>
      <c r="T74" s="31"/>
      <c r="U74" s="39"/>
      <c r="V74" s="7"/>
      <c r="W74" s="8"/>
      <c r="X74" s="8"/>
      <c r="Y74" s="8"/>
      <c r="Z74" s="8"/>
      <c r="AA74" s="8"/>
      <c r="AB74" s="32"/>
      <c r="AC74" s="31"/>
      <c r="AD74" s="39"/>
      <c r="AE74" s="7"/>
      <c r="AF74" s="8"/>
      <c r="AG74" s="8"/>
      <c r="AH74" s="8"/>
      <c r="AI74" s="8"/>
      <c r="AJ74" s="8"/>
      <c r="AK74" s="32"/>
      <c r="AL74" s="31"/>
      <c r="AM74" s="39"/>
      <c r="AN74" s="7"/>
      <c r="AO74" s="8"/>
      <c r="AP74" s="8"/>
      <c r="AQ74" s="8"/>
      <c r="AR74" s="8"/>
      <c r="AS74" s="8"/>
      <c r="AT74" s="32"/>
      <c r="AU74" s="31"/>
      <c r="AV74" s="39"/>
      <c r="AW74" s="7"/>
      <c r="AX74" s="8"/>
      <c r="AY74" s="8"/>
      <c r="AZ74" s="8"/>
      <c r="BA74" s="8"/>
      <c r="BB74" s="8"/>
      <c r="BC74" s="32"/>
      <c r="BD74" s="31"/>
      <c r="BE74" s="39"/>
      <c r="BF74" s="7"/>
      <c r="BG74" s="8"/>
      <c r="BH74" s="8"/>
      <c r="BI74" s="8"/>
      <c r="BJ74" s="8"/>
      <c r="BK74" s="8"/>
      <c r="BL74" s="32"/>
      <c r="BM74" s="31"/>
      <c r="BN74" s="39"/>
      <c r="BO74" s="7"/>
      <c r="BP74" s="8"/>
      <c r="BQ74" s="8"/>
      <c r="BR74" s="8"/>
      <c r="BS74" s="8"/>
      <c r="BT74" s="8"/>
      <c r="BU74" s="32"/>
    </row>
  </sheetData>
  <conditionalFormatting sqref="S4:S73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{27976D80-B4EA-4B81-B954-7EE6266D4405}</x14:id>
        </ext>
      </extLst>
    </cfRule>
  </conditionalFormatting>
  <conditionalFormatting sqref="AB4:AB73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{9DD36D5C-547D-46F0-900C-D78E04A4285A}</x14:id>
        </ext>
      </extLst>
    </cfRule>
  </conditionalFormatting>
  <conditionalFormatting sqref="AK4:AK73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{5EAD6063-AFEF-431B-B75D-419F5928D3F2}</x14:id>
        </ext>
      </extLst>
    </cfRule>
  </conditionalFormatting>
  <conditionalFormatting sqref="AT4:AT73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{BFDE5111-AC48-43DF-8F04-E601A4126991}</x14:id>
        </ext>
      </extLst>
    </cfRule>
  </conditionalFormatting>
  <conditionalFormatting sqref="BC4:BC73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{9750FDAF-2CE5-441A-886A-6C822D0978AC}</x14:id>
        </ext>
      </extLst>
    </cfRule>
  </conditionalFormatting>
  <conditionalFormatting sqref="BL4:BL73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{C1E00113-5C04-42A9-A11D-1C920B3B893B}</x14:id>
        </ext>
      </extLst>
    </cfRule>
  </conditionalFormatting>
  <conditionalFormatting sqref="BU4:BU73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{40C795D8-7C9B-4ED2-BB06-7EFE6808BDB9}</x14:id>
        </ext>
      </extLst>
    </cfRule>
  </conditionalFormatting>
  <conditionalFormatting sqref="N4:N73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{625B558E-7EB7-4B7B-A854-E4BDCD04966E}</x14:id>
        </ext>
      </extLst>
    </cfRule>
  </conditionalFormatting>
  <conditionalFormatting sqref="N4:R73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{67093CB0-185B-40D0-85E9-C2719D49537A}</x14:id>
        </ext>
      </extLst>
    </cfRule>
  </conditionalFormatting>
  <conditionalFormatting sqref="O4:R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{4EAA7B2F-F470-46D5-B002-62E1B9A807BF}</x14:id>
        </ext>
      </extLst>
    </cfRule>
  </conditionalFormatting>
  <conditionalFormatting sqref="W4:W73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{819864D5-B273-4A7D-844A-568BF4CCABB6}</x14:id>
        </ext>
      </extLst>
    </cfRule>
  </conditionalFormatting>
  <conditionalFormatting sqref="W4:AA73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{935F0787-EFE1-4F08-AB4C-26B435B1FA18}</x14:id>
        </ext>
      </extLst>
    </cfRule>
  </conditionalFormatting>
  <conditionalFormatting sqref="AF4:AF73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{3919F5E2-D7EF-4F2F-95AE-156C9CA1C2B3}</x14:id>
        </ext>
      </extLst>
    </cfRule>
  </conditionalFormatting>
  <conditionalFormatting sqref="AF4:AJ73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{CA4F643A-B59E-4C87-B679-E40406AE1BBC}</x14:id>
        </ext>
      </extLst>
    </cfRule>
  </conditionalFormatting>
  <conditionalFormatting sqref="X4:AA73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{4954FF59-415C-48C4-8151-F78D96618D6F}</x14:id>
        </ext>
      </extLst>
    </cfRule>
  </conditionalFormatting>
  <conditionalFormatting sqref="AG4:AJ73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{6B77DEB9-DF25-40A7-8C3E-1DFAEBC7D767}</x14:id>
        </ext>
      </extLst>
    </cfRule>
  </conditionalFormatting>
  <conditionalFormatting sqref="AO4:AO73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{15D754F7-A0E2-4B9B-900B-624FB6DBF88A}</x14:id>
        </ext>
      </extLst>
    </cfRule>
  </conditionalFormatting>
  <conditionalFormatting sqref="AO4:AS73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{15860B40-2E7B-4F4E-9BF4-AB07A2100D16}</x14:id>
        </ext>
      </extLst>
    </cfRule>
  </conditionalFormatting>
  <conditionalFormatting sqref="AP4:AS73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{B6A9FE4D-3A67-421C-94EE-93CA97D7402F}</x14:id>
        </ext>
      </extLst>
    </cfRule>
  </conditionalFormatting>
  <conditionalFormatting sqref="AX4:AX73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{891F5FA6-1086-4432-9893-8B42C20EA9D1}</x14:id>
        </ext>
      </extLst>
    </cfRule>
  </conditionalFormatting>
  <conditionalFormatting sqref="AX4:BB73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{85D11F21-8E1F-4C5E-8159-6BABE73B7176}</x14:id>
        </ext>
      </extLst>
    </cfRule>
  </conditionalFormatting>
  <conditionalFormatting sqref="AY4:BB73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{F283EA65-EFE0-4C2F-97D1-A628A906FF39}</x14:id>
        </ext>
      </extLst>
    </cfRule>
  </conditionalFormatting>
  <conditionalFormatting sqref="BG4:BG73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{41CE8952-B8D3-452C-9DF3-52322598178A}</x14:id>
        </ext>
      </extLst>
    </cfRule>
  </conditionalFormatting>
  <conditionalFormatting sqref="BG4:BK73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{BAF69907-5C42-408F-A9EE-E9189218AE43}</x14:id>
        </ext>
      </extLst>
    </cfRule>
  </conditionalFormatting>
  <conditionalFormatting sqref="BH4:BK73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{CFF6DD91-A280-4F5E-B43C-2CE7765A07F6}</x14:id>
        </ext>
      </extLst>
    </cfRule>
  </conditionalFormatting>
  <conditionalFormatting sqref="BP4:BP73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{E9153BB7-6D61-41FF-8423-7361B35A618E}</x14:id>
        </ext>
      </extLst>
    </cfRule>
  </conditionalFormatting>
  <conditionalFormatting sqref="BP4:BT73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{4B6D9672-6B63-481D-BCC1-86D8050D71BF}</x14:id>
        </ext>
      </extLst>
    </cfRule>
  </conditionalFormatting>
  <conditionalFormatting sqref="BQ4:BT73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{DDD5862A-4907-4A5A-B5F3-BF41FF9886E6}</x14:id>
        </ext>
      </extLst>
    </cfRule>
  </conditionalFormatting>
  <conditionalFormatting sqref="E4:E73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{1933C37B-240D-4762-82B7-C77A45CEBACB}</x14:id>
        </ext>
      </extLst>
    </cfRule>
  </conditionalFormatting>
  <conditionalFormatting sqref="E4:I73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{3DBB39A9-D13B-491B-A24B-D0E7C1F6F012}</x14:id>
        </ext>
      </extLst>
    </cfRule>
  </conditionalFormatting>
  <conditionalFormatting sqref="F4:I73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{7BD92A01-EA8B-4B7D-A1F2-A084422195CE}</x14:id>
        </ext>
      </extLst>
    </cfRule>
  </conditionalFormatting>
  <conditionalFormatting sqref="J4:J73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{32A5FE1F-1DA7-4F6C-9C85-1F18158CB96F}</x14:id>
        </ext>
      </extLst>
    </cfRule>
  </conditionalFormatting>
  <conditionalFormatting sqref="C4:C73">
    <cfRule type="cellIs" dxfId="23" priority="38" operator="equal">
      <formula>1</formula>
    </cfRule>
    <cfRule type="cellIs" priority="39" operator="equal">
      <formula>1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36" operator="greaterThan">
      <formula>1</formula>
    </cfRule>
    <cfRule type="cellIs" dxfId="21" priority="3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976D80-B4EA-4B81-B954-7EE6266D4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9DD36D5C-547D-46F0-900C-D78E04A42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5EAD6063-AFEF-431B-B75D-419F5928D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BFDE5111-AC48-43DF-8F04-E601A4126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9750FDAF-2CE5-441A-886A-6C822D097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C1E00113-5C04-42A9-A11D-1C920B3B8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40C795D8-7C9B-4ED2-BB06-7EFE6808B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25B558E-7EB7-4B7B-A854-E4BDCD0496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67093CB0-185B-40D0-85E9-C2719D4953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4EAA7B2F-F470-46D5-B002-62E1B9A80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819864D5-B273-4A7D-844A-568BF4CCAB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935F0787-EFE1-4F08-AB4C-26B435B1FA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3919F5E2-D7EF-4F2F-95AE-156C9CA1C2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CA4F643A-B59E-4C87-B679-E40406AE1B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4954FF59-415C-48C4-8151-F78D96618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6B77DEB9-DF25-40A7-8C3E-1DFAEBC7D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15D754F7-A0E2-4B9B-900B-624FB6DBF8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15860B40-2E7B-4F4E-9BF4-AB07A2100D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B6A9FE4D-3A67-421C-94EE-93CA97D74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891F5FA6-1086-4432-9893-8B42C20EA9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85D11F21-8E1F-4C5E-8159-6BABE73B71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F283EA65-EFE0-4C2F-97D1-A628A906F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41CE8952-B8D3-452C-9DF3-5232259817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BAF69907-5C42-408F-A9EE-E9189218AE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CFF6DD91-A280-4F5E-B43C-2CE7765A07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9153BB7-6D61-41FF-8423-7361B35A61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4B6D9672-6B63-481D-BCC1-86D8050D71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DDD5862A-4907-4A5A-B5F3-BF41FF988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1933C37B-240D-4762-82B7-C77A45CEBA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3DBB39A9-D13B-491B-A24B-D0E7C1F6F0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BD92A01-EA8B-4B7D-A1F2-A08442219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32A5FE1F-1DA7-4F6C-9C85-1F18158CB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SludgeM-Export</vt:lpstr>
      <vt:lpstr>SludgeM-Landfill</vt:lpstr>
      <vt:lpstr>Sludgeµ-ASoilM</vt:lpstr>
      <vt:lpstr>SlugeM-Inc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2023-12-21T14:32:14Z</dcterms:modified>
</cp:coreProperties>
</file>