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359878DE-573D-4EC3-8ADD-C7E2AC1AC541}" xr6:coauthVersionLast="47" xr6:coauthVersionMax="47" xr10:uidLastSave="{00000000-0000-0000-0000-000000000000}"/>
  <bookViews>
    <workbookView xWindow="-35595" yWindow="-2595" windowWidth="24795" windowHeight="17055" activeTab="1" xr2:uid="{00000000-000D-0000-FFFF-FFFF00000000}"/>
  </bookViews>
  <sheets>
    <sheet name="TWaterµ-WWTPµ" sheetId="25" r:id="rId1"/>
    <sheet name="TWaterµ-SWaterµ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4" l="1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4" i="24"/>
  <c r="BU72" i="24" l="1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2" i="25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3" i="25"/>
  <c r="J4" i="25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<sst xmlns="http://schemas.openxmlformats.org/spreadsheetml/2006/main" count="1464" uniqueCount="22">
  <si>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</si>
  <si>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</si>
  <si>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</si>
  <si>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</si>
  <si>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</si>
  <si>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</si>
  <si>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</si>
  <si>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</si>
  <si>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</si>
  <si>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</si>
  <si>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</si>
  <si>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</si>
  <si>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</si>
  <si>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</si>
  <si>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</si>
  <si>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</si>
  <si>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</si>
  <si>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</si>
  <si>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</si>
  <si>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Storm Water (micro) to Waste Water Treatment Plant (micro)</t>
  </si>
  <si>
    <t>Storm Water (micro) to Surface Water (micro)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</si>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</sst>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1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2" fillId="0" borderId="11" xfId="0" applyFont="1" applyFill="1" applyBorder="1" applyAlignment="1">
      <alignment vertical="center"/>
    </xf>
    <xf numFmtId="165" fontId="21" fillId="0" borderId="10" xfId="0" applyNumberFormat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1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F10" sqref="F10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v>0.12</v>
      </c>
      <c r="D4" s="34" t="s">
        <v>21</v>
      </c>
      <c r="E4" s="36">
        <v>3</v>
      </c>
      <c r="F4" s="36">
        <v>1</v>
      </c>
      <c r="G4" s="36">
        <v>3</v>
      </c>
      <c r="H4" s="36">
        <v>3</v>
      </c>
      <c r="I4" s="37">
        <v>3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1.1666438005107913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v>0.12</v>
      </c>
      <c r="D5" s="34" t="s">
        <v>21</v>
      </c>
      <c r="E5" s="36">
        <v>3</v>
      </c>
      <c r="F5" s="36">
        <v>1</v>
      </c>
      <c r="G5" s="36">
        <v>3</v>
      </c>
      <c r="H5" s="36">
        <v>3</v>
      </c>
      <c r="I5" s="37">
        <v>3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1.1666438005107913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v>0.12</v>
      </c>
      <c r="D6" s="34" t="s">
        <v>21</v>
      </c>
      <c r="E6" s="36">
        <v>3</v>
      </c>
      <c r="F6" s="36">
        <v>1</v>
      </c>
      <c r="G6" s="36">
        <v>3</v>
      </c>
      <c r="H6" s="36">
        <v>3</v>
      </c>
      <c r="I6" s="37">
        <v>3</v>
      </c>
      <c r="J6" s="38">
        <f t="shared" si="3"/>
        <v>1.1666438005107913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v>0.12</v>
      </c>
      <c r="D7" s="34" t="s">
        <v>21</v>
      </c>
      <c r="E7" s="36">
        <v>3</v>
      </c>
      <c r="F7" s="36">
        <v>1</v>
      </c>
      <c r="G7" s="36">
        <v>3</v>
      </c>
      <c r="H7" s="36">
        <v>3</v>
      </c>
      <c r="I7" s="37">
        <v>3</v>
      </c>
      <c r="J7" s="38">
        <f t="shared" si="3"/>
        <v>1.1666438005107913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v>0.12</v>
      </c>
      <c r="D8" s="34" t="s">
        <v>21</v>
      </c>
      <c r="E8" s="36">
        <v>3</v>
      </c>
      <c r="F8" s="36">
        <v>1</v>
      </c>
      <c r="G8" s="36">
        <v>3</v>
      </c>
      <c r="H8" s="36">
        <v>3</v>
      </c>
      <c r="I8" s="37">
        <v>3</v>
      </c>
      <c r="J8" s="38">
        <f t="shared" si="3"/>
        <v>1.1666438005107913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v>0.12</v>
      </c>
      <c r="D9" s="34" t="s">
        <v>21</v>
      </c>
      <c r="E9" s="36">
        <v>3</v>
      </c>
      <c r="F9" s="36">
        <v>1</v>
      </c>
      <c r="G9" s="36">
        <v>3</v>
      </c>
      <c r="H9" s="36">
        <v>3</v>
      </c>
      <c r="I9" s="37">
        <v>3</v>
      </c>
      <c r="J9" s="38">
        <f t="shared" si="3"/>
        <v>1.1666438005107913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v>0.12</v>
      </c>
      <c r="D10" s="34" t="s">
        <v>21</v>
      </c>
      <c r="E10" s="36">
        <v>3</v>
      </c>
      <c r="F10" s="36">
        <v>1</v>
      </c>
      <c r="G10" s="36">
        <v>3</v>
      </c>
      <c r="H10" s="36">
        <v>3</v>
      </c>
      <c r="I10" s="37">
        <v>3</v>
      </c>
      <c r="J10" s="38">
        <f t="shared" si="3"/>
        <v>1.1666438005107913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v>0.12</v>
      </c>
      <c r="D11" s="34" t="s">
        <v>21</v>
      </c>
      <c r="E11" s="36">
        <v>3</v>
      </c>
      <c r="F11" s="36">
        <v>1</v>
      </c>
      <c r="G11" s="36">
        <v>3</v>
      </c>
      <c r="H11" s="36">
        <v>3</v>
      </c>
      <c r="I11" s="37">
        <v>3</v>
      </c>
      <c r="J11" s="38">
        <f t="shared" si="3"/>
        <v>1.1666438005107913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v>0.12</v>
      </c>
      <c r="D12" s="34" t="s">
        <v>21</v>
      </c>
      <c r="E12" s="36">
        <v>3</v>
      </c>
      <c r="F12" s="36">
        <v>1</v>
      </c>
      <c r="G12" s="36">
        <v>3</v>
      </c>
      <c r="H12" s="36">
        <v>3</v>
      </c>
      <c r="I12" s="37">
        <v>3</v>
      </c>
      <c r="J12" s="38">
        <f t="shared" si="3"/>
        <v>1.1666438005107913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v>0.12</v>
      </c>
      <c r="D13" s="34" t="s">
        <v>21</v>
      </c>
      <c r="E13" s="36">
        <v>3</v>
      </c>
      <c r="F13" s="36">
        <v>1</v>
      </c>
      <c r="G13" s="36">
        <v>3</v>
      </c>
      <c r="H13" s="36">
        <v>3</v>
      </c>
      <c r="I13" s="37">
        <v>3</v>
      </c>
      <c r="J13" s="38">
        <f t="shared" si="3"/>
        <v>1.1666438005107913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v>0.12</v>
      </c>
      <c r="D14" s="34" t="s">
        <v>21</v>
      </c>
      <c r="E14" s="36">
        <v>3</v>
      </c>
      <c r="F14" s="36">
        <v>1</v>
      </c>
      <c r="G14" s="36">
        <v>3</v>
      </c>
      <c r="H14" s="36">
        <v>3</v>
      </c>
      <c r="I14" s="37">
        <v>3</v>
      </c>
      <c r="J14" s="38">
        <f t="shared" si="3"/>
        <v>1.1666438005107913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v>0.12</v>
      </c>
      <c r="D15" s="34" t="s">
        <v>21</v>
      </c>
      <c r="E15" s="36">
        <v>3</v>
      </c>
      <c r="F15" s="36">
        <v>1</v>
      </c>
      <c r="G15" s="36">
        <v>3</v>
      </c>
      <c r="H15" s="36">
        <v>3</v>
      </c>
      <c r="I15" s="37">
        <v>3</v>
      </c>
      <c r="J15" s="38">
        <f t="shared" si="3"/>
        <v>1.1666438005107913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v>0.12</v>
      </c>
      <c r="D16" s="34" t="s">
        <v>21</v>
      </c>
      <c r="E16" s="36">
        <v>3</v>
      </c>
      <c r="F16" s="36">
        <v>1</v>
      </c>
      <c r="G16" s="36">
        <v>3</v>
      </c>
      <c r="H16" s="36">
        <v>3</v>
      </c>
      <c r="I16" s="37">
        <v>3</v>
      </c>
      <c r="J16" s="38">
        <f t="shared" si="3"/>
        <v>1.1666438005107913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v>0.12</v>
      </c>
      <c r="D17" s="34" t="s">
        <v>21</v>
      </c>
      <c r="E17" s="36">
        <v>3</v>
      </c>
      <c r="F17" s="36">
        <v>1</v>
      </c>
      <c r="G17" s="36">
        <v>3</v>
      </c>
      <c r="H17" s="36">
        <v>3</v>
      </c>
      <c r="I17" s="37">
        <v>3</v>
      </c>
      <c r="J17" s="38">
        <f t="shared" si="3"/>
        <v>1.1666438005107913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v>0.12</v>
      </c>
      <c r="D18" s="34" t="s">
        <v>21</v>
      </c>
      <c r="E18" s="36">
        <v>3</v>
      </c>
      <c r="F18" s="36">
        <v>1</v>
      </c>
      <c r="G18" s="36">
        <v>3</v>
      </c>
      <c r="H18" s="36">
        <v>3</v>
      </c>
      <c r="I18" s="37">
        <v>3</v>
      </c>
      <c r="J18" s="38">
        <f t="shared" si="3"/>
        <v>1.1666438005107913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v>0.14000000000000001</v>
      </c>
      <c r="D19" s="34" t="s">
        <v>21</v>
      </c>
      <c r="E19" s="36">
        <v>3</v>
      </c>
      <c r="F19" s="36">
        <v>1</v>
      </c>
      <c r="G19" s="36">
        <v>3</v>
      </c>
      <c r="H19" s="36">
        <v>3</v>
      </c>
      <c r="I19" s="37">
        <v>3</v>
      </c>
      <c r="J19" s="38">
        <f t="shared" si="3"/>
        <v>1.1666438005107913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v>0.17</v>
      </c>
      <c r="D20" s="34" t="s">
        <v>21</v>
      </c>
      <c r="E20" s="36">
        <v>3</v>
      </c>
      <c r="F20" s="36">
        <v>1</v>
      </c>
      <c r="G20" s="36">
        <v>3</v>
      </c>
      <c r="H20" s="36">
        <v>3</v>
      </c>
      <c r="I20" s="37">
        <v>3</v>
      </c>
      <c r="J20" s="38">
        <f t="shared" si="3"/>
        <v>1.1666438005107913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v>0.2</v>
      </c>
      <c r="D21" s="34" t="s">
        <v>21</v>
      </c>
      <c r="E21" s="36">
        <v>3</v>
      </c>
      <c r="F21" s="36">
        <v>1</v>
      </c>
      <c r="G21" s="36">
        <v>3</v>
      </c>
      <c r="H21" s="36">
        <v>3</v>
      </c>
      <c r="I21" s="37">
        <v>3</v>
      </c>
      <c r="J21" s="38">
        <f t="shared" si="3"/>
        <v>1.1666438005107913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v>0.25</v>
      </c>
      <c r="D22" s="34" t="s">
        <v>21</v>
      </c>
      <c r="E22" s="36">
        <v>3</v>
      </c>
      <c r="F22" s="36">
        <v>1</v>
      </c>
      <c r="G22" s="36">
        <v>3</v>
      </c>
      <c r="H22" s="36">
        <v>3</v>
      </c>
      <c r="I22" s="37">
        <v>3</v>
      </c>
      <c r="J22" s="38">
        <f t="shared" si="3"/>
        <v>1.1666438005107913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v>0.3</v>
      </c>
      <c r="D23" s="34" t="s">
        <v>21</v>
      </c>
      <c r="E23" s="36">
        <v>3</v>
      </c>
      <c r="F23" s="36">
        <v>1</v>
      </c>
      <c r="G23" s="36">
        <v>3</v>
      </c>
      <c r="H23" s="36">
        <v>3</v>
      </c>
      <c r="I23" s="37">
        <v>3</v>
      </c>
      <c r="J23" s="38">
        <f t="shared" si="3"/>
        <v>1.1666438005107913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v>0.32</v>
      </c>
      <c r="D24" s="34" t="s">
        <v>21</v>
      </c>
      <c r="E24" s="36">
        <v>3</v>
      </c>
      <c r="F24" s="36">
        <v>1</v>
      </c>
      <c r="G24" s="36">
        <v>3</v>
      </c>
      <c r="H24" s="36">
        <v>3</v>
      </c>
      <c r="I24" s="37">
        <v>3</v>
      </c>
      <c r="J24" s="38">
        <f t="shared" si="3"/>
        <v>1.1666438005107913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v>0.35</v>
      </c>
      <c r="D25" s="34" t="s">
        <v>21</v>
      </c>
      <c r="E25" s="36">
        <v>3</v>
      </c>
      <c r="F25" s="36">
        <v>1</v>
      </c>
      <c r="G25" s="36">
        <v>3</v>
      </c>
      <c r="H25" s="36">
        <v>3</v>
      </c>
      <c r="I25" s="37">
        <v>3</v>
      </c>
      <c r="J25" s="38">
        <f t="shared" si="3"/>
        <v>1.1666438005107913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v>0.38</v>
      </c>
      <c r="D26" s="34" t="s">
        <v>21</v>
      </c>
      <c r="E26" s="36">
        <v>3</v>
      </c>
      <c r="F26" s="36">
        <v>1</v>
      </c>
      <c r="G26" s="36">
        <v>3</v>
      </c>
      <c r="H26" s="36">
        <v>3</v>
      </c>
      <c r="I26" s="37">
        <v>3</v>
      </c>
      <c r="J26" s="38">
        <f t="shared" si="3"/>
        <v>1.1666438005107913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v>0.42</v>
      </c>
      <c r="D27" s="34" t="s">
        <v>21</v>
      </c>
      <c r="E27" s="36">
        <v>3</v>
      </c>
      <c r="F27" s="36">
        <v>1</v>
      </c>
      <c r="G27" s="36">
        <v>3</v>
      </c>
      <c r="H27" s="36">
        <v>3</v>
      </c>
      <c r="I27" s="37">
        <v>3</v>
      </c>
      <c r="J27" s="38">
        <f t="shared" si="3"/>
        <v>1.1666438005107913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v>0.46</v>
      </c>
      <c r="D28" s="34" t="s">
        <v>21</v>
      </c>
      <c r="E28" s="36">
        <v>3</v>
      </c>
      <c r="F28" s="36">
        <v>1</v>
      </c>
      <c r="G28" s="36">
        <v>3</v>
      </c>
      <c r="H28" s="36">
        <v>3</v>
      </c>
      <c r="I28" s="37">
        <v>3</v>
      </c>
      <c r="J28" s="38">
        <f t="shared" si="3"/>
        <v>1.1666438005107913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v>0.5</v>
      </c>
      <c r="D29" s="34" t="s">
        <v>21</v>
      </c>
      <c r="E29" s="36">
        <v>3</v>
      </c>
      <c r="F29" s="36">
        <v>1</v>
      </c>
      <c r="G29" s="36">
        <v>3</v>
      </c>
      <c r="H29" s="36">
        <v>3</v>
      </c>
      <c r="I29" s="37">
        <v>3</v>
      </c>
      <c r="J29" s="38">
        <f t="shared" si="3"/>
        <v>1.1666438005107913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v>0.55000000000000004</v>
      </c>
      <c r="D30" s="34" t="s">
        <v>21</v>
      </c>
      <c r="E30" s="36">
        <v>3</v>
      </c>
      <c r="F30" s="36">
        <v>1</v>
      </c>
      <c r="G30" s="36">
        <v>3</v>
      </c>
      <c r="H30" s="36">
        <v>3</v>
      </c>
      <c r="I30" s="37">
        <v>3</v>
      </c>
      <c r="J30" s="38">
        <f t="shared" si="3"/>
        <v>1.1666438005107913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v>0.6</v>
      </c>
      <c r="D31" s="34" t="s">
        <v>21</v>
      </c>
      <c r="E31" s="36">
        <v>3</v>
      </c>
      <c r="F31" s="36">
        <v>1</v>
      </c>
      <c r="G31" s="36">
        <v>3</v>
      </c>
      <c r="H31" s="36">
        <v>3</v>
      </c>
      <c r="I31" s="37">
        <v>3</v>
      </c>
      <c r="J31" s="38">
        <f t="shared" si="3"/>
        <v>1.1666438005107913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v>0.62</v>
      </c>
      <c r="D32" s="34" t="s">
        <v>21</v>
      </c>
      <c r="E32" s="36">
        <v>3</v>
      </c>
      <c r="F32" s="36">
        <v>1</v>
      </c>
      <c r="G32" s="36">
        <v>3</v>
      </c>
      <c r="H32" s="36">
        <v>3</v>
      </c>
      <c r="I32" s="37">
        <v>3</v>
      </c>
      <c r="J32" s="38">
        <f t="shared" si="3"/>
        <v>1.1666438005107913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v>0.65</v>
      </c>
      <c r="D33" s="34" t="s">
        <v>21</v>
      </c>
      <c r="E33" s="36">
        <v>3</v>
      </c>
      <c r="F33" s="36">
        <v>1</v>
      </c>
      <c r="G33" s="36">
        <v>3</v>
      </c>
      <c r="H33" s="36">
        <v>3</v>
      </c>
      <c r="I33" s="37">
        <v>3</v>
      </c>
      <c r="J33" s="38">
        <f t="shared" si="3"/>
        <v>1.1666438005107913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v>0.69</v>
      </c>
      <c r="D34" s="34" t="s">
        <v>21</v>
      </c>
      <c r="E34" s="36">
        <v>3</v>
      </c>
      <c r="F34" s="36">
        <v>1</v>
      </c>
      <c r="G34" s="36">
        <v>3</v>
      </c>
      <c r="H34" s="36">
        <v>3</v>
      </c>
      <c r="I34" s="37">
        <v>3</v>
      </c>
      <c r="J34" s="38">
        <f t="shared" si="3"/>
        <v>1.1666438005107913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v>0.73</v>
      </c>
      <c r="D35" s="34" t="s">
        <v>21</v>
      </c>
      <c r="E35" s="36">
        <v>3</v>
      </c>
      <c r="F35" s="36">
        <v>1</v>
      </c>
      <c r="G35" s="36">
        <v>3</v>
      </c>
      <c r="H35" s="36">
        <v>3</v>
      </c>
      <c r="I35" s="37">
        <v>3</v>
      </c>
      <c r="J35" s="38">
        <f t="shared" si="3"/>
        <v>1.1666438005107913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v>0.78</v>
      </c>
      <c r="D36" s="34" t="s">
        <v>21</v>
      </c>
      <c r="E36" s="36">
        <v>3</v>
      </c>
      <c r="F36" s="36">
        <v>1</v>
      </c>
      <c r="G36" s="36">
        <v>3</v>
      </c>
      <c r="H36" s="36">
        <v>3</v>
      </c>
      <c r="I36" s="37">
        <v>3</v>
      </c>
      <c r="J36" s="38">
        <f t="shared" si="3"/>
        <v>1.1666438005107913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v>0.81</v>
      </c>
      <c r="D37" s="34" t="s">
        <v>21</v>
      </c>
      <c r="E37" s="36">
        <v>3</v>
      </c>
      <c r="F37" s="36">
        <v>1</v>
      </c>
      <c r="G37" s="36">
        <v>3</v>
      </c>
      <c r="H37" s="36">
        <v>3</v>
      </c>
      <c r="I37" s="37">
        <v>3</v>
      </c>
      <c r="J37" s="38">
        <f t="shared" si="3"/>
        <v>1.1666438005107913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v>0.82</v>
      </c>
      <c r="D38" s="34" t="s">
        <v>21</v>
      </c>
      <c r="E38" s="36">
        <v>3</v>
      </c>
      <c r="F38" s="36">
        <v>1</v>
      </c>
      <c r="G38" s="36">
        <v>3</v>
      </c>
      <c r="H38" s="36">
        <v>3</v>
      </c>
      <c r="I38" s="37">
        <v>3</v>
      </c>
      <c r="J38" s="38">
        <f t="shared" si="3"/>
        <v>1.1666438005107913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v>0.83</v>
      </c>
      <c r="D39" s="34" t="s">
        <v>21</v>
      </c>
      <c r="E39" s="36">
        <v>3</v>
      </c>
      <c r="F39" s="36">
        <v>1</v>
      </c>
      <c r="G39" s="36">
        <v>3</v>
      </c>
      <c r="H39" s="36">
        <v>3</v>
      </c>
      <c r="I39" s="37">
        <v>3</v>
      </c>
      <c r="J39" s="38">
        <f t="shared" si="3"/>
        <v>1.1666438005107913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v>0.84</v>
      </c>
      <c r="D40" s="34" t="s">
        <v>21</v>
      </c>
      <c r="E40" s="36">
        <v>3</v>
      </c>
      <c r="F40" s="36">
        <v>1</v>
      </c>
      <c r="G40" s="36">
        <v>3</v>
      </c>
      <c r="H40" s="36">
        <v>3</v>
      </c>
      <c r="I40" s="37">
        <v>3</v>
      </c>
      <c r="J40" s="38">
        <f t="shared" si="3"/>
        <v>1.1666438005107913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v>0.85</v>
      </c>
      <c r="D41" s="34" t="s">
        <v>21</v>
      </c>
      <c r="E41" s="36">
        <v>3</v>
      </c>
      <c r="F41" s="36">
        <v>1</v>
      </c>
      <c r="G41" s="36">
        <v>3</v>
      </c>
      <c r="H41" s="36">
        <v>3</v>
      </c>
      <c r="I41" s="37">
        <v>3</v>
      </c>
      <c r="J41" s="38">
        <f t="shared" si="3"/>
        <v>1.1666438005107913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v>0.87</v>
      </c>
      <c r="D42" s="34" t="s">
        <v>21</v>
      </c>
      <c r="E42" s="36">
        <v>3</v>
      </c>
      <c r="F42" s="36">
        <v>1</v>
      </c>
      <c r="G42" s="36">
        <v>3</v>
      </c>
      <c r="H42" s="36">
        <v>3</v>
      </c>
      <c r="I42" s="37">
        <v>3</v>
      </c>
      <c r="J42" s="38">
        <f t="shared" si="3"/>
        <v>1.1666438005107913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v>0.9</v>
      </c>
      <c r="D43" s="34" t="s">
        <v>21</v>
      </c>
      <c r="E43" s="36">
        <v>3</v>
      </c>
      <c r="F43" s="36">
        <v>1</v>
      </c>
      <c r="G43" s="36">
        <v>3</v>
      </c>
      <c r="H43" s="36">
        <v>3</v>
      </c>
      <c r="I43" s="37">
        <v>3</v>
      </c>
      <c r="J43" s="38">
        <f t="shared" si="3"/>
        <v>1.1666438005107913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v>0.9</v>
      </c>
      <c r="D44" s="34" t="s">
        <v>21</v>
      </c>
      <c r="E44" s="36">
        <v>3</v>
      </c>
      <c r="F44" s="36">
        <v>1</v>
      </c>
      <c r="G44" s="36">
        <v>3</v>
      </c>
      <c r="H44" s="36">
        <v>3</v>
      </c>
      <c r="I44" s="37">
        <v>3</v>
      </c>
      <c r="J44" s="38">
        <f t="shared" si="3"/>
        <v>1.1666438005107913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v>0.91</v>
      </c>
      <c r="D45" s="34" t="s">
        <v>21</v>
      </c>
      <c r="E45" s="36">
        <v>3</v>
      </c>
      <c r="F45" s="36">
        <v>1</v>
      </c>
      <c r="G45" s="36">
        <v>3</v>
      </c>
      <c r="H45" s="36">
        <v>3</v>
      </c>
      <c r="I45" s="37">
        <v>3</v>
      </c>
      <c r="J45" s="38">
        <f t="shared" si="3"/>
        <v>1.1666438005107913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v>0.91500000000000004</v>
      </c>
      <c r="D46" s="34" t="s">
        <v>21</v>
      </c>
      <c r="E46" s="36">
        <v>3</v>
      </c>
      <c r="F46" s="36">
        <v>1</v>
      </c>
      <c r="G46" s="36">
        <v>3</v>
      </c>
      <c r="H46" s="36">
        <v>3</v>
      </c>
      <c r="I46" s="37">
        <v>3</v>
      </c>
      <c r="J46" s="38">
        <f t="shared" si="3"/>
        <v>1.1666438005107913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v>0.92</v>
      </c>
      <c r="D47" s="34" t="s">
        <v>21</v>
      </c>
      <c r="E47" s="36">
        <v>3</v>
      </c>
      <c r="F47" s="36">
        <v>1</v>
      </c>
      <c r="G47" s="36">
        <v>3</v>
      </c>
      <c r="H47" s="36">
        <v>3</v>
      </c>
      <c r="I47" s="37">
        <v>3</v>
      </c>
      <c r="J47" s="38">
        <f t="shared" si="3"/>
        <v>1.1666438005107913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v>0.93</v>
      </c>
      <c r="D48" s="34" t="s">
        <v>21</v>
      </c>
      <c r="E48" s="36">
        <v>3</v>
      </c>
      <c r="F48" s="36">
        <v>1</v>
      </c>
      <c r="G48" s="36">
        <v>3</v>
      </c>
      <c r="H48" s="36">
        <v>3</v>
      </c>
      <c r="I48" s="37">
        <v>3</v>
      </c>
      <c r="J48" s="38">
        <f t="shared" si="3"/>
        <v>1.1666438005107913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v>0.93700000000000006</v>
      </c>
      <c r="D49" s="34" t="s">
        <v>21</v>
      </c>
      <c r="E49" s="36">
        <v>3</v>
      </c>
      <c r="F49" s="36">
        <v>1</v>
      </c>
      <c r="G49" s="36">
        <v>3</v>
      </c>
      <c r="H49" s="36">
        <v>3</v>
      </c>
      <c r="I49" s="37">
        <v>3</v>
      </c>
      <c r="J49" s="38">
        <f t="shared" si="3"/>
        <v>1.1666438005107913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v>0.94</v>
      </c>
      <c r="D50" s="34" t="s">
        <v>21</v>
      </c>
      <c r="E50" s="36">
        <v>3</v>
      </c>
      <c r="F50" s="36">
        <v>1</v>
      </c>
      <c r="G50" s="36">
        <v>3</v>
      </c>
      <c r="H50" s="36">
        <v>3</v>
      </c>
      <c r="I50" s="37">
        <v>3</v>
      </c>
      <c r="J50" s="38">
        <f t="shared" si="3"/>
        <v>1.1666438005107913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v>0.94499999999999995</v>
      </c>
      <c r="D51" s="34" t="s">
        <v>21</v>
      </c>
      <c r="E51" s="36">
        <v>3</v>
      </c>
      <c r="F51" s="36">
        <v>1</v>
      </c>
      <c r="G51" s="36">
        <v>3</v>
      </c>
      <c r="H51" s="36">
        <v>3</v>
      </c>
      <c r="I51" s="37">
        <v>3</v>
      </c>
      <c r="J51" s="38">
        <f t="shared" si="3"/>
        <v>1.1666438005107913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v>0.95</v>
      </c>
      <c r="D52" s="34" t="s">
        <v>21</v>
      </c>
      <c r="E52" s="36">
        <v>3</v>
      </c>
      <c r="F52" s="36">
        <v>1</v>
      </c>
      <c r="G52" s="36">
        <v>3</v>
      </c>
      <c r="H52" s="36">
        <v>3</v>
      </c>
      <c r="I52" s="37">
        <v>3</v>
      </c>
      <c r="J52" s="38">
        <f t="shared" si="3"/>
        <v>1.1666438005107913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v>0.95200000000000007</v>
      </c>
      <c r="D53" s="34" t="s">
        <v>21</v>
      </c>
      <c r="E53" s="36">
        <v>3</v>
      </c>
      <c r="F53" s="36">
        <v>1</v>
      </c>
      <c r="G53" s="36">
        <v>3</v>
      </c>
      <c r="H53" s="36">
        <v>3</v>
      </c>
      <c r="I53" s="37">
        <v>3</v>
      </c>
      <c r="J53" s="38">
        <f t="shared" si="3"/>
        <v>1.1666438005107913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v>0.95400000000000007</v>
      </c>
      <c r="D54" s="34" t="s">
        <v>21</v>
      </c>
      <c r="E54" s="36">
        <v>3</v>
      </c>
      <c r="F54" s="36">
        <v>1</v>
      </c>
      <c r="G54" s="36">
        <v>3</v>
      </c>
      <c r="H54" s="36">
        <v>3</v>
      </c>
      <c r="I54" s="37">
        <v>3</v>
      </c>
      <c r="J54" s="38">
        <f t="shared" si="3"/>
        <v>1.1666438005107913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v>0.95700000000000007</v>
      </c>
      <c r="D55" s="34" t="s">
        <v>21</v>
      </c>
      <c r="E55" s="36">
        <v>3</v>
      </c>
      <c r="F55" s="36">
        <v>1</v>
      </c>
      <c r="G55" s="36">
        <v>3</v>
      </c>
      <c r="H55" s="36">
        <v>3</v>
      </c>
      <c r="I55" s="37">
        <v>3</v>
      </c>
      <c r="J55" s="38">
        <f t="shared" si="3"/>
        <v>1.1666438005107913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v>0.96</v>
      </c>
      <c r="D56" s="34" t="s">
        <v>21</v>
      </c>
      <c r="E56" s="36">
        <v>3</v>
      </c>
      <c r="F56" s="36">
        <v>1</v>
      </c>
      <c r="G56" s="36">
        <v>3</v>
      </c>
      <c r="H56" s="36">
        <v>3</v>
      </c>
      <c r="I56" s="37">
        <v>3</v>
      </c>
      <c r="J56" s="38">
        <f t="shared" si="3"/>
        <v>1.1666438005107913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v>0.96299999999999997</v>
      </c>
      <c r="D57" s="34" t="s">
        <v>21</v>
      </c>
      <c r="E57" s="36">
        <v>3</v>
      </c>
      <c r="F57" s="36">
        <v>1</v>
      </c>
      <c r="G57" s="36">
        <v>3</v>
      </c>
      <c r="H57" s="36">
        <v>3</v>
      </c>
      <c r="I57" s="37">
        <v>3</v>
      </c>
      <c r="J57" s="38">
        <f t="shared" si="3"/>
        <v>1.1666438005107913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v>0.96599999999999997</v>
      </c>
      <c r="D58" s="34" t="s">
        <v>21</v>
      </c>
      <c r="E58" s="36">
        <v>3</v>
      </c>
      <c r="F58" s="36">
        <v>1</v>
      </c>
      <c r="G58" s="36">
        <v>3</v>
      </c>
      <c r="H58" s="36">
        <v>3</v>
      </c>
      <c r="I58" s="37">
        <v>3</v>
      </c>
      <c r="J58" s="38">
        <f t="shared" si="3"/>
        <v>1.1666438005107913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v>0.96799999999999997</v>
      </c>
      <c r="D59" s="34" t="s">
        <v>21</v>
      </c>
      <c r="E59" s="36">
        <v>3</v>
      </c>
      <c r="F59" s="36">
        <v>1</v>
      </c>
      <c r="G59" s="36">
        <v>3</v>
      </c>
      <c r="H59" s="36">
        <v>3</v>
      </c>
      <c r="I59" s="37">
        <v>3</v>
      </c>
      <c r="J59" s="38">
        <f t="shared" si="3"/>
        <v>1.1666438005107913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v>0.96900000000000008</v>
      </c>
      <c r="D60" s="34" t="s">
        <v>21</v>
      </c>
      <c r="E60" s="36">
        <v>3</v>
      </c>
      <c r="F60" s="36">
        <v>1</v>
      </c>
      <c r="G60" s="36">
        <v>3</v>
      </c>
      <c r="H60" s="36">
        <v>3</v>
      </c>
      <c r="I60" s="37">
        <v>3</v>
      </c>
      <c r="J60" s="38">
        <f t="shared" si="3"/>
        <v>1.1666438005107913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v>0.97</v>
      </c>
      <c r="D61" s="34" t="s">
        <v>21</v>
      </c>
      <c r="E61" s="36">
        <v>3</v>
      </c>
      <c r="F61" s="36">
        <v>1</v>
      </c>
      <c r="G61" s="36">
        <v>3</v>
      </c>
      <c r="H61" s="36">
        <v>3</v>
      </c>
      <c r="I61" s="37">
        <v>3</v>
      </c>
      <c r="J61" s="38">
        <f t="shared" si="3"/>
        <v>1.1666438005107913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v>0.97099999999999997</v>
      </c>
      <c r="D62" s="34" t="s">
        <v>21</v>
      </c>
      <c r="E62" s="36">
        <v>3</v>
      </c>
      <c r="F62" s="36">
        <v>1</v>
      </c>
      <c r="G62" s="36">
        <v>3</v>
      </c>
      <c r="H62" s="36">
        <v>3</v>
      </c>
      <c r="I62" s="37">
        <v>3</v>
      </c>
      <c r="J62" s="38">
        <f t="shared" si="3"/>
        <v>1.1666438005107913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v>0.97199999999999998</v>
      </c>
      <c r="D63" s="34" t="s">
        <v>21</v>
      </c>
      <c r="E63" s="36">
        <v>3</v>
      </c>
      <c r="F63" s="36">
        <v>1</v>
      </c>
      <c r="G63" s="36">
        <v>3</v>
      </c>
      <c r="H63" s="36">
        <v>3</v>
      </c>
      <c r="I63" s="37">
        <v>3</v>
      </c>
      <c r="J63" s="38">
        <f t="shared" si="3"/>
        <v>1.1666438005107913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v>0.97199999999999998</v>
      </c>
      <c r="D64" s="34" t="s">
        <v>21</v>
      </c>
      <c r="E64" s="36">
        <v>3</v>
      </c>
      <c r="F64" s="36">
        <v>1</v>
      </c>
      <c r="G64" s="36">
        <v>3</v>
      </c>
      <c r="H64" s="36">
        <v>3</v>
      </c>
      <c r="I64" s="37">
        <v>3</v>
      </c>
      <c r="J64" s="38">
        <f t="shared" si="3"/>
        <v>1.1666438005107913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v>0.97299999999999998</v>
      </c>
      <c r="D65" s="34" t="s">
        <v>21</v>
      </c>
      <c r="E65" s="36">
        <v>3</v>
      </c>
      <c r="F65" s="36">
        <v>1</v>
      </c>
      <c r="G65" s="36">
        <v>3</v>
      </c>
      <c r="H65" s="36">
        <v>3</v>
      </c>
      <c r="I65" s="37">
        <v>3</v>
      </c>
      <c r="J65" s="38">
        <f t="shared" si="3"/>
        <v>1.1666438005107913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v>0.97299999999999998</v>
      </c>
      <c r="D66" s="34" t="s">
        <v>21</v>
      </c>
      <c r="E66" s="36">
        <v>3</v>
      </c>
      <c r="F66" s="36">
        <v>1</v>
      </c>
      <c r="G66" s="36">
        <v>3</v>
      </c>
      <c r="H66" s="36">
        <v>3</v>
      </c>
      <c r="I66" s="37">
        <v>3</v>
      </c>
      <c r="J66" s="38">
        <f t="shared" si="3"/>
        <v>1.1666438005107913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v>0.97299999999999998</v>
      </c>
      <c r="D67" s="34" t="s">
        <v>21</v>
      </c>
      <c r="E67" s="36">
        <v>3</v>
      </c>
      <c r="F67" s="36">
        <v>1</v>
      </c>
      <c r="G67" s="36">
        <v>3</v>
      </c>
      <c r="H67" s="36">
        <v>3</v>
      </c>
      <c r="I67" s="37">
        <v>3</v>
      </c>
      <c r="J67" s="38">
        <f t="shared" si="3"/>
        <v>1.1666438005107913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v>0.97299999999999998</v>
      </c>
      <c r="D68" s="34" t="s">
        <v>21</v>
      </c>
      <c r="E68" s="36">
        <v>3</v>
      </c>
      <c r="F68" s="36">
        <v>1</v>
      </c>
      <c r="G68" s="36">
        <v>3</v>
      </c>
      <c r="H68" s="36">
        <v>3</v>
      </c>
      <c r="I68" s="37">
        <v>3</v>
      </c>
      <c r="J68" s="38">
        <f t="shared" si="3"/>
        <v>1.1666438005107913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v>0.97299999999999998</v>
      </c>
      <c r="D69" s="34" t="s">
        <v>21</v>
      </c>
      <c r="E69" s="36">
        <v>3</v>
      </c>
      <c r="F69" s="36">
        <v>1</v>
      </c>
      <c r="G69" s="36">
        <v>3</v>
      </c>
      <c r="H69" s="36">
        <v>3</v>
      </c>
      <c r="I69" s="37">
        <v>3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1.1666438005107913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5">
        <v>0.97299999999999998</v>
      </c>
      <c r="D70" s="34" t="s">
        <v>21</v>
      </c>
      <c r="E70" s="36">
        <v>3</v>
      </c>
      <c r="F70" s="36">
        <v>1</v>
      </c>
      <c r="G70" s="36">
        <v>3</v>
      </c>
      <c r="H70" s="36">
        <v>3</v>
      </c>
      <c r="I70" s="37">
        <v>3</v>
      </c>
      <c r="J70" s="38">
        <f t="shared" si="13"/>
        <v>1.1666438005107913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v>0.97299999999999998</v>
      </c>
      <c r="D71" s="34" t="s">
        <v>21</v>
      </c>
      <c r="E71" s="36">
        <v>3</v>
      </c>
      <c r="F71" s="36">
        <v>1</v>
      </c>
      <c r="G71" s="36">
        <v>3</v>
      </c>
      <c r="H71" s="36">
        <v>3</v>
      </c>
      <c r="I71" s="37">
        <v>3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1.1666438005107913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v>0.97299999999999998</v>
      </c>
      <c r="D72" s="34" t="s">
        <v>21</v>
      </c>
      <c r="E72" s="36">
        <v>3</v>
      </c>
      <c r="F72" s="36">
        <v>1</v>
      </c>
      <c r="G72" s="36">
        <v>3</v>
      </c>
      <c r="H72" s="36">
        <v>3</v>
      </c>
      <c r="I72" s="37">
        <v>3</v>
      </c>
      <c r="J72" s="38">
        <f t="shared" si="17"/>
        <v>1.1666438005107913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v>0.97299999999999998</v>
      </c>
      <c r="D73" s="34" t="s">
        <v>21</v>
      </c>
      <c r="E73" s="36">
        <v>3</v>
      </c>
      <c r="F73" s="36">
        <v>1</v>
      </c>
      <c r="G73" s="36">
        <v>3</v>
      </c>
      <c r="H73" s="36">
        <v>3</v>
      </c>
      <c r="I73" s="37">
        <v>3</v>
      </c>
      <c r="J73" s="38">
        <f t="shared" si="13"/>
        <v>1.1666438005107913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v>0.97299999999999998</v>
      </c>
      <c r="D74" s="34" t="s">
        <v>21</v>
      </c>
      <c r="E74" s="36">
        <v>3</v>
      </c>
      <c r="F74" s="36">
        <v>1</v>
      </c>
      <c r="G74" s="36">
        <v>3</v>
      </c>
      <c r="H74" s="36">
        <v>3</v>
      </c>
      <c r="I74" s="37">
        <v>3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1.1666438005107913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39" t="s">
        <v>17</v>
      </c>
      <c r="C75" s="40">
        <v>0.97299999999999998</v>
      </c>
      <c r="D75" s="41" t="s">
        <v>21</v>
      </c>
      <c r="E75" s="42">
        <v>3</v>
      </c>
      <c r="F75" s="42">
        <v>1</v>
      </c>
      <c r="G75" s="42">
        <v>3</v>
      </c>
      <c r="H75" s="42">
        <v>3</v>
      </c>
      <c r="I75" s="42">
        <v>3</v>
      </c>
      <c r="J75" s="43">
        <v>1.1666438005107913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39" t="s">
        <v>17</v>
      </c>
      <c r="C76" s="40">
        <v>0.97299999999999998</v>
      </c>
      <c r="D76" s="41" t="s">
        <v>21</v>
      </c>
      <c r="E76" s="42">
        <v>3</v>
      </c>
      <c r="F76" s="42">
        <v>1</v>
      </c>
      <c r="G76" s="42">
        <v>3</v>
      </c>
      <c r="H76" s="42">
        <v>3</v>
      </c>
      <c r="I76" s="42">
        <v>3</v>
      </c>
      <c r="J76" s="43">
        <v>1.1666438005107913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4:I4 E73 G73:I73 E5:E70 G5:I70 F5:F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{6E47140D-1E67-4441-84F8-127B7E5C2733}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{2224EF83-3AF4-4C9D-B177-1D5200408271}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{E2935F67-38E4-4C8E-950F-4E7B3A934B4F}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{7562F66D-D60A-4154-808C-70A0226C16C6}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{FCE04636-ADC7-427F-9175-0C330E50A2AC}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{90F6E197-076C-4E0D-B253-0144161124D3}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{B2DB8285-D633-4546-BEC1-D8B2A97662C9}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{40E10788-DE0B-4855-A982-4EDBC1C685A9}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{192DB6E1-4E25-4A54-B9D5-D72955C9AFD6}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{828788B3-1D18-4876-A87A-CAFEA792E2AD}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{DC15C27B-129B-4EFD-BCF6-E01F000EEFD8}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{A9BE3C4E-4206-4EFA-8AE5-AB5640B1F8DC}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{79A2F3D8-6F42-4EB3-A602-C45427DF0DFD}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{DA36B6E9-FC4B-4867-8DC5-44090888E969}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{755769F2-CDD9-4B37-8DFB-8E1D047E7C4E}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{57068EE7-D5EA-4579-A972-C7EC815A50B0}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{76F7F173-954A-438E-B593-A3166200592A}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{72DA308A-C9C2-4BD5-969C-392EEB6F6286}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{2B206ACE-D75B-4AB5-ABC2-F7CC30B7B151}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{BEDFC8BA-0D24-44F5-B8F4-671BE1F9E405}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{3046AAFD-C08A-4BE9-B327-8784BEA94A6F}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{B1AA25F4-B31D-46B9-9279-116C72218C4A}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{24B7D8EC-88EC-4670-8CD0-4BA9D6915F3E}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{B2D764B3-A566-495E-9C85-70D3BE3F1D55}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{EFDC614D-2A76-483D-943D-D0DA8F72A76F}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{C8775C1C-8F8D-43CF-A7A1-78B06772B986}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{6E6C1CE0-A1A7-46A8-8EE1-474D242A3216}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{E1C41FAC-A6D6-4F71-A4BB-3443FF5892B4}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{6896DCCD-23E5-4D69-9025-49C52E3D6966}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{52C77A0F-64BC-44EE-8512-867AFFDCB354}</x14:id>
        </ext>
      </extLst>
    </cfRule>
  </conditionalFormatting>
  <conditionalFormatting sqref="G74:I76 E74:E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{2A91B995-9257-40D3-A8E2-A91B61F1F252}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{FF371948-4576-4F82-A2EE-3B8DD5F1AB09}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{AA954159-2681-4E6A-970C-711296708F9D}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{5B1BE841-D00B-410C-8382-58184C5965D7}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{ECBECD54-9EA2-47CF-81E4-CD6B8F2BFE92}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{4E7E8CB7-155F-4A58-9447-8F1B72EE1458}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{246B0704-095E-4323-A4ED-6CAF0828478D}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{F3597D1F-1885-43F5-8D7E-952BC03F3D33}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{407014EE-AC5D-4656-BD51-3569D13A5AEA}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{28D2D348-AC97-4B7D-BAD0-02795434F4EC}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{D15F6496-7BCD-4CA9-A93F-DBC78788FB84}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{4EC8F083-FD36-43D2-B3DA-41A09A0E4463}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{887EA431-8B2A-457D-8E08-38281A312881}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{817F438B-25B2-47FF-9A9C-37D6DA6448BF}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{B4552A97-9A2A-4DFC-8AE5-605A35409258}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{9A1CB3FD-6A48-4B84-9918-72885F4909A4}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{A3A45D4B-7133-4917-BF9E-2A813479E54C}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{A7B42A12-F839-40A1-8558-32AD8ABB8F4E}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{5040DD24-AE9C-47E2-821A-F527EB006F6F}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{A025E435-8D6C-4E62-B964-DA38193A1247}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{73C9D2D3-69B7-49D9-8FD2-FA866750F2E8}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{8BCD48E0-A47F-4BBE-9C5B-61D51859967B}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{A603A17E-3DEF-4509-ABF8-250E8828C30B}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{A297F91C-EDED-4521-8E39-56EC0EAA89EB}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{221E386D-5AA5-4FF5-85C8-15C37D4EA9EA}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{8D3A9F4E-42F0-4233-B744-6A27EEBCD73F}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{FA6C4BE2-4061-4D81-A41E-97AE953C6798}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{8AE9E735-5DDE-4EDA-BB84-62C4530A395D}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{4AE3C8A4-0F96-4210-95E9-649FCA54825D}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{B29E558B-0CFF-427A-8005-5CF253F13183}</x14:id>
        </ext>
      </extLst>
    </cfRule>
  </conditionalFormatting>
  <conditionalFormatting sqref="G71:I71 E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{5229A6DC-CCDE-4AFE-99A5-A3523DC32DAD}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{C868DD03-F6BE-402E-83DA-645C302CFE8A}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{A5E52330-3364-4FCC-9BB4-022BA7D6BDD7}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{4F623CA2-2F57-436A-8BA7-D56DE096D212}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{E2FF168E-BFAC-4344-8C7C-CC4966E54E35}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{BA0035A7-1695-4C80-8BF6-9AE3E4041FF8}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{12AE6BCF-148E-4B54-A6BF-700BD0B9E51D}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{E8E5BB50-39AB-4E09-BC68-D483A573BCFB}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{122EB291-E111-4536-A64F-2C84E97E2B79}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{BAF12220-4447-4A7A-B8DC-46774C31C686}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{393EF29D-B2F6-4D9B-B406-D43A51C8264D}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{37588957-FC44-41FA-AA4F-27E370BB8513}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{5922A47D-EF7C-4DF1-A463-47B9AE71C540}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{1EE5617E-BD7F-4B78-83F2-9EF920AFAC76}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{7F83BA1A-BC09-4A5C-A243-0A327E58CC2A}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{3EC91117-6D8D-46C3-96AF-2680E1003192}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{63027FF8-2DB0-44C6-A5A7-58D0BE6685E6}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{8DF357F0-C833-44E2-8274-AD16C6E159ED}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{D6D7ED38-1A5F-41F0-96C2-618048B32FE1}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{A65C0D1F-6403-4EED-9343-664207DB00B4}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{2C678C70-35AD-4B66-8C23-096CA8E96AE5}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{811231A4-4B9A-44D5-BC82-83F107759756}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{2C128179-A672-41CD-8C38-DACDB8BD144D}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{694D33CF-DBB7-420A-A249-F9D41A1EA924}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{FC911845-8731-4C88-AF0A-E849A62C24D7}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{CB7FAE4D-FE38-4ACF-9D11-0F6E50828574}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{A32276FC-2E4B-4D02-A05A-8CB43E86A8D6}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{AFB61B9D-41A5-4C3C-B612-CED8833062F0}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{EA0BAEAB-8FE2-4750-ACF6-8C5C547F56C9}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{A5734CF0-786E-4E6C-A412-E81928CFCFD1}</x14:id>
        </ext>
      </extLst>
    </cfRule>
  </conditionalFormatting>
  <conditionalFormatting sqref="G72:I72 E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{CA8DA652-FA9E-4ADF-84F9-9579485BDED0}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{8F0D2529-1B4E-4048-BCFB-CE66657C5D15}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E47140D-1E67-4441-84F8-127B7E5C2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 E73 G73:I73 E5:E70 G5:I70 F5:F76</xm:sqref>
        </x14:conditionalFormatting>
        <x14:conditionalFormatting xmlns:xm="http://schemas.microsoft.com/office/excel/2006/main">
          <x14:cfRule type="dataBar" id="{2224EF83-3AF4-4C9D-B177-1D5200408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E2935F67-38E4-4C8E-950F-4E7B3A934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562F66D-D60A-4154-808C-70A0226C1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CE04636-ADC7-427F-9175-0C330E50A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0F6E197-076C-4E0D-B253-0144161124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2DB8285-D633-4546-BEC1-D8B2A97662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0E10788-DE0B-4855-A982-4EDBC1C68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92DB6E1-4E25-4A54-B9D5-D72955C9AF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28788B3-1D18-4876-A87A-CAFEA792E2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C15C27B-129B-4EFD-BCF6-E01F000EE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A9BE3C4E-4206-4EFA-8AE5-AB5640B1F8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9A2F3D8-6F42-4EB3-A602-C45427DF0D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A36B6E9-FC4B-4867-8DC5-44090888E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55769F2-CDD9-4B37-8DFB-8E1D047E7C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7068EE7-D5EA-4579-A972-C7EC815A50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6F7F173-954A-438E-B593-A31662005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2DA308A-C9C2-4BD5-969C-392EEB6F62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B206ACE-D75B-4AB5-ABC2-F7CC30B7B1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EDFC8BA-0D24-44F5-B8F4-671BE1F9E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046AAFD-C08A-4BE9-B327-8784BEA94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B1AA25F4-B31D-46B9-9279-116C72218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4B7D8EC-88EC-4670-8CD0-4BA9D6915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2D764B3-A566-495E-9C85-70D3BE3F1D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FDC614D-2A76-483D-943D-D0DA8F72A7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8775C1C-8F8D-43CF-A7A1-78B06772B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E6C1CE0-A1A7-46A8-8EE1-474D242A3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E1C41FAC-A6D6-4F71-A4BB-3443FF5892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896DCCD-23E5-4D69-9025-49C52E3D69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2C77A0F-64BC-44EE-8512-867AFFDCB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A91B995-9257-40D3-A8E2-A91B61F1F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G74:I76 E74:E76</xm:sqref>
        </x14:conditionalFormatting>
        <x14:conditionalFormatting xmlns:xm="http://schemas.microsoft.com/office/excel/2006/main">
          <x14:cfRule type="dataBar" id="{FF371948-4576-4F82-A2EE-3B8DD5F1A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A954159-2681-4E6A-970C-711296708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B1BE841-D00B-410C-8382-58184C596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CBECD54-9EA2-47CF-81E4-CD6B8F2BF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E7E8CB7-155F-4A58-9447-8F1B72EE14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46B0704-095E-4323-A4ED-6CAF082847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3597D1F-1885-43F5-8D7E-952BC03F3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07014EE-AC5D-4656-BD51-3569D13A5A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8D2D348-AC97-4B7D-BAD0-02795434F4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15F6496-7BCD-4CA9-A93F-DBC78788F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EC8F083-FD36-43D2-B3DA-41A09A0E44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87EA431-8B2A-457D-8E08-38281A3128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17F438B-25B2-47FF-9A9C-37D6DA644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4552A97-9A2A-4DFC-8AE5-605A354092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A1CB3FD-6A48-4B84-9918-72885F4909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3A45D4B-7133-4917-BF9E-2A813479E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7B42A12-F839-40A1-8558-32AD8ABB8F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040DD24-AE9C-47E2-821A-F527EB006F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025E435-8D6C-4E62-B964-DA38193A1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3C9D2D3-69B7-49D9-8FD2-FA866750F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8BCD48E0-A47F-4BBE-9C5B-61D518599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603A17E-3DEF-4509-ABF8-250E8828C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A297F91C-EDED-4521-8E39-56EC0EAA89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21E386D-5AA5-4FF5-85C8-15C37D4EA9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D3A9F4E-42F0-4233-B744-6A27EEBCD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A6C4BE2-4061-4D81-A41E-97AE953C6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AE9E735-5DDE-4EDA-BB84-62C4530A39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AE3C8A4-0F96-4210-95E9-649FCA5482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29E558B-0CFF-427A-8005-5CF253F13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229A6DC-CCDE-4AFE-99A5-A3523DC32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G71:I71 E71</xm:sqref>
        </x14:conditionalFormatting>
        <x14:conditionalFormatting xmlns:xm="http://schemas.microsoft.com/office/excel/2006/main">
          <x14:cfRule type="dataBar" id="{C868DD03-F6BE-402E-83DA-645C302CF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5E52330-3364-4FCC-9BB4-022BA7D6B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F623CA2-2F57-436A-8BA7-D56DE096D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2FF168E-BFAC-4344-8C7C-CC4966E54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A0035A7-1695-4C80-8BF6-9AE3E4041F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2AE6BCF-148E-4B54-A6BF-700BD0B9E5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8E5BB50-39AB-4E09-BC68-D483A573B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22EB291-E111-4536-A64F-2C84E97E2B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AF12220-4447-4A7A-B8DC-46774C31C6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93EF29D-B2F6-4D9B-B406-D43A51C826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7588957-FC44-41FA-AA4F-27E370BB85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922A47D-EF7C-4DF1-A463-47B9AE71C5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EE5617E-BD7F-4B78-83F2-9EF920AFA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F83BA1A-BC09-4A5C-A243-0A327E58CC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EC91117-6D8D-46C3-96AF-2680E10031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3027FF8-2DB0-44C6-A5A7-58D0BE668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DF357F0-C833-44E2-8274-AD16C6E159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6D7ED38-1A5F-41F0-96C2-618048B32F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65C0D1F-6403-4EED-9343-664207DB0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C678C70-35AD-4B66-8C23-096CA8E96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11231A4-4B9A-44D5-BC82-83F107759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C128179-A672-41CD-8C38-DACDB8BD1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94D33CF-DBB7-420A-A249-F9D41A1EA9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C911845-8731-4C88-AF0A-E849A62C24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B7FAE4D-FE38-4ACF-9D11-0F6E50828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32276FC-2E4B-4D02-A05A-8CB43E86A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FB61B9D-41A5-4C3C-B612-CED8833062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A0BAEAB-8FE2-4750-ACF6-8C5C547F56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5734CF0-786E-4E6C-A412-E81928CFC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A8DA652-FA9E-4ADF-84F9-9579485BD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G72:I72 E72</xm:sqref>
        </x14:conditionalFormatting>
        <x14:conditionalFormatting xmlns:xm="http://schemas.microsoft.com/office/excel/2006/main">
          <x14:cfRule type="dataBar" id="{8F0D2529-1B4E-4048-BCFB-CE66657C5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2">
    <tabColor theme="4" tint="0.39997558519241921"/>
  </sheetPr>
  <dimension ref="A1:EF76"/>
  <sheetViews>
    <sheetView tabSelected="1" zoomScale="58" zoomScaleNormal="58" workbookViewId="0">
      <pane xSplit="1" ySplit="3" topLeftCell="B66" activePane="bottomRight" state="frozen"/>
      <selection pane="topRight"/>
      <selection pane="bottomLeft"/>
      <selection pane="bottomRight" activeCell="B77" sqref="B77"/>
    </sheetView>
  </sheetViews>
  <sheetFormatPr defaultColWidth="0" defaultRowHeight="19.5" custom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f>1-'TWaterµ-WWTPµ'!C4</f>
        <v>0.88</v>
      </c>
      <c r="D4" s="34" t="s">
        <v>21</v>
      </c>
      <c r="E4" s="36">
        <v>3</v>
      </c>
      <c r="F4" s="36">
        <v>3</v>
      </c>
      <c r="G4" s="36">
        <v>3</v>
      </c>
      <c r="H4" s="36">
        <v>3</v>
      </c>
      <c r="I4" s="37">
        <v>3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 ht="15">
      <c r="A5" s="4">
        <v>1951</v>
      </c>
      <c r="B5" s="19" t="s">
        <v>17</v>
      </c>
      <c r="C5" s="35">
        <f>1-'TWaterµ-WWTPµ'!C5</f>
        <v>0.88</v>
      </c>
      <c r="D5" s="34" t="s">
        <v>21</v>
      </c>
      <c r="E5" s="36">
        <v>3</v>
      </c>
      <c r="F5" s="36">
        <v>3</v>
      </c>
      <c r="G5" s="36">
        <v>3</v>
      </c>
      <c r="H5" s="36">
        <v>3</v>
      </c>
      <c r="I5" s="37">
        <v>3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 ht="15">
      <c r="A6" s="4">
        <v>1952</v>
      </c>
      <c r="B6" s="19" t="s">
        <v>17</v>
      </c>
      <c r="C6" s="35">
        <f>1-'TWaterµ-WWTPµ'!C6</f>
        <v>0.88</v>
      </c>
      <c r="D6" s="34" t="s">
        <v>21</v>
      </c>
      <c r="E6" s="36">
        <v>3</v>
      </c>
      <c r="F6" s="36">
        <v>3</v>
      </c>
      <c r="G6" s="36">
        <v>3</v>
      </c>
      <c r="H6" s="36">
        <v>3</v>
      </c>
      <c r="I6" s="37">
        <v>3</v>
      </c>
      <c r="J6" s="38">
        <f t="shared" si="3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 ht="15">
      <c r="A7" s="4">
        <v>1953</v>
      </c>
      <c r="B7" s="19" t="s">
        <v>17</v>
      </c>
      <c r="C7" s="35">
        <f>1-'TWaterµ-WWTPµ'!C7</f>
        <v>0.88</v>
      </c>
      <c r="D7" s="34" t="s">
        <v>21</v>
      </c>
      <c r="E7" s="36">
        <v>3</v>
      </c>
      <c r="F7" s="36">
        <v>3</v>
      </c>
      <c r="G7" s="36">
        <v>3</v>
      </c>
      <c r="H7" s="36">
        <v>3</v>
      </c>
      <c r="I7" s="37">
        <v>3</v>
      </c>
      <c r="J7" s="38">
        <f t="shared" si="3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 ht="15">
      <c r="A8" s="4">
        <v>1954</v>
      </c>
      <c r="B8" s="19" t="s">
        <v>17</v>
      </c>
      <c r="C8" s="35">
        <f>1-'TWaterµ-WWTPµ'!C8</f>
        <v>0.88</v>
      </c>
      <c r="D8" s="34" t="s">
        <v>21</v>
      </c>
      <c r="E8" s="36">
        <v>3</v>
      </c>
      <c r="F8" s="36">
        <v>3</v>
      </c>
      <c r="G8" s="36">
        <v>3</v>
      </c>
      <c r="H8" s="36">
        <v>3</v>
      </c>
      <c r="I8" s="37">
        <v>3</v>
      </c>
      <c r="J8" s="38">
        <f t="shared" si="3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 ht="15">
      <c r="A9" s="4">
        <v>1955</v>
      </c>
      <c r="B9" s="19" t="s">
        <v>17</v>
      </c>
      <c r="C9" s="35">
        <f>1-'TWaterµ-WWTPµ'!C9</f>
        <v>0.88</v>
      </c>
      <c r="D9" s="34" t="s">
        <v>21</v>
      </c>
      <c r="E9" s="36">
        <v>3</v>
      </c>
      <c r="F9" s="36">
        <v>3</v>
      </c>
      <c r="G9" s="36">
        <v>3</v>
      </c>
      <c r="H9" s="36">
        <v>3</v>
      </c>
      <c r="I9" s="37">
        <v>3</v>
      </c>
      <c r="J9" s="38">
        <f t="shared" si="3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 ht="15">
      <c r="A10" s="4">
        <v>1956</v>
      </c>
      <c r="B10" s="19" t="s">
        <v>17</v>
      </c>
      <c r="C10" s="35">
        <f>1-'TWaterµ-WWTPµ'!C10</f>
        <v>0.88</v>
      </c>
      <c r="D10" s="34" t="s">
        <v>21</v>
      </c>
      <c r="E10" s="36">
        <v>3</v>
      </c>
      <c r="F10" s="36">
        <v>3</v>
      </c>
      <c r="G10" s="36">
        <v>3</v>
      </c>
      <c r="H10" s="36">
        <v>3</v>
      </c>
      <c r="I10" s="37">
        <v>3</v>
      </c>
      <c r="J10" s="38">
        <f t="shared" si="3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 ht="15">
      <c r="A11" s="4">
        <v>1957</v>
      </c>
      <c r="B11" s="19" t="s">
        <v>17</v>
      </c>
      <c r="C11" s="35">
        <f>1-'TWaterµ-WWTPµ'!C11</f>
        <v>0.88</v>
      </c>
      <c r="D11" s="34" t="s">
        <v>21</v>
      </c>
      <c r="E11" s="36">
        <v>3</v>
      </c>
      <c r="F11" s="36">
        <v>3</v>
      </c>
      <c r="G11" s="36">
        <v>3</v>
      </c>
      <c r="H11" s="36">
        <v>3</v>
      </c>
      <c r="I11" s="37">
        <v>3</v>
      </c>
      <c r="J11" s="38">
        <f t="shared" si="3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4">
        <v>1958</v>
      </c>
      <c r="B12" s="19" t="s">
        <v>17</v>
      </c>
      <c r="C12" s="35">
        <f>1-'TWaterµ-WWTPµ'!C12</f>
        <v>0.88</v>
      </c>
      <c r="D12" s="34" t="s">
        <v>21</v>
      </c>
      <c r="E12" s="36">
        <v>3</v>
      </c>
      <c r="F12" s="36">
        <v>3</v>
      </c>
      <c r="G12" s="36">
        <v>3</v>
      </c>
      <c r="H12" s="36">
        <v>3</v>
      </c>
      <c r="I12" s="37">
        <v>3</v>
      </c>
      <c r="J12" s="38">
        <f t="shared" si="3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 ht="15">
      <c r="A13" s="4">
        <v>1959</v>
      </c>
      <c r="B13" s="19" t="s">
        <v>17</v>
      </c>
      <c r="C13" s="35">
        <f>1-'TWaterµ-WWTPµ'!C13</f>
        <v>0.88</v>
      </c>
      <c r="D13" s="34" t="s">
        <v>21</v>
      </c>
      <c r="E13" s="36">
        <v>3</v>
      </c>
      <c r="F13" s="36">
        <v>3</v>
      </c>
      <c r="G13" s="36">
        <v>3</v>
      </c>
      <c r="H13" s="36">
        <v>3</v>
      </c>
      <c r="I13" s="37">
        <v>3</v>
      </c>
      <c r="J13" s="38">
        <f t="shared" si="3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 ht="15">
      <c r="A14" s="4">
        <v>1960</v>
      </c>
      <c r="B14" s="19" t="s">
        <v>17</v>
      </c>
      <c r="C14" s="35">
        <f>1-'TWaterµ-WWTPµ'!C14</f>
        <v>0.88</v>
      </c>
      <c r="D14" s="34" t="s">
        <v>21</v>
      </c>
      <c r="E14" s="36">
        <v>3</v>
      </c>
      <c r="F14" s="36">
        <v>3</v>
      </c>
      <c r="G14" s="36">
        <v>3</v>
      </c>
      <c r="H14" s="36">
        <v>3</v>
      </c>
      <c r="I14" s="37">
        <v>3</v>
      </c>
      <c r="J14" s="38">
        <f t="shared" si="3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 ht="15">
      <c r="A15" s="4">
        <v>1961</v>
      </c>
      <c r="B15" s="19" t="s">
        <v>17</v>
      </c>
      <c r="C15" s="35">
        <f>1-'TWaterµ-WWTPµ'!C15</f>
        <v>0.88</v>
      </c>
      <c r="D15" s="34" t="s">
        <v>21</v>
      </c>
      <c r="E15" s="36">
        <v>3</v>
      </c>
      <c r="F15" s="36">
        <v>3</v>
      </c>
      <c r="G15" s="36">
        <v>3</v>
      </c>
      <c r="H15" s="36">
        <v>3</v>
      </c>
      <c r="I15" s="37">
        <v>3</v>
      </c>
      <c r="J15" s="38">
        <f t="shared" si="3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 ht="15">
      <c r="A16" s="4">
        <v>1962</v>
      </c>
      <c r="B16" s="19" t="s">
        <v>17</v>
      </c>
      <c r="C16" s="35">
        <f>1-'TWaterµ-WWTPµ'!C16</f>
        <v>0.88</v>
      </c>
      <c r="D16" s="34" t="s">
        <v>21</v>
      </c>
      <c r="E16" s="36">
        <v>3</v>
      </c>
      <c r="F16" s="36">
        <v>3</v>
      </c>
      <c r="G16" s="36">
        <v>3</v>
      </c>
      <c r="H16" s="36">
        <v>3</v>
      </c>
      <c r="I16" s="37">
        <v>3</v>
      </c>
      <c r="J16" s="38">
        <f t="shared" si="3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 ht="15">
      <c r="A17" s="4">
        <v>1963</v>
      </c>
      <c r="B17" s="19" t="s">
        <v>17</v>
      </c>
      <c r="C17" s="35">
        <f>1-'TWaterµ-WWTPµ'!C17</f>
        <v>0.88</v>
      </c>
      <c r="D17" s="34" t="s">
        <v>21</v>
      </c>
      <c r="E17" s="36">
        <v>3</v>
      </c>
      <c r="F17" s="36">
        <v>3</v>
      </c>
      <c r="G17" s="36">
        <v>3</v>
      </c>
      <c r="H17" s="36">
        <v>3</v>
      </c>
      <c r="I17" s="37">
        <v>3</v>
      </c>
      <c r="J17" s="38">
        <f t="shared" si="3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 ht="15">
      <c r="A18" s="4">
        <v>1964</v>
      </c>
      <c r="B18" s="19" t="s">
        <v>17</v>
      </c>
      <c r="C18" s="35">
        <f>1-'TWaterµ-WWTPµ'!C18</f>
        <v>0.88</v>
      </c>
      <c r="D18" s="34" t="s">
        <v>21</v>
      </c>
      <c r="E18" s="36">
        <v>3</v>
      </c>
      <c r="F18" s="36">
        <v>3</v>
      </c>
      <c r="G18" s="36">
        <v>3</v>
      </c>
      <c r="H18" s="36">
        <v>3</v>
      </c>
      <c r="I18" s="37">
        <v>3</v>
      </c>
      <c r="J18" s="38">
        <f t="shared" si="3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 ht="15">
      <c r="A19" s="4">
        <v>1965</v>
      </c>
      <c r="B19" s="19" t="s">
        <v>17</v>
      </c>
      <c r="C19" s="35">
        <f>1-'TWaterµ-WWTPµ'!C19</f>
        <v>0.86</v>
      </c>
      <c r="D19" s="34" t="s">
        <v>21</v>
      </c>
      <c r="E19" s="36">
        <v>3</v>
      </c>
      <c r="F19" s="36">
        <v>3</v>
      </c>
      <c r="G19" s="36">
        <v>3</v>
      </c>
      <c r="H19" s="36">
        <v>3</v>
      </c>
      <c r="I19" s="37">
        <v>3</v>
      </c>
      <c r="J19" s="38">
        <f t="shared" si="3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 ht="15">
      <c r="A20" s="4">
        <v>1966</v>
      </c>
      <c r="B20" s="19" t="s">
        <v>17</v>
      </c>
      <c r="C20" s="35">
        <f>1-'TWaterµ-WWTPµ'!C20</f>
        <v>0.83</v>
      </c>
      <c r="D20" s="34" t="s">
        <v>21</v>
      </c>
      <c r="E20" s="36">
        <v>3</v>
      </c>
      <c r="F20" s="36">
        <v>3</v>
      </c>
      <c r="G20" s="36">
        <v>3</v>
      </c>
      <c r="H20" s="36">
        <v>3</v>
      </c>
      <c r="I20" s="37">
        <v>3</v>
      </c>
      <c r="J20" s="38">
        <f t="shared" si="3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 ht="15">
      <c r="A21" s="4">
        <v>1967</v>
      </c>
      <c r="B21" s="19" t="s">
        <v>17</v>
      </c>
      <c r="C21" s="35">
        <f>1-'TWaterµ-WWTPµ'!C21</f>
        <v>0.8</v>
      </c>
      <c r="D21" s="34" t="s">
        <v>21</v>
      </c>
      <c r="E21" s="36">
        <v>3</v>
      </c>
      <c r="F21" s="36">
        <v>3</v>
      </c>
      <c r="G21" s="36">
        <v>3</v>
      </c>
      <c r="H21" s="36">
        <v>3</v>
      </c>
      <c r="I21" s="37">
        <v>3</v>
      </c>
      <c r="J21" s="38">
        <f t="shared" si="3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 ht="15">
      <c r="A22" s="4">
        <v>1968</v>
      </c>
      <c r="B22" s="19" t="s">
        <v>17</v>
      </c>
      <c r="C22" s="35">
        <f>1-'TWaterµ-WWTPµ'!C22</f>
        <v>0.75</v>
      </c>
      <c r="D22" s="34" t="s">
        <v>21</v>
      </c>
      <c r="E22" s="36">
        <v>3</v>
      </c>
      <c r="F22" s="36">
        <v>3</v>
      </c>
      <c r="G22" s="36">
        <v>3</v>
      </c>
      <c r="H22" s="36">
        <v>3</v>
      </c>
      <c r="I22" s="37">
        <v>3</v>
      </c>
      <c r="J22" s="38">
        <f t="shared" si="3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 ht="15">
      <c r="A23" s="4">
        <v>1969</v>
      </c>
      <c r="B23" s="19" t="s">
        <v>17</v>
      </c>
      <c r="C23" s="35">
        <f>1-'TWaterµ-WWTPµ'!C23</f>
        <v>0.7</v>
      </c>
      <c r="D23" s="34" t="s">
        <v>21</v>
      </c>
      <c r="E23" s="36">
        <v>3</v>
      </c>
      <c r="F23" s="36">
        <v>3</v>
      </c>
      <c r="G23" s="36">
        <v>3</v>
      </c>
      <c r="H23" s="36">
        <v>3</v>
      </c>
      <c r="I23" s="37">
        <v>3</v>
      </c>
      <c r="J23" s="38">
        <f t="shared" si="3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 ht="15">
      <c r="A24" s="4">
        <v>1970</v>
      </c>
      <c r="B24" s="19" t="s">
        <v>17</v>
      </c>
      <c r="C24" s="35">
        <f>1-'TWaterµ-WWTPµ'!C24</f>
        <v>0.67999999999999994</v>
      </c>
      <c r="D24" s="34" t="s">
        <v>21</v>
      </c>
      <c r="E24" s="36">
        <v>3</v>
      </c>
      <c r="F24" s="36">
        <v>3</v>
      </c>
      <c r="G24" s="36">
        <v>3</v>
      </c>
      <c r="H24" s="36">
        <v>3</v>
      </c>
      <c r="I24" s="37">
        <v>3</v>
      </c>
      <c r="J24" s="38">
        <f t="shared" si="3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 ht="15">
      <c r="A25" s="4">
        <v>1971</v>
      </c>
      <c r="B25" s="19" t="s">
        <v>17</v>
      </c>
      <c r="C25" s="35">
        <f>1-'TWaterµ-WWTPµ'!C25</f>
        <v>0.65</v>
      </c>
      <c r="D25" s="34" t="s">
        <v>21</v>
      </c>
      <c r="E25" s="36">
        <v>3</v>
      </c>
      <c r="F25" s="36">
        <v>3</v>
      </c>
      <c r="G25" s="36">
        <v>3</v>
      </c>
      <c r="H25" s="36">
        <v>3</v>
      </c>
      <c r="I25" s="37">
        <v>3</v>
      </c>
      <c r="J25" s="38">
        <f t="shared" si="3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 ht="15">
      <c r="A26" s="4">
        <v>1972</v>
      </c>
      <c r="B26" s="19" t="s">
        <v>17</v>
      </c>
      <c r="C26" s="35">
        <f>1-'TWaterµ-WWTPµ'!C26</f>
        <v>0.62</v>
      </c>
      <c r="D26" s="34" t="s">
        <v>21</v>
      </c>
      <c r="E26" s="36">
        <v>3</v>
      </c>
      <c r="F26" s="36">
        <v>3</v>
      </c>
      <c r="G26" s="36">
        <v>3</v>
      </c>
      <c r="H26" s="36">
        <v>3</v>
      </c>
      <c r="I26" s="37">
        <v>3</v>
      </c>
      <c r="J26" s="38">
        <f t="shared" si="3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 ht="15">
      <c r="A27" s="4">
        <v>1973</v>
      </c>
      <c r="B27" s="19" t="s">
        <v>17</v>
      </c>
      <c r="C27" s="35">
        <f>1-'TWaterµ-WWTPµ'!C27</f>
        <v>0.58000000000000007</v>
      </c>
      <c r="D27" s="34" t="s">
        <v>21</v>
      </c>
      <c r="E27" s="36">
        <v>3</v>
      </c>
      <c r="F27" s="36">
        <v>3</v>
      </c>
      <c r="G27" s="36">
        <v>3</v>
      </c>
      <c r="H27" s="36">
        <v>3</v>
      </c>
      <c r="I27" s="37">
        <v>3</v>
      </c>
      <c r="J27" s="38">
        <f t="shared" si="3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 ht="15">
      <c r="A28" s="4">
        <v>1974</v>
      </c>
      <c r="B28" s="19" t="s">
        <v>17</v>
      </c>
      <c r="C28" s="35">
        <f>1-'TWaterµ-WWTPµ'!C28</f>
        <v>0.54</v>
      </c>
      <c r="D28" s="34" t="s">
        <v>21</v>
      </c>
      <c r="E28" s="36">
        <v>3</v>
      </c>
      <c r="F28" s="36">
        <v>3</v>
      </c>
      <c r="G28" s="36">
        <v>3</v>
      </c>
      <c r="H28" s="36">
        <v>3</v>
      </c>
      <c r="I28" s="37">
        <v>3</v>
      </c>
      <c r="J28" s="38">
        <f t="shared" si="3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 ht="15">
      <c r="A29" s="4">
        <v>1975</v>
      </c>
      <c r="B29" s="19" t="s">
        <v>17</v>
      </c>
      <c r="C29" s="35">
        <f>1-'TWaterµ-WWTPµ'!C29</f>
        <v>0.5</v>
      </c>
      <c r="D29" s="34" t="s">
        <v>21</v>
      </c>
      <c r="E29" s="36">
        <v>3</v>
      </c>
      <c r="F29" s="36">
        <v>3</v>
      </c>
      <c r="G29" s="36">
        <v>3</v>
      </c>
      <c r="H29" s="36">
        <v>3</v>
      </c>
      <c r="I29" s="37">
        <v>3</v>
      </c>
      <c r="J29" s="38">
        <f t="shared" si="3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 ht="15">
      <c r="A30" s="4">
        <v>1976</v>
      </c>
      <c r="B30" s="19" t="s">
        <v>17</v>
      </c>
      <c r="C30" s="35">
        <f>1-'TWaterµ-WWTPµ'!C30</f>
        <v>0.44999999999999996</v>
      </c>
      <c r="D30" s="34" t="s">
        <v>21</v>
      </c>
      <c r="E30" s="36">
        <v>3</v>
      </c>
      <c r="F30" s="36">
        <v>3</v>
      </c>
      <c r="G30" s="36">
        <v>3</v>
      </c>
      <c r="H30" s="36">
        <v>3</v>
      </c>
      <c r="I30" s="37">
        <v>3</v>
      </c>
      <c r="J30" s="38">
        <f t="shared" si="3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 ht="15">
      <c r="A31" s="4">
        <v>1977</v>
      </c>
      <c r="B31" s="19" t="s">
        <v>17</v>
      </c>
      <c r="C31" s="35">
        <f>1-'TWaterµ-WWTPµ'!C31</f>
        <v>0.4</v>
      </c>
      <c r="D31" s="34" t="s">
        <v>21</v>
      </c>
      <c r="E31" s="36">
        <v>3</v>
      </c>
      <c r="F31" s="36">
        <v>3</v>
      </c>
      <c r="G31" s="36">
        <v>3</v>
      </c>
      <c r="H31" s="36">
        <v>3</v>
      </c>
      <c r="I31" s="37">
        <v>3</v>
      </c>
      <c r="J31" s="38">
        <f t="shared" si="3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 ht="15">
      <c r="A32" s="4">
        <v>1978</v>
      </c>
      <c r="B32" s="19" t="s">
        <v>17</v>
      </c>
      <c r="C32" s="35">
        <f>1-'TWaterµ-WWTPµ'!C32</f>
        <v>0.38</v>
      </c>
      <c r="D32" s="34" t="s">
        <v>21</v>
      </c>
      <c r="E32" s="36">
        <v>3</v>
      </c>
      <c r="F32" s="36">
        <v>3</v>
      </c>
      <c r="G32" s="36">
        <v>3</v>
      </c>
      <c r="H32" s="36">
        <v>3</v>
      </c>
      <c r="I32" s="37">
        <v>3</v>
      </c>
      <c r="J32" s="38">
        <f t="shared" si="3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 ht="15">
      <c r="A33" s="4">
        <v>1979</v>
      </c>
      <c r="B33" s="19" t="s">
        <v>17</v>
      </c>
      <c r="C33" s="35">
        <f>1-'TWaterµ-WWTPµ'!C33</f>
        <v>0.35</v>
      </c>
      <c r="D33" s="34" t="s">
        <v>21</v>
      </c>
      <c r="E33" s="36">
        <v>3</v>
      </c>
      <c r="F33" s="36">
        <v>3</v>
      </c>
      <c r="G33" s="36">
        <v>3</v>
      </c>
      <c r="H33" s="36">
        <v>3</v>
      </c>
      <c r="I33" s="37">
        <v>3</v>
      </c>
      <c r="J33" s="38">
        <f t="shared" si="3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 ht="15">
      <c r="A34" s="4">
        <v>1980</v>
      </c>
      <c r="B34" s="19" t="s">
        <v>17</v>
      </c>
      <c r="C34" s="35">
        <f>1-'TWaterµ-WWTPµ'!C34</f>
        <v>0.31000000000000005</v>
      </c>
      <c r="D34" s="34" t="s">
        <v>21</v>
      </c>
      <c r="E34" s="36">
        <v>3</v>
      </c>
      <c r="F34" s="36">
        <v>3</v>
      </c>
      <c r="G34" s="36">
        <v>3</v>
      </c>
      <c r="H34" s="36">
        <v>3</v>
      </c>
      <c r="I34" s="37">
        <v>3</v>
      </c>
      <c r="J34" s="38">
        <f t="shared" si="3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 ht="15">
      <c r="A35" s="4">
        <v>1981</v>
      </c>
      <c r="B35" s="19" t="s">
        <v>17</v>
      </c>
      <c r="C35" s="35">
        <f>1-'TWaterµ-WWTPµ'!C35</f>
        <v>0.27</v>
      </c>
      <c r="D35" s="34" t="s">
        <v>21</v>
      </c>
      <c r="E35" s="36">
        <v>3</v>
      </c>
      <c r="F35" s="36">
        <v>3</v>
      </c>
      <c r="G35" s="36">
        <v>3</v>
      </c>
      <c r="H35" s="36">
        <v>3</v>
      </c>
      <c r="I35" s="37">
        <v>3</v>
      </c>
      <c r="J35" s="38">
        <f t="shared" si="3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 ht="15">
      <c r="A36" s="4">
        <v>1982</v>
      </c>
      <c r="B36" s="19" t="s">
        <v>17</v>
      </c>
      <c r="C36" s="35">
        <f>1-'TWaterµ-WWTPµ'!C36</f>
        <v>0.21999999999999997</v>
      </c>
      <c r="D36" s="34" t="s">
        <v>21</v>
      </c>
      <c r="E36" s="36">
        <v>3</v>
      </c>
      <c r="F36" s="36">
        <v>3</v>
      </c>
      <c r="G36" s="36">
        <v>3</v>
      </c>
      <c r="H36" s="36">
        <v>3</v>
      </c>
      <c r="I36" s="37">
        <v>3</v>
      </c>
      <c r="J36" s="38">
        <f t="shared" si="3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 ht="15">
      <c r="A37" s="4">
        <v>1983</v>
      </c>
      <c r="B37" s="19" t="s">
        <v>17</v>
      </c>
      <c r="C37" s="35">
        <f>1-'TWaterµ-WWTPµ'!C37</f>
        <v>0.18999999999999995</v>
      </c>
      <c r="D37" s="34" t="s">
        <v>21</v>
      </c>
      <c r="E37" s="36">
        <v>3</v>
      </c>
      <c r="F37" s="36">
        <v>3</v>
      </c>
      <c r="G37" s="36">
        <v>3</v>
      </c>
      <c r="H37" s="36">
        <v>3</v>
      </c>
      <c r="I37" s="37">
        <v>3</v>
      </c>
      <c r="J37" s="38">
        <f t="shared" si="3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 ht="15">
      <c r="A38" s="4">
        <v>1984</v>
      </c>
      <c r="B38" s="19" t="s">
        <v>17</v>
      </c>
      <c r="C38" s="35">
        <f>1-'TWaterµ-WWTPµ'!C38</f>
        <v>0.18000000000000005</v>
      </c>
      <c r="D38" s="34" t="s">
        <v>21</v>
      </c>
      <c r="E38" s="36">
        <v>3</v>
      </c>
      <c r="F38" s="36">
        <v>3</v>
      </c>
      <c r="G38" s="36">
        <v>3</v>
      </c>
      <c r="H38" s="36">
        <v>3</v>
      </c>
      <c r="I38" s="37">
        <v>3</v>
      </c>
      <c r="J38" s="38">
        <f t="shared" si="3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 ht="15">
      <c r="A39" s="4">
        <v>1985</v>
      </c>
      <c r="B39" s="19" t="s">
        <v>17</v>
      </c>
      <c r="C39" s="35">
        <f>1-'TWaterµ-WWTPµ'!C39</f>
        <v>0.17000000000000004</v>
      </c>
      <c r="D39" s="34" t="s">
        <v>21</v>
      </c>
      <c r="E39" s="36">
        <v>3</v>
      </c>
      <c r="F39" s="36">
        <v>3</v>
      </c>
      <c r="G39" s="36">
        <v>3</v>
      </c>
      <c r="H39" s="36">
        <v>3</v>
      </c>
      <c r="I39" s="37">
        <v>3</v>
      </c>
      <c r="J39" s="38">
        <f t="shared" si="3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 ht="15">
      <c r="A40" s="4">
        <v>1986</v>
      </c>
      <c r="B40" s="19" t="s">
        <v>17</v>
      </c>
      <c r="C40" s="35">
        <f>1-'TWaterµ-WWTPµ'!C40</f>
        <v>0.16000000000000003</v>
      </c>
      <c r="D40" s="34" t="s">
        <v>21</v>
      </c>
      <c r="E40" s="36">
        <v>3</v>
      </c>
      <c r="F40" s="36">
        <v>3</v>
      </c>
      <c r="G40" s="36">
        <v>3</v>
      </c>
      <c r="H40" s="36">
        <v>3</v>
      </c>
      <c r="I40" s="37">
        <v>3</v>
      </c>
      <c r="J40" s="38">
        <f t="shared" si="3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 ht="15">
      <c r="A41" s="4">
        <v>1987</v>
      </c>
      <c r="B41" s="19" t="s">
        <v>17</v>
      </c>
      <c r="C41" s="35">
        <f>1-'TWaterµ-WWTPµ'!C41</f>
        <v>0.15000000000000002</v>
      </c>
      <c r="D41" s="34" t="s">
        <v>21</v>
      </c>
      <c r="E41" s="36">
        <v>3</v>
      </c>
      <c r="F41" s="36">
        <v>3</v>
      </c>
      <c r="G41" s="36">
        <v>3</v>
      </c>
      <c r="H41" s="36">
        <v>3</v>
      </c>
      <c r="I41" s="37">
        <v>3</v>
      </c>
      <c r="J41" s="38">
        <f t="shared" si="3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 ht="15">
      <c r="A42" s="4">
        <v>1988</v>
      </c>
      <c r="B42" s="19" t="s">
        <v>17</v>
      </c>
      <c r="C42" s="35">
        <f>1-'TWaterµ-WWTPµ'!C42</f>
        <v>0.13</v>
      </c>
      <c r="D42" s="34" t="s">
        <v>21</v>
      </c>
      <c r="E42" s="36">
        <v>3</v>
      </c>
      <c r="F42" s="36">
        <v>3</v>
      </c>
      <c r="G42" s="36">
        <v>3</v>
      </c>
      <c r="H42" s="36">
        <v>3</v>
      </c>
      <c r="I42" s="37">
        <v>3</v>
      </c>
      <c r="J42" s="38">
        <f t="shared" si="3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 ht="15">
      <c r="A43" s="4">
        <v>1989</v>
      </c>
      <c r="B43" s="19" t="s">
        <v>17</v>
      </c>
      <c r="C43" s="35">
        <f>1-'TWaterµ-WWTPµ'!C43</f>
        <v>9.9999999999999978E-2</v>
      </c>
      <c r="D43" s="34" t="s">
        <v>21</v>
      </c>
      <c r="E43" s="36">
        <v>3</v>
      </c>
      <c r="F43" s="36">
        <v>3</v>
      </c>
      <c r="G43" s="36">
        <v>3</v>
      </c>
      <c r="H43" s="36">
        <v>3</v>
      </c>
      <c r="I43" s="37">
        <v>3</v>
      </c>
      <c r="J43" s="38">
        <f t="shared" si="3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 ht="15">
      <c r="A44" s="4">
        <v>1990</v>
      </c>
      <c r="B44" s="19" t="s">
        <v>17</v>
      </c>
      <c r="C44" s="35">
        <f>1-'TWaterµ-WWTPµ'!C44</f>
        <v>9.9999999999999978E-2</v>
      </c>
      <c r="D44" s="34" t="s">
        <v>21</v>
      </c>
      <c r="E44" s="36">
        <v>3</v>
      </c>
      <c r="F44" s="36">
        <v>3</v>
      </c>
      <c r="G44" s="36">
        <v>3</v>
      </c>
      <c r="H44" s="36">
        <v>3</v>
      </c>
      <c r="I44" s="37">
        <v>3</v>
      </c>
      <c r="J44" s="38">
        <f t="shared" si="3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 ht="15">
      <c r="A45" s="4">
        <v>1991</v>
      </c>
      <c r="B45" s="19" t="s">
        <v>17</v>
      </c>
      <c r="C45" s="35">
        <f>1-'TWaterµ-WWTPµ'!C45</f>
        <v>8.9999999999999969E-2</v>
      </c>
      <c r="D45" s="34" t="s">
        <v>21</v>
      </c>
      <c r="E45" s="36">
        <v>3</v>
      </c>
      <c r="F45" s="36">
        <v>3</v>
      </c>
      <c r="G45" s="36">
        <v>3</v>
      </c>
      <c r="H45" s="36">
        <v>3</v>
      </c>
      <c r="I45" s="37">
        <v>3</v>
      </c>
      <c r="J45" s="38">
        <f t="shared" si="3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 ht="15">
      <c r="A46" s="4">
        <v>1992</v>
      </c>
      <c r="B46" s="19" t="s">
        <v>17</v>
      </c>
      <c r="C46" s="35">
        <f>1-'TWaterµ-WWTPµ'!C46</f>
        <v>8.4999999999999964E-2</v>
      </c>
      <c r="D46" s="34" t="s">
        <v>21</v>
      </c>
      <c r="E46" s="36">
        <v>3</v>
      </c>
      <c r="F46" s="36">
        <v>3</v>
      </c>
      <c r="G46" s="36">
        <v>3</v>
      </c>
      <c r="H46" s="36">
        <v>3</v>
      </c>
      <c r="I46" s="37">
        <v>3</v>
      </c>
      <c r="J46" s="38">
        <f t="shared" si="3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 ht="15">
      <c r="A47" s="4">
        <v>1993</v>
      </c>
      <c r="B47" s="19" t="s">
        <v>17</v>
      </c>
      <c r="C47" s="35">
        <f>1-'TWaterµ-WWTPµ'!C47</f>
        <v>7.999999999999996E-2</v>
      </c>
      <c r="D47" s="34" t="s">
        <v>21</v>
      </c>
      <c r="E47" s="36">
        <v>3</v>
      </c>
      <c r="F47" s="36">
        <v>3</v>
      </c>
      <c r="G47" s="36">
        <v>3</v>
      </c>
      <c r="H47" s="36">
        <v>3</v>
      </c>
      <c r="I47" s="37">
        <v>3</v>
      </c>
      <c r="J47" s="38">
        <f t="shared" si="3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 ht="15">
      <c r="A48" s="4">
        <v>1994</v>
      </c>
      <c r="B48" s="19" t="s">
        <v>17</v>
      </c>
      <c r="C48" s="35">
        <f>1-'TWaterµ-WWTPµ'!C48</f>
        <v>6.9999999999999951E-2</v>
      </c>
      <c r="D48" s="34" t="s">
        <v>21</v>
      </c>
      <c r="E48" s="36">
        <v>3</v>
      </c>
      <c r="F48" s="36">
        <v>3</v>
      </c>
      <c r="G48" s="36">
        <v>3</v>
      </c>
      <c r="H48" s="36">
        <v>3</v>
      </c>
      <c r="I48" s="37">
        <v>3</v>
      </c>
      <c r="J48" s="38">
        <f t="shared" si="3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 ht="15">
      <c r="A49" s="4">
        <v>1995</v>
      </c>
      <c r="B49" s="19" t="s">
        <v>17</v>
      </c>
      <c r="C49" s="35">
        <f>1-'TWaterµ-WWTPµ'!C49</f>
        <v>6.2999999999999945E-2</v>
      </c>
      <c r="D49" s="34" t="s">
        <v>21</v>
      </c>
      <c r="E49" s="36">
        <v>3</v>
      </c>
      <c r="F49" s="36">
        <v>3</v>
      </c>
      <c r="G49" s="36">
        <v>3</v>
      </c>
      <c r="H49" s="36">
        <v>3</v>
      </c>
      <c r="I49" s="37">
        <v>3</v>
      </c>
      <c r="J49" s="38">
        <f t="shared" si="3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 ht="15">
      <c r="A50" s="4">
        <v>1996</v>
      </c>
      <c r="B50" s="19" t="s">
        <v>17</v>
      </c>
      <c r="C50" s="35">
        <f>1-'TWaterµ-WWTPµ'!C50</f>
        <v>6.0000000000000053E-2</v>
      </c>
      <c r="D50" s="34" t="s">
        <v>21</v>
      </c>
      <c r="E50" s="36">
        <v>3</v>
      </c>
      <c r="F50" s="36">
        <v>3</v>
      </c>
      <c r="G50" s="36">
        <v>3</v>
      </c>
      <c r="H50" s="36">
        <v>3</v>
      </c>
      <c r="I50" s="37">
        <v>3</v>
      </c>
      <c r="J50" s="38">
        <f t="shared" si="3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 ht="15">
      <c r="A51" s="4">
        <v>1997</v>
      </c>
      <c r="B51" s="19" t="s">
        <v>17</v>
      </c>
      <c r="C51" s="35">
        <f>1-'TWaterµ-WWTPµ'!C51</f>
        <v>5.5000000000000049E-2</v>
      </c>
      <c r="D51" s="34" t="s">
        <v>21</v>
      </c>
      <c r="E51" s="36">
        <v>3</v>
      </c>
      <c r="F51" s="36">
        <v>3</v>
      </c>
      <c r="G51" s="36">
        <v>3</v>
      </c>
      <c r="H51" s="36">
        <v>3</v>
      </c>
      <c r="I51" s="37">
        <v>3</v>
      </c>
      <c r="J51" s="38">
        <f t="shared" si="3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 ht="15">
      <c r="A52" s="4">
        <v>1998</v>
      </c>
      <c r="B52" s="19" t="s">
        <v>17</v>
      </c>
      <c r="C52" s="35">
        <f>1-'TWaterµ-WWTPµ'!C52</f>
        <v>5.0000000000000044E-2</v>
      </c>
      <c r="D52" s="34" t="s">
        <v>21</v>
      </c>
      <c r="E52" s="36">
        <v>3</v>
      </c>
      <c r="F52" s="36">
        <v>3</v>
      </c>
      <c r="G52" s="36">
        <v>3</v>
      </c>
      <c r="H52" s="36">
        <v>3</v>
      </c>
      <c r="I52" s="37">
        <v>3</v>
      </c>
      <c r="J52" s="38">
        <f t="shared" si="3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 ht="15">
      <c r="A53" s="4">
        <v>1999</v>
      </c>
      <c r="B53" s="19" t="s">
        <v>17</v>
      </c>
      <c r="C53" s="35">
        <f>1-'TWaterµ-WWTPµ'!C53</f>
        <v>4.7999999999999932E-2</v>
      </c>
      <c r="D53" s="34" t="s">
        <v>21</v>
      </c>
      <c r="E53" s="36">
        <v>3</v>
      </c>
      <c r="F53" s="36">
        <v>3</v>
      </c>
      <c r="G53" s="36">
        <v>3</v>
      </c>
      <c r="H53" s="36">
        <v>3</v>
      </c>
      <c r="I53" s="37">
        <v>3</v>
      </c>
      <c r="J53" s="38">
        <f t="shared" si="3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 ht="15">
      <c r="A54" s="4">
        <v>2000</v>
      </c>
      <c r="B54" s="19" t="s">
        <v>17</v>
      </c>
      <c r="C54" s="35">
        <f>1-'TWaterµ-WWTPµ'!C54</f>
        <v>4.599999999999993E-2</v>
      </c>
      <c r="D54" s="34" t="s">
        <v>21</v>
      </c>
      <c r="E54" s="36">
        <v>3</v>
      </c>
      <c r="F54" s="36">
        <v>3</v>
      </c>
      <c r="G54" s="36">
        <v>3</v>
      </c>
      <c r="H54" s="36">
        <v>3</v>
      </c>
      <c r="I54" s="37">
        <v>3</v>
      </c>
      <c r="J54" s="38">
        <f t="shared" si="3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 ht="15">
      <c r="A55" s="4">
        <v>2001</v>
      </c>
      <c r="B55" s="19" t="s">
        <v>17</v>
      </c>
      <c r="C55" s="35">
        <f>1-'TWaterµ-WWTPµ'!C55</f>
        <v>4.2999999999999927E-2</v>
      </c>
      <c r="D55" s="34" t="s">
        <v>21</v>
      </c>
      <c r="E55" s="36">
        <v>3</v>
      </c>
      <c r="F55" s="36">
        <v>3</v>
      </c>
      <c r="G55" s="36">
        <v>3</v>
      </c>
      <c r="H55" s="36">
        <v>3</v>
      </c>
      <c r="I55" s="37">
        <v>3</v>
      </c>
      <c r="J55" s="38">
        <f t="shared" si="3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 ht="15">
      <c r="A56" s="4">
        <v>2002</v>
      </c>
      <c r="B56" s="19" t="s">
        <v>17</v>
      </c>
      <c r="C56" s="35">
        <f>1-'TWaterµ-WWTPµ'!C56</f>
        <v>4.0000000000000036E-2</v>
      </c>
      <c r="D56" s="34" t="s">
        <v>21</v>
      </c>
      <c r="E56" s="36">
        <v>3</v>
      </c>
      <c r="F56" s="36">
        <v>3</v>
      </c>
      <c r="G56" s="36">
        <v>3</v>
      </c>
      <c r="H56" s="36">
        <v>3</v>
      </c>
      <c r="I56" s="37">
        <v>3</v>
      </c>
      <c r="J56" s="38">
        <f t="shared" si="3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 ht="15">
      <c r="A57" s="4">
        <v>2003</v>
      </c>
      <c r="B57" s="19" t="s">
        <v>17</v>
      </c>
      <c r="C57" s="35">
        <f>1-'TWaterµ-WWTPµ'!C57</f>
        <v>3.7000000000000033E-2</v>
      </c>
      <c r="D57" s="34" t="s">
        <v>21</v>
      </c>
      <c r="E57" s="36">
        <v>3</v>
      </c>
      <c r="F57" s="36">
        <v>3</v>
      </c>
      <c r="G57" s="36">
        <v>3</v>
      </c>
      <c r="H57" s="36">
        <v>3</v>
      </c>
      <c r="I57" s="37">
        <v>3</v>
      </c>
      <c r="J57" s="38">
        <f t="shared" si="3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 ht="15">
      <c r="A58" s="4">
        <v>2004</v>
      </c>
      <c r="B58" s="19" t="s">
        <v>17</v>
      </c>
      <c r="C58" s="35">
        <f>1-'TWaterµ-WWTPµ'!C58</f>
        <v>3.400000000000003E-2</v>
      </c>
      <c r="D58" s="34" t="s">
        <v>21</v>
      </c>
      <c r="E58" s="36">
        <v>3</v>
      </c>
      <c r="F58" s="36">
        <v>3</v>
      </c>
      <c r="G58" s="36">
        <v>3</v>
      </c>
      <c r="H58" s="36">
        <v>3</v>
      </c>
      <c r="I58" s="37">
        <v>3</v>
      </c>
      <c r="J58" s="38">
        <f t="shared" si="3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 ht="15">
      <c r="A59" s="4">
        <v>2005</v>
      </c>
      <c r="B59" s="19" t="s">
        <v>17</v>
      </c>
      <c r="C59" s="35">
        <f>1-'TWaterµ-WWTPµ'!C59</f>
        <v>3.2000000000000028E-2</v>
      </c>
      <c r="D59" s="34" t="s">
        <v>21</v>
      </c>
      <c r="E59" s="36">
        <v>3</v>
      </c>
      <c r="F59" s="36">
        <v>3</v>
      </c>
      <c r="G59" s="36">
        <v>3</v>
      </c>
      <c r="H59" s="36">
        <v>3</v>
      </c>
      <c r="I59" s="37">
        <v>3</v>
      </c>
      <c r="J59" s="38">
        <f t="shared" si="3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 ht="15">
      <c r="A60" s="4">
        <v>2006</v>
      </c>
      <c r="B60" s="19" t="s">
        <v>17</v>
      </c>
      <c r="C60" s="35">
        <f>1-'TWaterµ-WWTPµ'!C60</f>
        <v>3.0999999999999917E-2</v>
      </c>
      <c r="D60" s="34" t="s">
        <v>21</v>
      </c>
      <c r="E60" s="36">
        <v>3</v>
      </c>
      <c r="F60" s="36">
        <v>3</v>
      </c>
      <c r="G60" s="36">
        <v>3</v>
      </c>
      <c r="H60" s="36">
        <v>3</v>
      </c>
      <c r="I60" s="37">
        <v>3</v>
      </c>
      <c r="J60" s="38">
        <f t="shared" si="3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 ht="15">
      <c r="A61" s="4">
        <v>2007</v>
      </c>
      <c r="B61" s="19" t="s">
        <v>17</v>
      </c>
      <c r="C61" s="35">
        <f>1-'TWaterµ-WWTPµ'!C61</f>
        <v>3.0000000000000027E-2</v>
      </c>
      <c r="D61" s="34" t="s">
        <v>21</v>
      </c>
      <c r="E61" s="36">
        <v>3</v>
      </c>
      <c r="F61" s="36">
        <v>3</v>
      </c>
      <c r="G61" s="36">
        <v>3</v>
      </c>
      <c r="H61" s="36">
        <v>3</v>
      </c>
      <c r="I61" s="37">
        <v>3</v>
      </c>
      <c r="J61" s="38">
        <f t="shared" si="3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 ht="15">
      <c r="A62" s="4">
        <v>2008</v>
      </c>
      <c r="B62" s="19" t="s">
        <v>17</v>
      </c>
      <c r="C62" s="35">
        <f>1-'TWaterµ-WWTPµ'!C62</f>
        <v>2.9000000000000026E-2</v>
      </c>
      <c r="D62" s="34" t="s">
        <v>21</v>
      </c>
      <c r="E62" s="36">
        <v>3</v>
      </c>
      <c r="F62" s="36">
        <v>3</v>
      </c>
      <c r="G62" s="36">
        <v>3</v>
      </c>
      <c r="H62" s="36">
        <v>3</v>
      </c>
      <c r="I62" s="37">
        <v>3</v>
      </c>
      <c r="J62" s="38">
        <f t="shared" si="3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 ht="15">
      <c r="A63" s="4">
        <v>2009</v>
      </c>
      <c r="B63" s="19" t="s">
        <v>17</v>
      </c>
      <c r="C63" s="35">
        <f>1-'TWaterµ-WWTPµ'!C63</f>
        <v>2.8000000000000025E-2</v>
      </c>
      <c r="D63" s="34" t="s">
        <v>21</v>
      </c>
      <c r="E63" s="36">
        <v>3</v>
      </c>
      <c r="F63" s="36">
        <v>3</v>
      </c>
      <c r="G63" s="36">
        <v>3</v>
      </c>
      <c r="H63" s="36">
        <v>3</v>
      </c>
      <c r="I63" s="37">
        <v>3</v>
      </c>
      <c r="J63" s="38">
        <f t="shared" si="3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 ht="15">
      <c r="A64" s="4">
        <v>2010</v>
      </c>
      <c r="B64" s="19" t="s">
        <v>17</v>
      </c>
      <c r="C64" s="35">
        <f>1-'TWaterµ-WWTPµ'!C64</f>
        <v>2.8000000000000025E-2</v>
      </c>
      <c r="D64" s="34" t="s">
        <v>21</v>
      </c>
      <c r="E64" s="36">
        <v>3</v>
      </c>
      <c r="F64" s="36">
        <v>3</v>
      </c>
      <c r="G64" s="36">
        <v>3</v>
      </c>
      <c r="H64" s="36">
        <v>3</v>
      </c>
      <c r="I64" s="37">
        <v>3</v>
      </c>
      <c r="J64" s="38">
        <f t="shared" si="3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 ht="15">
      <c r="A65" s="4">
        <v>2011</v>
      </c>
      <c r="B65" s="19" t="s">
        <v>17</v>
      </c>
      <c r="C65" s="35">
        <f>1-'TWaterµ-WWTPµ'!C65</f>
        <v>2.7000000000000024E-2</v>
      </c>
      <c r="D65" s="34" t="s">
        <v>21</v>
      </c>
      <c r="E65" s="36">
        <v>3</v>
      </c>
      <c r="F65" s="36">
        <v>3</v>
      </c>
      <c r="G65" s="36">
        <v>3</v>
      </c>
      <c r="H65" s="36">
        <v>3</v>
      </c>
      <c r="I65" s="37">
        <v>3</v>
      </c>
      <c r="J65" s="38">
        <f t="shared" si="3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 ht="15">
      <c r="A66" s="4">
        <v>2012</v>
      </c>
      <c r="B66" s="19" t="s">
        <v>17</v>
      </c>
      <c r="C66" s="35">
        <f>1-'TWaterµ-WWTPµ'!C66</f>
        <v>2.7000000000000024E-2</v>
      </c>
      <c r="D66" s="34" t="s">
        <v>21</v>
      </c>
      <c r="E66" s="36">
        <v>3</v>
      </c>
      <c r="F66" s="36">
        <v>3</v>
      </c>
      <c r="G66" s="36">
        <v>3</v>
      </c>
      <c r="H66" s="36">
        <v>3</v>
      </c>
      <c r="I66" s="37">
        <v>3</v>
      </c>
      <c r="J66" s="38">
        <f t="shared" si="3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 ht="15">
      <c r="A67" s="4">
        <v>2013</v>
      </c>
      <c r="B67" s="19" t="s">
        <v>17</v>
      </c>
      <c r="C67" s="35">
        <f>1-'TWaterµ-WWTPµ'!C67</f>
        <v>2.7000000000000024E-2</v>
      </c>
      <c r="D67" s="34" t="s">
        <v>21</v>
      </c>
      <c r="E67" s="36">
        <v>3</v>
      </c>
      <c r="F67" s="36">
        <v>3</v>
      </c>
      <c r="G67" s="36">
        <v>3</v>
      </c>
      <c r="H67" s="36">
        <v>3</v>
      </c>
      <c r="I67" s="37">
        <v>3</v>
      </c>
      <c r="J67" s="38">
        <f t="shared" si="3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 ht="15">
      <c r="A68" s="4">
        <v>2014</v>
      </c>
      <c r="B68" s="19" t="s">
        <v>17</v>
      </c>
      <c r="C68" s="35">
        <f>1-'TWaterµ-WWTPµ'!C68</f>
        <v>2.7000000000000024E-2</v>
      </c>
      <c r="D68" s="34" t="s">
        <v>21</v>
      </c>
      <c r="E68" s="36">
        <v>3</v>
      </c>
      <c r="F68" s="36">
        <v>3</v>
      </c>
      <c r="G68" s="36">
        <v>3</v>
      </c>
      <c r="H68" s="36">
        <v>3</v>
      </c>
      <c r="I68" s="37">
        <v>3</v>
      </c>
      <c r="J68" s="38">
        <f t="shared" si="3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 ht="15">
      <c r="A69" s="4">
        <v>2015</v>
      </c>
      <c r="B69" s="19" t="s">
        <v>17</v>
      </c>
      <c r="C69" s="35">
        <f>1-'TWaterµ-WWTPµ'!C69</f>
        <v>2.7000000000000024E-2</v>
      </c>
      <c r="D69" s="34" t="s">
        <v>21</v>
      </c>
      <c r="E69" s="36">
        <v>3</v>
      </c>
      <c r="F69" s="36">
        <v>3</v>
      </c>
      <c r="G69" s="36">
        <v>3</v>
      </c>
      <c r="H69" s="36">
        <v>3</v>
      </c>
      <c r="I69" s="37">
        <v>3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 ht="15">
      <c r="A70" s="4">
        <v>2016</v>
      </c>
      <c r="B70" s="19" t="s">
        <v>17</v>
      </c>
      <c r="C70" s="35">
        <f>1-'TWaterµ-WWTPµ'!C70</f>
        <v>2.7000000000000024E-2</v>
      </c>
      <c r="D70" s="34" t="s">
        <v>21</v>
      </c>
      <c r="E70" s="36">
        <v>3</v>
      </c>
      <c r="F70" s="36">
        <v>3</v>
      </c>
      <c r="G70" s="36">
        <v>3</v>
      </c>
      <c r="H70" s="36">
        <v>3</v>
      </c>
      <c r="I70" s="37">
        <v>3</v>
      </c>
      <c r="J70" s="38">
        <f t="shared" si="13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 ht="15">
      <c r="A71" s="4">
        <v>2017</v>
      </c>
      <c r="B71" s="19" t="s">
        <v>17</v>
      </c>
      <c r="C71" s="35">
        <f>1-'TWaterµ-WWTPµ'!C71</f>
        <v>2.7000000000000024E-2</v>
      </c>
      <c r="D71" s="34" t="s">
        <v>21</v>
      </c>
      <c r="E71" s="36">
        <v>3</v>
      </c>
      <c r="F71" s="36">
        <v>3</v>
      </c>
      <c r="G71" s="36">
        <v>3</v>
      </c>
      <c r="H71" s="36">
        <v>3</v>
      </c>
      <c r="I71" s="37">
        <v>3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 ht="15">
      <c r="A72" s="4">
        <v>2018</v>
      </c>
      <c r="B72" s="19" t="s">
        <v>17</v>
      </c>
      <c r="C72" s="35">
        <f>1-'TWaterµ-WWTPµ'!C72</f>
        <v>2.7000000000000024E-2</v>
      </c>
      <c r="D72" s="34" t="s">
        <v>21</v>
      </c>
      <c r="E72" s="36">
        <v>3</v>
      </c>
      <c r="F72" s="36">
        <v>3</v>
      </c>
      <c r="G72" s="36">
        <v>3</v>
      </c>
      <c r="H72" s="36">
        <v>3</v>
      </c>
      <c r="I72" s="37">
        <v>3</v>
      </c>
      <c r="J72" s="38">
        <f t="shared" si="17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 ht="15">
      <c r="A73" s="4">
        <v>2019</v>
      </c>
      <c r="B73" s="19" t="s">
        <v>17</v>
      </c>
      <c r="C73" s="35">
        <f>1-'TWaterµ-WWTPµ'!C73</f>
        <v>2.7000000000000024E-2</v>
      </c>
      <c r="D73" s="34" t="s">
        <v>21</v>
      </c>
      <c r="E73" s="36">
        <v>3</v>
      </c>
      <c r="F73" s="36">
        <v>3</v>
      </c>
      <c r="G73" s="36">
        <v>3</v>
      </c>
      <c r="H73" s="36">
        <v>3</v>
      </c>
      <c r="I73" s="37">
        <v>3</v>
      </c>
      <c r="J73" s="38">
        <f t="shared" si="13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 ht="19.5" customHeight="1">
      <c r="A74" s="4">
        <v>2020</v>
      </c>
      <c r="B74" s="19" t="s">
        <v>17</v>
      </c>
      <c r="C74" s="35">
        <f>1-'TWaterµ-WWTPµ'!C74</f>
        <v>2.7000000000000024E-2</v>
      </c>
      <c r="D74" s="34" t="s">
        <v>21</v>
      </c>
      <c r="E74" s="36">
        <v>3</v>
      </c>
      <c r="F74" s="36">
        <v>3</v>
      </c>
      <c r="G74" s="36">
        <v>3</v>
      </c>
      <c r="H74" s="36">
        <v>3</v>
      </c>
      <c r="I74" s="37">
        <v>3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 ht="19.5" customHeight="1">
      <c r="A75" s="4">
        <v>2021</v>
      </c>
      <c r="B75" s="39" t="s">
        <v>17</v>
      </c>
      <c r="C75" s="40">
        <v>2.7000000000000024E-2</v>
      </c>
      <c r="D75" s="41" t="s">
        <v>21</v>
      </c>
      <c r="E75" s="42">
        <v>3</v>
      </c>
      <c r="F75" s="42">
        <v>3</v>
      </c>
      <c r="G75" s="42">
        <v>3</v>
      </c>
      <c r="H75" s="42">
        <v>3</v>
      </c>
      <c r="I75" s="42">
        <v>3</v>
      </c>
      <c r="J75" s="43">
        <v>1.2132328390150593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 ht="19.5" customHeight="1">
      <c r="A76" s="4">
        <v>2022</v>
      </c>
      <c r="B76" s="39" t="s">
        <v>17</v>
      </c>
      <c r="C76" s="40">
        <v>2.7000000000000024E-2</v>
      </c>
      <c r="D76" s="41" t="s">
        <v>21</v>
      </c>
      <c r="E76" s="42">
        <v>3</v>
      </c>
      <c r="F76" s="42">
        <v>3</v>
      </c>
      <c r="G76" s="42">
        <v>3</v>
      </c>
      <c r="H76" s="42">
        <v>3</v>
      </c>
      <c r="I76" s="42">
        <v>3</v>
      </c>
      <c r="J76" s="43">
        <v>1.2132328390150593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{8CA81CE6-9ADC-4AE7-B060-0E65862DCF00}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{E627682D-8CF5-4469-BA16-C61ED91836BD}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{71D01608-531B-42F4-867F-9645CB15C068}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{5BD91B5B-8AE4-4309-B3F2-1BE857329E11}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{749C2318-A4C4-4550-881D-A9989B038D97}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{E485C38C-81AF-4B72-BA08-FA7E53D9447A}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{EB51E97E-43B8-460C-959B-42F59D80126D}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{6730C88C-5950-48D6-96EE-D05D3E9271BA}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{E03F8EA5-89B2-432E-B492-D278804D8437}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{0BEAB578-05FD-4842-8EF9-AE2467A195A4}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{FBE92852-B02D-48F9-8D90-50BB4F34C076}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{F6C31D7E-C82B-47C6-85B6-FE5C8457053D}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{B8E262A8-07E3-437A-9E73-CAA77DDEE45D}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{6512ED21-86B2-48F6-9B0F-5940BC109C79}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{111AB0EA-CEEA-4C5B-836C-39DA1E5DD469}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{E2372110-E969-4BD6-B4B3-6178F71214D5}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{B66B03E2-CC2A-46E7-B6BB-5DCF35575B09}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{1D01C18A-116B-45D2-9BBF-A695CCD74483}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{1F9C9D2B-1264-49E6-9971-ABC4437E9AE4}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{2F570FE2-4A8A-477E-B8B3-47F96F07BDF1}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{BCE93B69-2537-4ACA-BF66-A061F0F20D5D}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{7053EF33-007F-4714-976D-08B16A8EE7FF}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{90C9337E-5A06-4764-9409-0136B8812F07}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{1BC57FF3-7C73-48A9-B0DA-507A96F57BFB}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{2C37C183-D659-4F09-BA28-BBFD7252A59B}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{0AD2BA72-8633-4E48-9C37-FD5017DACE53}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{9D4846AD-9BB8-42B7-9236-83040C40DD0C}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{3B97F072-EF82-4AFA-B688-BA9D53A2EFDB}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{02BB7490-099D-4B78-938F-7D456ABD5375}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{1DDF0AA1-029E-44C5-BF46-F03276516EF6}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{B5B99F82-135D-4A3C-8261-33FBAE76F997}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{E9CFE3E6-EE57-4129-A273-4844342EF302}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{53625919-BE44-40FD-89A0-A3587809B803}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{6917ABC6-BA29-4C24-9793-0D2D1857B782}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{B711C77C-787F-462E-A4FF-A712BE477BEF}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{1E98E0B2-2588-48C7-9A72-73713CD99886}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{D55D476C-0F3E-445A-9B51-27D51FAC9AAA}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{D299B8B3-1120-46D5-B454-199E7CCA98BB}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{AB462ADF-298A-44AC-B924-F1616896060F}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{46A6D3D3-E0B7-4CDC-8867-51EA35A228E6}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{95F179E1-0C56-4C69-A03C-2FA15E9F364A}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{4DEDD8B9-691E-4B20-AA2D-66E631B55613}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{5F5A2C1D-2B2A-40D5-9FDD-06F88C707CEF}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{3F6B25C3-7A17-48AA-B98E-1E1049F78C85}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{6BF27E89-5407-4387-9FDE-B0D1E1544525}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{6C87433D-732E-4DDD-BF60-31261D0A2051}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{01593D7F-FAD6-4CEA-9AEB-2053168A8218}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{E61550AC-4EB6-4109-B7B2-BA4EEC0D0BAD}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{C220717F-D37B-4D31-A9E0-8CA8E2D1CB22}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{333CA836-D7DB-4EA9-BDF0-1FF9732638AE}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{29A7820E-D5B3-4CE3-B4AD-7ACD36818A3A}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{E03C062C-58E4-4222-A1F1-05046BA95598}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{41F8584A-B348-47BE-B38F-BD984D19AE79}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{C6900E89-BD65-448D-8892-2A293F5632CF}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{06737998-1D89-44D1-A052-AEA2BCE5431C}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{33B701F6-9ED3-49D6-912B-6B0E9724C110}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{C2479334-8824-4E31-8AFE-0AE71247A40D}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{8F72FCBA-1A45-41AB-AC17-B94EA7462961}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{1D028A25-FB8D-41D3-B737-D52989B8AE86}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{66DD35AE-0D40-485D-8EC3-B1CC69793112}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{44BC9F7D-B15F-45C7-95D6-F0453BF1E95E}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{8E1F576E-153F-43A0-A591-C018F9021144}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{9B27E915-E1BC-4BAB-9699-08BA9CED1661}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{F6C29021-7133-4CD7-B748-7B5B47919A5C}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{C319DDD2-A4DC-443D-99E7-05EB2655A79E}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{4F2598C9-19F2-4FE3-A4D9-DF5C1B1DE378}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{D6DDAE6A-6E78-41E3-BE32-DAE26CB24C1E}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{DD8544C9-5BD3-46F6-B8AB-F3054004632C}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{4F23146E-A68D-4C1A-B527-1FEED7DC315B}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{96405985-112E-4A65-98BB-ABD34DE24055}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{AF505528-EA29-48BD-8ACA-FD681DD1705A}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{5733C0B4-A305-43E1-86C5-4210636FDB8D}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{041541CD-E3B1-4C4A-AA7C-6143E064F319}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{98817BDA-DEDB-4536-81A4-3ED1CD54A108}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{3935BCAC-A1FC-4EB1-B9B9-5DFB21ABBB88}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{8680905C-92B0-4AB9-AEE6-C070DD067B44}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{6040E249-E5DE-4418-92B7-43D2FD6DE527}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{D6BE196F-E78B-4785-95BC-3580A5EA6AFE}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{3DF5C3B3-9C5B-4373-B8BD-D3143EA80D9F}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{9F5ABB92-5056-4D32-8DAB-B2E924E41070}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{7007B875-6AFE-4CBE-A752-5C9569632993}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{CAAA1179-6AB9-4C17-829F-4B0E2BABFD64}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{C2BFBE1E-3FFE-485D-A244-B1DD8570D671}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{33EA3932-720C-4D48-B1F7-5612840E39C6}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{004817ED-26D2-432B-9555-FC486B74461C}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{85A5E7CD-D285-4C88-A9BC-15813379C389}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{480970A5-5375-4F41-8806-B4E75C15BB38}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{4E2A9E32-4C3B-4B8C-AD68-70B28931DEF1}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{60EB3811-A6D8-45FD-B443-0BE353841964}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{7F05A0E2-678E-412F-89FD-7F08BF0D49AC}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{9B1002A0-5986-4BC8-BAFF-4A1EEFBC9713}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{7B4A7339-2042-44A2-BD7D-55246F314E63}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CA81CE6-9ADC-4AE7-B060-0E65862DC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627682D-8CF5-4469-BA16-C61ED9183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71D01608-531B-42F4-867F-9645CB15C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5BD91B5B-8AE4-4309-B3F2-1BE857329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49C2318-A4C4-4550-881D-A9989B038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485C38C-81AF-4B72-BA08-FA7E53D94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B51E97E-43B8-460C-959B-42F59D8012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730C88C-5950-48D6-96EE-D05D3E9271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03F8EA5-89B2-432E-B492-D278804D84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BEAB578-05FD-4842-8EF9-AE2467A195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BE92852-B02D-48F9-8D90-50BB4F34C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6C31D7E-C82B-47C6-85B6-FE5C845705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8E262A8-07E3-437A-9E73-CAA77DDEE4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512ED21-86B2-48F6-9B0F-5940BC109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11AB0EA-CEEA-4C5B-836C-39DA1E5DD4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2372110-E969-4BD6-B4B3-6178F71214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66B03E2-CC2A-46E7-B6BB-5DCF35575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D01C18A-116B-45D2-9BBF-A695CCD744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F9C9D2B-1264-49E6-9971-ABC4437E9A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F570FE2-4A8A-477E-B8B3-47F96F07B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CE93B69-2537-4ACA-BF66-A061F0F20D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053EF33-007F-4714-976D-08B16A8EE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90C9337E-5A06-4764-9409-0136B8812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BC57FF3-7C73-48A9-B0DA-507A96F57B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C37C183-D659-4F09-BA28-BBFD7252A5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AD2BA72-8633-4E48-9C37-FD5017DAC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D4846AD-9BB8-42B7-9236-83040C40D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B97F072-EF82-4AFA-B688-BA9D53A2EF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02BB7490-099D-4B78-938F-7D456ABD53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DDF0AA1-029E-44C5-BF46-F03276516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5B99F82-135D-4A3C-8261-33FBAE76F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E9CFE3E6-EE57-4129-A273-4844342EF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3625919-BE44-40FD-89A0-A3587809B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917ABC6-BA29-4C24-9793-0D2D1857B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711C77C-787F-462E-A4FF-A712BE477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E98E0B2-2588-48C7-9A72-73713CD998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55D476C-0F3E-445A-9B51-27D51FAC9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299B8B3-1120-46D5-B454-199E7CCA9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B462ADF-298A-44AC-B924-F161689606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6A6D3D3-E0B7-4CDC-8867-51EA35A228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5F179E1-0C56-4C69-A03C-2FA15E9F3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DEDD8B9-691E-4B20-AA2D-66E631B556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F5A2C1D-2B2A-40D5-9FDD-06F88C707C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F6B25C3-7A17-48AA-B98E-1E1049F78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BF27E89-5407-4387-9FDE-B0D1E15445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C87433D-732E-4DDD-BF60-31261D0A20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1593D7F-FAD6-4CEA-9AEB-2053168A8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61550AC-4EB6-4109-B7B2-BA4EEC0D0B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220717F-D37B-4D31-A9E0-8CA8E2D1CB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33CA836-D7DB-4EA9-BDF0-1FF973263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9A7820E-D5B3-4CE3-B4AD-7ACD36818A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03C062C-58E4-4222-A1F1-05046BA95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1F8584A-B348-47BE-B38F-BD984D19A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6900E89-BD65-448D-8892-2A293F5632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6737998-1D89-44D1-A052-AEA2BCE543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3B701F6-9ED3-49D6-912B-6B0E9724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2479334-8824-4E31-8AFE-0AE71247A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F72FCBA-1A45-41AB-AC17-B94EA74629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D028A25-FB8D-41D3-B737-D52989B8AE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6DD35AE-0D40-485D-8EC3-B1CC69793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44BC9F7D-B15F-45C7-95D6-F0453BF1E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E1F576E-153F-43A0-A591-C018F9021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B27E915-E1BC-4BAB-9699-08BA9CED1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6C29021-7133-4CD7-B748-7B5B47919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319DDD2-A4DC-443D-99E7-05EB2655A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F2598C9-19F2-4FE3-A4D9-DF5C1B1DE3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6DDAE6A-6E78-41E3-BE32-DAE26CB24C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D8544C9-5BD3-46F6-B8AB-F30540046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F23146E-A68D-4C1A-B527-1FEED7DC31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6405985-112E-4A65-98BB-ABD34DE240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F505528-EA29-48BD-8ACA-FD681DD17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733C0B4-A305-43E1-86C5-4210636FDB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41541CD-E3B1-4C4A-AA7C-6143E064F3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8817BDA-DEDB-4536-81A4-3ED1CD54A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935BCAC-A1FC-4EB1-B9B9-5DFB21ABBB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680905C-92B0-4AB9-AEE6-C070DD067B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040E249-E5DE-4418-92B7-43D2FD6DE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6BE196F-E78B-4785-95BC-3580A5EA6A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DF5C3B3-9C5B-4373-B8BD-D3143EA80D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F5ABB92-5056-4D32-8DAB-B2E924E41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007B875-6AFE-4CBE-A752-5C9569632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AAA1179-6AB9-4C17-829F-4B0E2BABF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2BFBE1E-3FFE-485D-A244-B1DD8570D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3EA3932-720C-4D48-B1F7-5612840E39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04817ED-26D2-432B-9555-FC486B7446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5A5E7CD-D285-4C88-A9BC-15813379C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80970A5-5375-4F41-8806-B4E75C15B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E2A9E32-4C3B-4B8C-AD68-70B28931DE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0EB3811-A6D8-45FD-B443-0BE3538419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F05A0E2-678E-412F-89FD-7F08BF0D49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B1002A0-5986-4BC8-BAFF-4A1EEFBC9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B4A7339-2042-44A2-BD7D-55246F314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TWaterµ-WWTPµ</vt:lpstr>
      <vt:lpstr>TWaterµ-SWaterµ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2023-12-21T14:32:16Z</dcterms:modified>
</cp:coreProperties>
</file>