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48AC9ED0-5C87-4B11-9651-B8CE5B6A452F}" xr6:coauthVersionLast="47" xr6:coauthVersionMax="47" xr10:uidLastSave="{00000000-0000-0000-0000-000000000000}"/>
  <bookViews>
    <workbookView xWindow="-34515" yWindow="-1515" windowWidth="24795" windowHeight="17055" xr2:uid="{00000000-000D-0000-FFFF-FFFF00000000}"/>
  </bookViews>
  <sheets>
    <sheet name="WWTPµ-WWT1µ" sheetId="26" r:id="rId1"/>
    <sheet name="WWTPµ-Inc" sheetId="25" r:id="rId2"/>
    <sheet name="WWTPµ-CSOµ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6" l="1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BU72" i="26"/>
  <c r="BL72" i="26"/>
  <c r="BC72" i="26"/>
  <c r="AT72" i="26"/>
  <c r="AK72" i="26"/>
  <c r="AB72" i="26"/>
  <c r="S72" i="26"/>
  <c r="C72" i="26"/>
  <c r="BU71" i="26"/>
  <c r="BL71" i="26"/>
  <c r="BC71" i="26"/>
  <c r="AT71" i="26"/>
  <c r="AK71" i="26"/>
  <c r="AB71" i="26"/>
  <c r="S71" i="26"/>
  <c r="C71" i="26"/>
  <c r="BU74" i="26"/>
  <c r="BL74" i="26"/>
  <c r="BC74" i="26"/>
  <c r="AT74" i="26"/>
  <c r="AK74" i="26"/>
  <c r="AB74" i="26"/>
  <c r="S74" i="26"/>
  <c r="C7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3" i="26"/>
  <c r="C4" i="26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J4" i="25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<sst xmlns="http://schemas.openxmlformats.org/spreadsheetml/2006/main" count="2196" uniqueCount="25">
  <si>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</si>
  <si>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</si>
  <si>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</si>
  <si>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</si>
  <si>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</si>
  <si>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</si>
  <si>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</si>
  <si>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</si>
  <si>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</si>
  <si>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</si>
  <si>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</si>
  <si>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</si>
  <si>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</si>
  <si>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</si>
  <si>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</si>
  <si>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</si>
  <si>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</si>
  <si>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</si>
  <si>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</si>
  <si>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Assumption</t>
  </si>
  <si>
    <t>Sun, T. Y.; Gottschalk, F.; Hungerbühler, K.; Nowack, B. Comprehensive Probabilistic Modelling of Environmental Emissions of Engineered Nanomaterials. Environ. Pollut. 2014, 185, 69–76.</t>
  </si>
  <si>
    <t>Waste Water Treatment Plant (micro) to Combined Sewer Overflow (micro)</t>
  </si>
  <si>
    <t>Waste Water Treatment Plant (micro) to Incineration</t>
  </si>
  <si>
    <t>Waste Water Treatment Plant (micro) to Primary Water Treatment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</si>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</sst>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6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2" xfId="0" applyNumberFormat="1" applyFont="1" applyFill="1" applyBorder="1" applyAlignment="1">
      <alignment vertical="center"/>
    </xf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2" fontId="21" fillId="0" borderId="11" xfId="0" applyNumberFormat="1" applyFont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2" fontId="21" fillId="0" borderId="13" xfId="0" applyNumberFormat="1" applyFont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79BB-9FAC-43C4-BD32-2C5196B1B4DA}">
  <sheetPr codeName="Sheet1">
    <tabColor theme="4" tint="0.39997558519241921"/>
  </sheetPr>
  <dimension ref="A1:EF76"/>
  <sheetViews>
    <sheetView tabSelected="1" zoomScale="86" zoomScaleNormal="86" workbookViewId="0">
      <pane xSplit="1" ySplit="3" topLeftCell="B45" activePane="bottomRight" state="frozen"/>
      <selection pane="topRight"/>
      <selection pane="bottomLeft"/>
      <selection pane="bottomRight" activeCell="O69" sqref="O69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23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1-0.032-0.8</f>
        <v>0.16799999999999993</v>
      </c>
      <c r="D4" s="45" t="s">
        <v>24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1-0.032-0.8</f>
        <v>0.16799999999999993</v>
      </c>
      <c r="D5" s="45" t="s">
        <v>24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0.16799999999999993</v>
      </c>
      <c r="D6" s="45" t="s">
        <v>24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0.16799999999999993</v>
      </c>
      <c r="D7" s="45" t="s">
        <v>24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f t="shared" si="3"/>
        <v>0.16799999999999993</v>
      </c>
      <c r="D8" s="45" t="s">
        <v>24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f t="shared" si="3"/>
        <v>0.16799999999999993</v>
      </c>
      <c r="D9" s="45" t="s">
        <v>24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f t="shared" si="3"/>
        <v>0.16799999999999993</v>
      </c>
      <c r="D10" s="45" t="s">
        <v>24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f t="shared" si="3"/>
        <v>0.16799999999999993</v>
      </c>
      <c r="D11" s="45" t="s">
        <v>24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0.16799999999999993</v>
      </c>
      <c r="D12" s="45" t="s">
        <v>24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f t="shared" si="3"/>
        <v>0.16799999999999993</v>
      </c>
      <c r="D13" s="45" t="s">
        <v>24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f t="shared" si="3"/>
        <v>0.16799999999999993</v>
      </c>
      <c r="D14" s="45" t="s">
        <v>24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f t="shared" si="3"/>
        <v>0.16799999999999993</v>
      </c>
      <c r="D15" s="45" t="s">
        <v>24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f t="shared" si="3"/>
        <v>0.16799999999999993</v>
      </c>
      <c r="D16" s="45" t="s">
        <v>24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f t="shared" si="3"/>
        <v>0.16799999999999993</v>
      </c>
      <c r="D17" s="45" t="s">
        <v>24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f t="shared" si="3"/>
        <v>0.16799999999999993</v>
      </c>
      <c r="D18" s="45" t="s">
        <v>24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f t="shared" si="3"/>
        <v>0.16799999999999993</v>
      </c>
      <c r="D19" s="45" t="s">
        <v>24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f t="shared" si="3"/>
        <v>0.16799999999999993</v>
      </c>
      <c r="D20" s="45" t="s">
        <v>24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f t="shared" si="3"/>
        <v>0.16799999999999993</v>
      </c>
      <c r="D21" s="45" t="s">
        <v>24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f t="shared" si="3"/>
        <v>0.16799999999999993</v>
      </c>
      <c r="D22" s="45" t="s">
        <v>24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f t="shared" si="3"/>
        <v>0.16799999999999993</v>
      </c>
      <c r="D23" s="45" t="s">
        <v>24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f t="shared" si="3"/>
        <v>0.16799999999999993</v>
      </c>
      <c r="D24" s="45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f t="shared" si="3"/>
        <v>0.16799999999999993</v>
      </c>
      <c r="D25" s="45" t="s">
        <v>24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f t="shared" si="3"/>
        <v>0.16799999999999993</v>
      </c>
      <c r="D26" s="45" t="s">
        <v>24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f t="shared" si="3"/>
        <v>0.16799999999999993</v>
      </c>
      <c r="D27" s="45" t="s">
        <v>24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f t="shared" si="3"/>
        <v>0.16799999999999993</v>
      </c>
      <c r="D28" s="45" t="s">
        <v>24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f t="shared" si="3"/>
        <v>0.16799999999999993</v>
      </c>
      <c r="D29" s="45" t="s">
        <v>24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f t="shared" si="3"/>
        <v>0.16799999999999993</v>
      </c>
      <c r="D30" s="45" t="s">
        <v>24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f t="shared" si="3"/>
        <v>0.16799999999999993</v>
      </c>
      <c r="D31" s="45" t="s">
        <v>24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f t="shared" si="3"/>
        <v>0.16799999999999993</v>
      </c>
      <c r="D32" s="45" t="s">
        <v>24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f t="shared" si="3"/>
        <v>0.16799999999999993</v>
      </c>
      <c r="D33" s="45" t="s">
        <v>24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f t="shared" si="3"/>
        <v>0.16799999999999993</v>
      </c>
      <c r="D34" s="45" t="s">
        <v>24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f t="shared" si="3"/>
        <v>0.16799999999999993</v>
      </c>
      <c r="D35" s="45" t="s">
        <v>24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f t="shared" si="3"/>
        <v>0.16799999999999993</v>
      </c>
      <c r="D36" s="45" t="s">
        <v>24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f t="shared" si="3"/>
        <v>0.16799999999999993</v>
      </c>
      <c r="D37" s="45" t="s">
        <v>24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f t="shared" si="3"/>
        <v>0.16799999999999993</v>
      </c>
      <c r="D38" s="45" t="s">
        <v>24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f t="shared" si="3"/>
        <v>0.16799999999999993</v>
      </c>
      <c r="D39" s="45" t="s">
        <v>24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f t="shared" si="3"/>
        <v>0.16799999999999993</v>
      </c>
      <c r="D40" s="45" t="s">
        <v>24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f t="shared" si="3"/>
        <v>0.16799999999999993</v>
      </c>
      <c r="D41" s="45" t="s">
        <v>24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f t="shared" si="3"/>
        <v>0.16799999999999993</v>
      </c>
      <c r="D42" s="45" t="s">
        <v>24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f t="shared" si="3"/>
        <v>0.16799999999999993</v>
      </c>
      <c r="D43" s="45" t="s">
        <v>24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f t="shared" si="3"/>
        <v>0.16799999999999993</v>
      </c>
      <c r="D44" s="45" t="s">
        <v>24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f t="shared" si="3"/>
        <v>0.16799999999999993</v>
      </c>
      <c r="D45" s="45" t="s">
        <v>24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f t="shared" si="3"/>
        <v>0.16799999999999993</v>
      </c>
      <c r="D46" s="45" t="s">
        <v>24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f t="shared" si="3"/>
        <v>0.16799999999999993</v>
      </c>
      <c r="D47" s="45" t="s">
        <v>24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f t="shared" si="3"/>
        <v>0.16799999999999993</v>
      </c>
      <c r="D48" s="45" t="s">
        <v>24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f t="shared" si="3"/>
        <v>0.16799999999999993</v>
      </c>
      <c r="D49" s="45" t="s">
        <v>24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f t="shared" si="3"/>
        <v>0.16799999999999993</v>
      </c>
      <c r="D50" s="45" t="s">
        <v>24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f t="shared" si="3"/>
        <v>0.16799999999999993</v>
      </c>
      <c r="D51" s="45" t="s">
        <v>24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f t="shared" si="3"/>
        <v>0.16799999999999993</v>
      </c>
      <c r="D52" s="45" t="s">
        <v>24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f t="shared" si="3"/>
        <v>0.16799999999999993</v>
      </c>
      <c r="D53" s="45" t="s">
        <v>24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f t="shared" si="3"/>
        <v>0.16799999999999993</v>
      </c>
      <c r="D54" s="45" t="s">
        <v>24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f t="shared" si="3"/>
        <v>0.16799999999999993</v>
      </c>
      <c r="D55" s="45" t="s">
        <v>24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f t="shared" si="3"/>
        <v>0.16799999999999993</v>
      </c>
      <c r="D56" s="45" t="s">
        <v>24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f t="shared" si="3"/>
        <v>0.16799999999999993</v>
      </c>
      <c r="D57" s="45" t="s">
        <v>24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f t="shared" si="3"/>
        <v>0.16799999999999993</v>
      </c>
      <c r="D58" s="45" t="s">
        <v>24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f t="shared" si="3"/>
        <v>0.16799999999999993</v>
      </c>
      <c r="D59" s="45" t="s">
        <v>24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f t="shared" si="3"/>
        <v>0.16799999999999993</v>
      </c>
      <c r="D60" s="45" t="s">
        <v>24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f t="shared" si="3"/>
        <v>0.16799999999999993</v>
      </c>
      <c r="D61" s="45" t="s">
        <v>24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f t="shared" si="3"/>
        <v>0.16799999999999993</v>
      </c>
      <c r="D62" s="45" t="s">
        <v>24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f t="shared" si="3"/>
        <v>0.16799999999999993</v>
      </c>
      <c r="D63" s="45" t="s">
        <v>24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f t="shared" si="3"/>
        <v>0.16799999999999993</v>
      </c>
      <c r="D64" s="45" t="s">
        <v>24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f t="shared" si="3"/>
        <v>0.16799999999999993</v>
      </c>
      <c r="D65" s="45" t="s">
        <v>24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f t="shared" si="3"/>
        <v>0.16799999999999993</v>
      </c>
      <c r="D66" s="45" t="s">
        <v>24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f t="shared" si="3"/>
        <v>0.16799999999999993</v>
      </c>
      <c r="D67" s="45" t="s">
        <v>24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f t="shared" si="3"/>
        <v>0.16799999999999993</v>
      </c>
      <c r="D68" s="45" t="s">
        <v>24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1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1-0.032-0.8</f>
        <v>0.16799999999999993</v>
      </c>
      <c r="D69" s="45" t="s">
        <v>24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1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f t="shared" si="14"/>
        <v>0.16799999999999993</v>
      </c>
      <c r="D70" s="45" t="s">
        <v>24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1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0.16799999999999993</v>
      </c>
      <c r="D71" s="45" t="s">
        <v>24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1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0.16799999999999993</v>
      </c>
      <c r="D72" s="45" t="s">
        <v>24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1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f t="shared" si="14"/>
        <v>0.16799999999999993</v>
      </c>
      <c r="D73" s="45" t="s">
        <v>24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1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0.16799999999999993</v>
      </c>
      <c r="D74" s="45" t="s">
        <v>24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1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6" t="s">
        <v>17</v>
      </c>
      <c r="C75" s="40">
        <v>0.16799999999999993</v>
      </c>
      <c r="D75" s="45" t="s">
        <v>24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6" t="s">
        <v>17</v>
      </c>
      <c r="C76" s="40">
        <v>0.16799999999999993</v>
      </c>
      <c r="D76" s="45" t="s">
        <v>24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{4D8FC395-535D-4CCB-988E-C7275BD4D4F1}</x14:id>
        </ext>
      </extLst>
    </cfRule>
  </conditionalFormatting>
  <conditionalFormatting sqref="AK4:AK70 AK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{376CEC4F-4534-4369-A36C-AA9C51A926B7}</x14:id>
        </ext>
      </extLst>
    </cfRule>
  </conditionalFormatting>
  <conditionalFormatting sqref="BU4:BU70 BU73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{56FE8A0C-CBA5-43B0-B31A-0BB0C9BA4D6E}</x14:id>
        </ext>
      </extLst>
    </cfRule>
  </conditionalFormatting>
  <conditionalFormatting sqref="W4:W70 W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{111E55C7-EFD7-4D64-B6E5-85B809E9EDAF}</x14:id>
        </ext>
      </extLst>
    </cfRule>
  </conditionalFormatting>
  <conditionalFormatting sqref="W4:AA70 W73:AA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{17BA4945-2410-410E-82CE-C25390550E41}</x14:id>
        </ext>
      </extLst>
    </cfRule>
  </conditionalFormatting>
  <conditionalFormatting sqref="X4:AA70 X73:AA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{A31E1E2A-3BA7-4B83-9288-F68BA188EC8A}</x14:id>
        </ext>
      </extLst>
    </cfRule>
  </conditionalFormatting>
  <conditionalFormatting sqref="AF4:AF70 AF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{E08BE6F2-3F0F-499B-8E9B-4065D39CD3FB}</x14:id>
        </ext>
      </extLst>
    </cfRule>
  </conditionalFormatting>
  <conditionalFormatting sqref="AF4:AJ70 AF73:AJ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{8783BC23-A9B5-457F-AA6C-1833207C3628}</x14:id>
        </ext>
      </extLst>
    </cfRule>
  </conditionalFormatting>
  <conditionalFormatting sqref="AG4:AJ70 AG73:AJ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{732986E8-8C16-459D-83FE-44526F2E1E96}</x14:id>
        </ext>
      </extLst>
    </cfRule>
  </conditionalFormatting>
  <conditionalFormatting sqref="AO4:AO70 AO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{19C37C51-277F-4F79-98CE-70125FA2060C}</x14:id>
        </ext>
      </extLst>
    </cfRule>
  </conditionalFormatting>
  <conditionalFormatting sqref="AO4:AS70 AO73:AS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{A6A0CE63-0D90-4948-A89F-650D3102F33B}</x14:id>
        </ext>
      </extLst>
    </cfRule>
  </conditionalFormatting>
  <conditionalFormatting sqref="AP4:AS70 AP73:AS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{EBFB85A2-3501-471A-B2DF-A5D94B516E0F}</x14:id>
        </ext>
      </extLst>
    </cfRule>
  </conditionalFormatting>
  <conditionalFormatting sqref="BP4:BP70 BP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{0BECFB18-5595-485E-BAF1-D7CF726D0136}</x14:id>
        </ext>
      </extLst>
    </cfRule>
  </conditionalFormatting>
  <conditionalFormatting sqref="BP4:BT70 BP73:BT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{0C0926F9-05AB-419D-B84A-18190E0BFC31}</x14:id>
        </ext>
      </extLst>
    </cfRule>
  </conditionalFormatting>
  <conditionalFormatting sqref="BQ4:BT70 BQ73:BT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{1DDA3700-0C18-460B-9168-B26B857CBCCF}</x14:id>
        </ext>
      </extLst>
    </cfRule>
  </conditionalFormatting>
  <conditionalFormatting sqref="N4:N70 N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{FEF28BDC-63FF-478F-BFA4-5BCC32A63AEC}</x14:id>
        </ext>
      </extLst>
    </cfRule>
  </conditionalFormatting>
  <conditionalFormatting sqref="N4:R70 N73:R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{DF527813-6589-423D-8C33-94E00A3281BF}</x14:id>
        </ext>
      </extLst>
    </cfRule>
  </conditionalFormatting>
  <conditionalFormatting sqref="O4:R70 O73:R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{2DDF1D54-84E9-414B-AF95-29796F7CB557}</x14:id>
        </ext>
      </extLst>
    </cfRule>
  </conditionalFormatting>
  <conditionalFormatting sqref="S4:S70 S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{31BCE049-4710-4BFA-8FE8-424DCF0F8609}</x14:id>
        </ext>
      </extLst>
    </cfRule>
  </conditionalFormatting>
  <conditionalFormatting sqref="AT4:AT70 AT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{C149B7C8-FA23-4B06-BB41-BF9C72EDF0A1}</x14:id>
        </ext>
      </extLst>
    </cfRule>
  </conditionalFormatting>
  <conditionalFormatting sqref="BL4:BL70 BL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{1C03C9F4-3701-47B1-880D-A9AEFDFFE596}</x14:id>
        </ext>
      </extLst>
    </cfRule>
  </conditionalFormatting>
  <conditionalFormatting sqref="BG4:BG70 BG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{EDEBB723-1220-4821-98B0-2B37F502386F}</x14:id>
        </ext>
      </extLst>
    </cfRule>
  </conditionalFormatting>
  <conditionalFormatting sqref="BG4:BK70 BG73:BK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{B8A02BD6-B3EF-4C6C-9F1B-E631FE13B7F0}</x14:id>
        </ext>
      </extLst>
    </cfRule>
  </conditionalFormatting>
  <conditionalFormatting sqref="BH4:BK70 BH73:BK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{DF04EC11-8D80-4C58-BB1F-0B4813934687}</x14:id>
        </ext>
      </extLst>
    </cfRule>
  </conditionalFormatting>
  <conditionalFormatting sqref="BC4:BC70 BC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{B237E820-C356-4C55-93A7-E031BC76F01E}</x14:id>
        </ext>
      </extLst>
    </cfRule>
  </conditionalFormatting>
  <conditionalFormatting sqref="AX4:AX70 AX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{13E7DD11-F5C5-4FC3-BE36-BEC6FA433CD8}</x14:id>
        </ext>
      </extLst>
    </cfRule>
  </conditionalFormatting>
  <conditionalFormatting sqref="AX4:BB70 AX73:BB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{AFD70948-32E5-4F21-8920-F1452B771570}</x14:id>
        </ext>
      </extLst>
    </cfRule>
  </conditionalFormatting>
  <conditionalFormatting sqref="AY4:BB70 AY73:BB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{ED6A8532-6E04-4158-95D4-FDAAA20A829C}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{3520ED7C-A94F-4A13-B271-5FA9557F558D}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{DA0DA077-63F0-4BBF-9B8C-4D5967E2E766}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{06508FD2-440C-42C4-9BAD-C5A2CF3A9D05}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{1FF7DFC5-C0CA-446E-818C-53792F94CE3D}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{E5534162-3AAA-4A4E-9D1A-4F4FBDB02578}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{29F34509-7133-43A9-93E5-F0A939CC4756}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{43CF31DC-4BAD-4F1B-BFAD-3426961F4546}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{295FB5B1-AB5C-4F94-A634-0854BCCC6E6C}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{8DD61F86-8777-4F26-85C8-C18BCD8B2804}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{C74C16C5-8437-4BB8-9754-967F2AFA6974}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{F9A733EE-7743-47F5-9501-5650F39DA12A}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{D586323A-1148-4DA9-9DEF-7C7B5115F9BB}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{BFF00C34-499A-4F3E-BFBE-4A04E44A1D05}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{D177DD3F-7CFC-4932-A68C-C25DB38C3356}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{2B17BCFE-F6C9-4220-AF54-F982756404B7}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{EDA74D28-8CC5-4908-A78C-60BFDDAFFAAF}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{8EB6ECC3-DF47-4BAF-BCD8-5E4C80660DA3}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{48ADEEB3-C81F-4C0D-8447-0F6E2CD8032F}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{A0284F80-EACC-499A-884E-3C8292E304B5}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{465B49F4-2858-40DA-AAAC-5D5F29742D80}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{C5D6C21A-24A2-4693-893B-AB5ED0DEA6C6}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{8F4276E1-2DEA-428B-9662-8F01CFB9D61E}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{7EF2E932-3337-4E56-8E7C-2FFF8B6950C3}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{AC5323EC-B0D5-46AA-A5C2-9920B138527E}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{608D6169-EBD4-43A1-868B-0B7C86B5FD09}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{7EAD6041-885F-4CFA-8216-3598DF377616}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{CD5BF6AC-7D9E-4469-9380-B8C457148C03}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{15B99EF1-0301-4F34-98DC-CD79F884E8F1}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{55AF1570-C3CA-4F6E-8AF8-4BC99D0A85AD}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{4E4500E1-7CCE-4AEA-B224-24A0D55859ED}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{0655272F-70BD-4E9E-9763-957A5D2B5B6A}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{86FDB857-CE2C-45ED-8ECF-DC805BEFC859}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{BBDA2390-AE7D-4B47-95B5-B804869753F4}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{952D88EF-0833-42E3-9BFE-EC3FB6706EC8}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{105E8961-3D33-421A-A821-7C1413875B20}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{43F005EA-529B-41FA-8C56-64C22ECC302C}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{F4E2E06F-63AA-4F15-8C61-0725D1D8A7BB}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{7387B5FE-2AD7-4094-AA0E-5253C6D8C5C8}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{79C062E8-DAF9-4172-82AE-1B64D840B509}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{99AA976D-0D54-4B89-B2DE-756740E48D7B}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{B91984E3-5BA1-4DCD-8EFC-4F84B428FC0C}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{03A705E0-7BF6-4BDA-A739-641978D74A2D}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{8F0EA1BA-69CE-4235-B94C-1F221D888D1B}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{B7DCEDB2-8D8E-43BB-9477-A91B085C9F11}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{337A5C17-44D7-449F-8EF3-EDD723C28A87}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{2AAC7C70-8A4F-4AD1-8B6A-1D3D9B445A8A}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{D8E88988-4302-4EDB-B72C-491FF7A0C7A8}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{81AC011C-016F-47EC-8B21-24E15522DB61}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{6CBAF7F2-8FC7-483F-9FD0-4643783374A2}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{D36BBE7E-49D3-4D64-82EF-2AB835964271}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{AD2C263D-5E7F-4B23-A587-020E476E25A7}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{C298B6DF-A014-4301-A968-B6CCE6736C0D}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{D8B702C1-3972-4BCF-93E3-470FCB993E9A}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{A88ACB6B-0593-4969-BEFC-06271AF259DB}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{DF29726C-8479-47F6-9011-1DB34B0FFCD9}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{94CD5779-FD8C-4598-8E43-AF4220741EA0}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{7D84C8A0-7207-4C4C-8B53-F68021D9FC81}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{86CD5615-AEAB-4CCC-93BE-75C725766334}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{8E9986B8-14B0-4849-B075-FC18DCAF8F8D}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{B170BAEB-D8DE-4CFA-854F-6053766273A0}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{7C1B731F-AA9B-4435-B172-29A1E073364C}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{DA11CCC9-FBA7-4A22-BD57-152A0D6CD436}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{88526775-AB0D-44B3-972F-E2A71296B096}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{0B2AD05F-D71F-478D-AF9D-53F3FDB8E290}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{D7B3463B-B5FA-4D63-9B8D-BEB45B54B954}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{2DFAE615-0998-468F-9976-C5FD745CF874}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{896D84B8-952B-4DEE-8ACB-4B8C94EE7EB5}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{EBC3DE5B-8934-4D5E-944F-50269024C756}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{2A410FCF-EF4B-4093-A785-62F1A426906D}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{D8FBA2A5-731E-41D4-BECF-E78C4195FF4A}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{FAC4868B-042B-407E-B149-D48AE28A8AEC}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{AC7A5852-A75C-4532-8630-AAFC6AA89C6A}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{886ED13F-83A5-47FE-B265-C1BBDF9053F2}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{4FB73E3E-99BD-4E90-BCF7-CE9A1241EC9F}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{053F3F31-86DB-4B9E-A98C-5E5D5E925D89}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{D0B1028A-C22C-4BDE-8196-FE7A227CD5FF}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{3C14EC0B-B9F2-44CB-8A50-C9E5956E30E6}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{9C84E947-820F-4663-BDE5-F7A59D65490D}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{48446447-0F58-419F-BA7A-1F8299298DD9}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{AC701FB7-85DB-47A6-89B6-34F410F5280A}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{E1A75CEA-5E57-4C76-82FB-08E23DBCF296}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{5861F1F7-7CE1-48BA-BF91-577F82FCD0E8}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{1139AC8F-61A3-432B-9308-71EE314A590D}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{7A1FA255-D4F0-4656-8383-07D25C6163F3}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{09598292-5990-4309-81D6-198B4BB7BB28}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{C790FCD4-BBF2-4E92-8B9A-575069A97A1D}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{E7AB2683-4FB1-4FB1-919B-2A7870207C32}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{A9822DB3-91DB-4150-A778-629B661E7B07}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{4FF55015-B8E0-48DD-BDA9-CC25C5CE3823}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{F20F3E78-1976-4323-9D3A-6593113AD442}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{FFC9EAAB-0AE3-4BA6-81D0-05858B30FC28}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{922419A2-2CF8-4C43-BF5B-ED5EC3AF165F}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{FCCE8268-7841-46E7-9175-9D04C8A3027A}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{73E1BE82-15FA-4995-8EC8-AFB4EE4CB08B}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{9955AE59-F3B5-4DEB-9CF4-611FC62DD3E5}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{B0701318-D372-42B3-99D9-5353E5144DDB}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{B473D8AF-7CA2-4234-9485-2CC77C070FC8}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{6D547490-EB22-4C46-9700-0B2DD99D79D4}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{E702667E-2DE6-4839-A2BC-693F8622C20E}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{D2D3EDAC-F782-4FE9-AC23-0E860E03351F}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8FC395-535D-4CCB-988E-C7275BD4D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376CEC4F-4534-4369-A36C-AA9C51A92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6FE8A0C-CBA5-43B0-B31A-0BB0C9BA4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11E55C7-EFD7-4D64-B6E5-85B809E9ED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7BA4945-2410-410E-82CE-C25390550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A31E1E2A-3BA7-4B83-9288-F68BA188E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08BE6F2-3F0F-499B-8E9B-4065D39CD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783BC23-A9B5-457F-AA6C-1833207C3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732986E8-8C16-459D-83FE-44526F2E1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9C37C51-277F-4F79-98CE-70125FA206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A6A0CE63-0D90-4948-A89F-650D3102F3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EBFB85A2-3501-471A-B2DF-A5D94B516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BECFB18-5595-485E-BAF1-D7CF726D01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C0926F9-05AB-419D-B84A-18190E0BFC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DDA3700-0C18-460B-9168-B26B857CB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EF28BDC-63FF-478F-BFA4-5BCC32A63A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F527813-6589-423D-8C33-94E00A328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DDF1D54-84E9-414B-AF95-29796F7CB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1BCE049-4710-4BFA-8FE8-424DCF0F8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C149B7C8-FA23-4B06-BB41-BF9C72EDF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C03C9F4-3701-47B1-880D-A9AEFDFFE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DEBB723-1220-4821-98B0-2B37F50238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B8A02BD6-B3EF-4C6C-9F1B-E631FE13B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F04EC11-8D80-4C58-BB1F-0B4813934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B237E820-C356-4C55-93A7-E031BC76F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3E7DD11-F5C5-4FC3-BE36-BEC6FA433C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FD70948-32E5-4F21-8920-F1452B7715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ED6A8532-6E04-4158-95D4-FDAAA20A8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520ED7C-A94F-4A13-B271-5FA9557F5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A0DA077-63F0-4BBF-9B8C-4D5967E2E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6508FD2-440C-42C4-9BAD-C5A2CF3A9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FF7DFC5-C0CA-446E-818C-53792F94CE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5534162-3AAA-4A4E-9D1A-4F4FBDB025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9F34509-7133-43A9-93E5-F0A939CC4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3CF31DC-4BAD-4F1B-BFAD-3426961F45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95FB5B1-AB5C-4F94-A634-0854BCCC6E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DD61F86-8777-4F26-85C8-C18BCD8B2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74C16C5-8437-4BB8-9754-967F2AFA69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9A733EE-7743-47F5-9501-5650F39DA1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586323A-1148-4DA9-9DEF-7C7B5115F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BFF00C34-499A-4F3E-BFBE-4A04E44A1D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177DD3F-7CFC-4932-A68C-C25DB38C33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B17BCFE-F6C9-4220-AF54-F98275640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DA74D28-8CC5-4908-A78C-60BFDDAFFA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EB6ECC3-DF47-4BAF-BCD8-5E4C80660D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8ADEEB3-C81F-4C0D-8447-0F6E2CD80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0284F80-EACC-499A-884E-3C8292E30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65B49F4-2858-40DA-AAAC-5D5F29742D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5D6C21A-24A2-4693-893B-AB5ED0DEA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F4276E1-2DEA-428B-9662-8F01CFB9D6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EF2E932-3337-4E56-8E7C-2FFF8B6950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C5323EC-B0D5-46AA-A5C2-9920B1385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08D6169-EBD4-43A1-868B-0B7C86B5F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EAD6041-885F-4CFA-8216-3598DF377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D5BF6AC-7D9E-4469-9380-B8C457148C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5B99EF1-0301-4F34-98DC-CD79F884E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5AF1570-C3CA-4F6E-8AF8-4BC99D0A8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E4500E1-7CCE-4AEA-B224-24A0D5585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655272F-70BD-4E9E-9763-957A5D2B5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86FDB857-CE2C-45ED-8ECF-DC805BEFC8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BDA2390-AE7D-4B47-95B5-B804869753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52D88EF-0833-42E3-9BFE-EC3FB6706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05E8961-3D33-421A-A821-7C1413875B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3F005EA-529B-41FA-8C56-64C22ECC30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4E2E06F-63AA-4F15-8C61-0725D1D8A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387B5FE-2AD7-4094-AA0E-5253C6D8C5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9C062E8-DAF9-4172-82AE-1B64D840B5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9AA976D-0D54-4B89-B2DE-756740E48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91984E3-5BA1-4DCD-8EFC-4F84B428FC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3A705E0-7BF6-4BDA-A739-641978D74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F0EA1BA-69CE-4235-B94C-1F221D888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7DCEDB2-8D8E-43BB-9477-A91B085C9F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37A5C17-44D7-449F-8EF3-EDD723C28A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AAC7C70-8A4F-4AD1-8B6A-1D3D9B445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8E88988-4302-4EDB-B72C-491FF7A0C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1AC011C-016F-47EC-8B21-24E15522D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CBAF7F2-8FC7-483F-9FD0-464378337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36BBE7E-49D3-4D64-82EF-2AB8359642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D2C263D-5E7F-4B23-A587-020E476E25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298B6DF-A014-4301-A968-B6CCE6736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8B702C1-3972-4BCF-93E3-470FCB993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88ACB6B-0593-4969-BEFC-06271AF259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F29726C-8479-47F6-9011-1DB34B0FFC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4CD5779-FD8C-4598-8E43-AF4220741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D84C8A0-7207-4C4C-8B53-F68021D9F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6CD5615-AEAB-4CCC-93BE-75C72576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E9986B8-14B0-4849-B075-FC18DCAF8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170BAEB-D8DE-4CFA-854F-6053766273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C1B731F-AA9B-4435-B172-29A1E07336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A11CCC9-FBA7-4A22-BD57-152A0D6CD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8526775-AB0D-44B3-972F-E2A71296B0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B2AD05F-D71F-478D-AF9D-53F3FDB8E2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7B3463B-B5FA-4D63-9B8D-BEB45B54B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DFAE615-0998-468F-9976-C5FD745CF8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96D84B8-952B-4DEE-8ACB-4B8C94EE7E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BC3DE5B-8934-4D5E-944F-50269024C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A410FCF-EF4B-4093-A785-62F1A42690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8FBA2A5-731E-41D4-BECF-E78C4195FF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AC4868B-042B-407E-B149-D48AE28A8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C7A5852-A75C-4532-8630-AAFC6AA89C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86ED13F-83A5-47FE-B265-C1BBDF9053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FB73E3E-99BD-4E90-BCF7-CE9A1241EC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53F3F31-86DB-4B9E-A98C-5E5D5E925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0B1028A-C22C-4BDE-8196-FE7A227CD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C14EC0B-B9F2-44CB-8A50-C9E5956E30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C84E947-820F-4663-BDE5-F7A59D6549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8446447-0F58-419F-BA7A-1F8299298D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C701FB7-85DB-47A6-89B6-34F410F52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1A75CEA-5E57-4C76-82FB-08E23DBCF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861F1F7-7CE1-48BA-BF91-577F82FCD0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139AC8F-61A3-432B-9308-71EE314A59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A1FA255-D4F0-4656-8383-07D25C616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9598292-5990-4309-81D6-198B4BB7B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790FCD4-BBF2-4E92-8B9A-575069A97A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E7AB2683-4FB1-4FB1-919B-2A7870207C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9822DB3-91DB-4150-A778-629B661E7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4FF55015-B8E0-48DD-BDA9-CC25C5CE3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20F3E78-1976-4323-9D3A-6593113AD4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FFC9EAAB-0AE3-4BA6-81D0-05858B30FC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22419A2-2CF8-4C43-BF5B-ED5EC3AF1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FCCE8268-7841-46E7-9175-9D04C8A30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3E1BE82-15FA-4995-8EC8-AFB4EE4CB0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955AE59-F3B5-4DEB-9CF4-611FC62DD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0701318-D372-42B3-99D9-5353E5144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473D8AF-7CA2-4234-9485-2CC77C070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6D547490-EB22-4C46-9700-0B2DD99D79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702667E-2DE6-4839-A2BC-693F8622C2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2D3EDAC-F782-4FE9-AC23-0E860E03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zoomScale="72" zoomScaleNormal="72" workbookViewId="0">
      <pane xSplit="1" ySplit="3" topLeftCell="B55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0.8</v>
      </c>
      <c r="D4" s="36" t="s">
        <v>19</v>
      </c>
      <c r="E4" s="37">
        <v>3</v>
      </c>
      <c r="F4" s="37">
        <v>3</v>
      </c>
      <c r="G4" s="37">
        <v>3</v>
      </c>
      <c r="H4" s="37">
        <v>3</v>
      </c>
      <c r="I4" s="38">
        <v>3</v>
      </c>
      <c r="J4" s="39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0.8</v>
      </c>
      <c r="D5" s="36" t="s">
        <v>19</v>
      </c>
      <c r="E5" s="37">
        <v>3</v>
      </c>
      <c r="F5" s="37">
        <v>3</v>
      </c>
      <c r="G5" s="37">
        <v>3</v>
      </c>
      <c r="H5" s="37">
        <v>3</v>
      </c>
      <c r="I5" s="38">
        <v>3</v>
      </c>
      <c r="J5" s="39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0.8</v>
      </c>
      <c r="D6" s="36" t="s">
        <v>19</v>
      </c>
      <c r="E6" s="37">
        <v>3</v>
      </c>
      <c r="F6" s="37">
        <v>3</v>
      </c>
      <c r="G6" s="37">
        <v>3</v>
      </c>
      <c r="H6" s="37">
        <v>3</v>
      </c>
      <c r="I6" s="38">
        <v>3</v>
      </c>
      <c r="J6" s="39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0.8</v>
      </c>
      <c r="D7" s="36" t="s">
        <v>19</v>
      </c>
      <c r="E7" s="37">
        <v>3</v>
      </c>
      <c r="F7" s="37">
        <v>3</v>
      </c>
      <c r="G7" s="37">
        <v>3</v>
      </c>
      <c r="H7" s="37">
        <v>3</v>
      </c>
      <c r="I7" s="38">
        <v>3</v>
      </c>
      <c r="J7" s="39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0.8</v>
      </c>
      <c r="D8" s="36" t="s">
        <v>19</v>
      </c>
      <c r="E8" s="37">
        <v>3</v>
      </c>
      <c r="F8" s="37">
        <v>3</v>
      </c>
      <c r="G8" s="37">
        <v>3</v>
      </c>
      <c r="H8" s="37">
        <v>3</v>
      </c>
      <c r="I8" s="38">
        <v>3</v>
      </c>
      <c r="J8" s="39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0.8</v>
      </c>
      <c r="D9" s="36" t="s">
        <v>19</v>
      </c>
      <c r="E9" s="37">
        <v>3</v>
      </c>
      <c r="F9" s="37">
        <v>3</v>
      </c>
      <c r="G9" s="37">
        <v>3</v>
      </c>
      <c r="H9" s="37">
        <v>3</v>
      </c>
      <c r="I9" s="38">
        <v>3</v>
      </c>
      <c r="J9" s="39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0.8</v>
      </c>
      <c r="D10" s="36" t="s">
        <v>19</v>
      </c>
      <c r="E10" s="37">
        <v>3</v>
      </c>
      <c r="F10" s="37">
        <v>3</v>
      </c>
      <c r="G10" s="37">
        <v>3</v>
      </c>
      <c r="H10" s="37">
        <v>3</v>
      </c>
      <c r="I10" s="38">
        <v>3</v>
      </c>
      <c r="J10" s="39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0.8</v>
      </c>
      <c r="D11" s="36" t="s">
        <v>19</v>
      </c>
      <c r="E11" s="37">
        <v>3</v>
      </c>
      <c r="F11" s="37">
        <v>3</v>
      </c>
      <c r="G11" s="37">
        <v>3</v>
      </c>
      <c r="H11" s="37">
        <v>3</v>
      </c>
      <c r="I11" s="38">
        <v>3</v>
      </c>
      <c r="J11" s="39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0.8</v>
      </c>
      <c r="D12" s="36" t="s">
        <v>19</v>
      </c>
      <c r="E12" s="37">
        <v>3</v>
      </c>
      <c r="F12" s="37">
        <v>3</v>
      </c>
      <c r="G12" s="37">
        <v>3</v>
      </c>
      <c r="H12" s="37">
        <v>3</v>
      </c>
      <c r="I12" s="38">
        <v>3</v>
      </c>
      <c r="J12" s="39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0.8</v>
      </c>
      <c r="D13" s="36" t="s">
        <v>19</v>
      </c>
      <c r="E13" s="37">
        <v>3</v>
      </c>
      <c r="F13" s="37">
        <v>3</v>
      </c>
      <c r="G13" s="37">
        <v>3</v>
      </c>
      <c r="H13" s="37">
        <v>3</v>
      </c>
      <c r="I13" s="38">
        <v>3</v>
      </c>
      <c r="J13" s="39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0.8</v>
      </c>
      <c r="D14" s="36" t="s">
        <v>19</v>
      </c>
      <c r="E14" s="37">
        <v>3</v>
      </c>
      <c r="F14" s="37">
        <v>3</v>
      </c>
      <c r="G14" s="37">
        <v>3</v>
      </c>
      <c r="H14" s="37">
        <v>3</v>
      </c>
      <c r="I14" s="38">
        <v>3</v>
      </c>
      <c r="J14" s="39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0.8</v>
      </c>
      <c r="D15" s="36" t="s">
        <v>19</v>
      </c>
      <c r="E15" s="37">
        <v>3</v>
      </c>
      <c r="F15" s="37">
        <v>3</v>
      </c>
      <c r="G15" s="37">
        <v>3</v>
      </c>
      <c r="H15" s="37">
        <v>3</v>
      </c>
      <c r="I15" s="38">
        <v>3</v>
      </c>
      <c r="J15" s="39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0.8</v>
      </c>
      <c r="D16" s="36" t="s">
        <v>19</v>
      </c>
      <c r="E16" s="37">
        <v>3</v>
      </c>
      <c r="F16" s="37">
        <v>3</v>
      </c>
      <c r="G16" s="37">
        <v>3</v>
      </c>
      <c r="H16" s="37">
        <v>3</v>
      </c>
      <c r="I16" s="38">
        <v>3</v>
      </c>
      <c r="J16" s="39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0.8</v>
      </c>
      <c r="D17" s="36" t="s">
        <v>19</v>
      </c>
      <c r="E17" s="37">
        <v>3</v>
      </c>
      <c r="F17" s="37">
        <v>3</v>
      </c>
      <c r="G17" s="37">
        <v>3</v>
      </c>
      <c r="H17" s="37">
        <v>3</v>
      </c>
      <c r="I17" s="38">
        <v>3</v>
      </c>
      <c r="J17" s="39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0.8</v>
      </c>
      <c r="D18" s="36" t="s">
        <v>19</v>
      </c>
      <c r="E18" s="37">
        <v>3</v>
      </c>
      <c r="F18" s="37">
        <v>3</v>
      </c>
      <c r="G18" s="37">
        <v>3</v>
      </c>
      <c r="H18" s="37">
        <v>3</v>
      </c>
      <c r="I18" s="38">
        <v>3</v>
      </c>
      <c r="J18" s="39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0.8</v>
      </c>
      <c r="D19" s="36" t="s">
        <v>19</v>
      </c>
      <c r="E19" s="37">
        <v>3</v>
      </c>
      <c r="F19" s="37">
        <v>3</v>
      </c>
      <c r="G19" s="37">
        <v>3</v>
      </c>
      <c r="H19" s="37">
        <v>3</v>
      </c>
      <c r="I19" s="38">
        <v>3</v>
      </c>
      <c r="J19" s="39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0.8</v>
      </c>
      <c r="D20" s="36" t="s">
        <v>19</v>
      </c>
      <c r="E20" s="37">
        <v>3</v>
      </c>
      <c r="F20" s="37">
        <v>3</v>
      </c>
      <c r="G20" s="37">
        <v>3</v>
      </c>
      <c r="H20" s="37">
        <v>3</v>
      </c>
      <c r="I20" s="38">
        <v>3</v>
      </c>
      <c r="J20" s="39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0.8</v>
      </c>
      <c r="D21" s="36" t="s">
        <v>19</v>
      </c>
      <c r="E21" s="37">
        <v>3</v>
      </c>
      <c r="F21" s="37">
        <v>3</v>
      </c>
      <c r="G21" s="37">
        <v>3</v>
      </c>
      <c r="H21" s="37">
        <v>3</v>
      </c>
      <c r="I21" s="38">
        <v>3</v>
      </c>
      <c r="J21" s="39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0.8</v>
      </c>
      <c r="D22" s="36" t="s">
        <v>19</v>
      </c>
      <c r="E22" s="37">
        <v>3</v>
      </c>
      <c r="F22" s="37">
        <v>3</v>
      </c>
      <c r="G22" s="37">
        <v>3</v>
      </c>
      <c r="H22" s="37">
        <v>3</v>
      </c>
      <c r="I22" s="38">
        <v>3</v>
      </c>
      <c r="J22" s="39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0.8</v>
      </c>
      <c r="D23" s="36" t="s">
        <v>19</v>
      </c>
      <c r="E23" s="37">
        <v>3</v>
      </c>
      <c r="F23" s="37">
        <v>3</v>
      </c>
      <c r="G23" s="37">
        <v>3</v>
      </c>
      <c r="H23" s="37">
        <v>3</v>
      </c>
      <c r="I23" s="38">
        <v>3</v>
      </c>
      <c r="J23" s="39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0.8</v>
      </c>
      <c r="D24" s="36" t="s">
        <v>19</v>
      </c>
      <c r="E24" s="37">
        <v>3</v>
      </c>
      <c r="F24" s="37">
        <v>3</v>
      </c>
      <c r="G24" s="37">
        <v>3</v>
      </c>
      <c r="H24" s="37">
        <v>3</v>
      </c>
      <c r="I24" s="38">
        <v>3</v>
      </c>
      <c r="J24" s="39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0.8</v>
      </c>
      <c r="D25" s="36" t="s">
        <v>19</v>
      </c>
      <c r="E25" s="37">
        <v>3</v>
      </c>
      <c r="F25" s="37">
        <v>3</v>
      </c>
      <c r="G25" s="37">
        <v>3</v>
      </c>
      <c r="H25" s="37">
        <v>3</v>
      </c>
      <c r="I25" s="38">
        <v>3</v>
      </c>
      <c r="J25" s="39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0.8</v>
      </c>
      <c r="D26" s="36" t="s">
        <v>19</v>
      </c>
      <c r="E26" s="37">
        <v>3</v>
      </c>
      <c r="F26" s="37">
        <v>3</v>
      </c>
      <c r="G26" s="37">
        <v>3</v>
      </c>
      <c r="H26" s="37">
        <v>3</v>
      </c>
      <c r="I26" s="38">
        <v>3</v>
      </c>
      <c r="J26" s="39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0.8</v>
      </c>
      <c r="D27" s="36" t="s">
        <v>19</v>
      </c>
      <c r="E27" s="37">
        <v>3</v>
      </c>
      <c r="F27" s="37">
        <v>3</v>
      </c>
      <c r="G27" s="37">
        <v>3</v>
      </c>
      <c r="H27" s="37">
        <v>3</v>
      </c>
      <c r="I27" s="38">
        <v>3</v>
      </c>
      <c r="J27" s="39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0.8</v>
      </c>
      <c r="D28" s="36" t="s">
        <v>19</v>
      </c>
      <c r="E28" s="37">
        <v>3</v>
      </c>
      <c r="F28" s="37">
        <v>3</v>
      </c>
      <c r="G28" s="37">
        <v>3</v>
      </c>
      <c r="H28" s="37">
        <v>3</v>
      </c>
      <c r="I28" s="38">
        <v>3</v>
      </c>
      <c r="J28" s="39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0.8</v>
      </c>
      <c r="D29" s="36" t="s">
        <v>19</v>
      </c>
      <c r="E29" s="37">
        <v>3</v>
      </c>
      <c r="F29" s="37">
        <v>3</v>
      </c>
      <c r="G29" s="37">
        <v>3</v>
      </c>
      <c r="H29" s="37">
        <v>3</v>
      </c>
      <c r="I29" s="38">
        <v>3</v>
      </c>
      <c r="J29" s="39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0.8</v>
      </c>
      <c r="D30" s="36" t="s">
        <v>19</v>
      </c>
      <c r="E30" s="37">
        <v>3</v>
      </c>
      <c r="F30" s="37">
        <v>3</v>
      </c>
      <c r="G30" s="37">
        <v>3</v>
      </c>
      <c r="H30" s="37">
        <v>3</v>
      </c>
      <c r="I30" s="38">
        <v>3</v>
      </c>
      <c r="J30" s="39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0.8</v>
      </c>
      <c r="D31" s="36" t="s">
        <v>19</v>
      </c>
      <c r="E31" s="37">
        <v>3</v>
      </c>
      <c r="F31" s="37">
        <v>3</v>
      </c>
      <c r="G31" s="37">
        <v>3</v>
      </c>
      <c r="H31" s="37">
        <v>3</v>
      </c>
      <c r="I31" s="38">
        <v>3</v>
      </c>
      <c r="J31" s="39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0.8</v>
      </c>
      <c r="D32" s="36" t="s">
        <v>19</v>
      </c>
      <c r="E32" s="37">
        <v>3</v>
      </c>
      <c r="F32" s="37">
        <v>3</v>
      </c>
      <c r="G32" s="37">
        <v>3</v>
      </c>
      <c r="H32" s="37">
        <v>3</v>
      </c>
      <c r="I32" s="38">
        <v>3</v>
      </c>
      <c r="J32" s="39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0.8</v>
      </c>
      <c r="D33" s="36" t="s">
        <v>19</v>
      </c>
      <c r="E33" s="37">
        <v>3</v>
      </c>
      <c r="F33" s="37">
        <v>3</v>
      </c>
      <c r="G33" s="37">
        <v>3</v>
      </c>
      <c r="H33" s="37">
        <v>3</v>
      </c>
      <c r="I33" s="38">
        <v>3</v>
      </c>
      <c r="J33" s="39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0.8</v>
      </c>
      <c r="D34" s="36" t="s">
        <v>19</v>
      </c>
      <c r="E34" s="37">
        <v>3</v>
      </c>
      <c r="F34" s="37">
        <v>3</v>
      </c>
      <c r="G34" s="37">
        <v>3</v>
      </c>
      <c r="H34" s="37">
        <v>3</v>
      </c>
      <c r="I34" s="38">
        <v>3</v>
      </c>
      <c r="J34" s="39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0.8</v>
      </c>
      <c r="D35" s="36" t="s">
        <v>19</v>
      </c>
      <c r="E35" s="37">
        <v>3</v>
      </c>
      <c r="F35" s="37">
        <v>3</v>
      </c>
      <c r="G35" s="37">
        <v>3</v>
      </c>
      <c r="H35" s="37">
        <v>3</v>
      </c>
      <c r="I35" s="38">
        <v>3</v>
      </c>
      <c r="J35" s="39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0.8</v>
      </c>
      <c r="D36" s="36" t="s">
        <v>19</v>
      </c>
      <c r="E36" s="37">
        <v>3</v>
      </c>
      <c r="F36" s="37">
        <v>3</v>
      </c>
      <c r="G36" s="37">
        <v>3</v>
      </c>
      <c r="H36" s="37">
        <v>3</v>
      </c>
      <c r="I36" s="38">
        <v>3</v>
      </c>
      <c r="J36" s="39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0.8</v>
      </c>
      <c r="D37" s="36" t="s">
        <v>19</v>
      </c>
      <c r="E37" s="37">
        <v>3</v>
      </c>
      <c r="F37" s="37">
        <v>3</v>
      </c>
      <c r="G37" s="37">
        <v>3</v>
      </c>
      <c r="H37" s="37">
        <v>3</v>
      </c>
      <c r="I37" s="38">
        <v>3</v>
      </c>
      <c r="J37" s="39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0.8</v>
      </c>
      <c r="D38" s="36" t="s">
        <v>19</v>
      </c>
      <c r="E38" s="37">
        <v>3</v>
      </c>
      <c r="F38" s="37">
        <v>3</v>
      </c>
      <c r="G38" s="37">
        <v>3</v>
      </c>
      <c r="H38" s="37">
        <v>3</v>
      </c>
      <c r="I38" s="38">
        <v>3</v>
      </c>
      <c r="J38" s="39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0.8</v>
      </c>
      <c r="D39" s="36" t="s">
        <v>19</v>
      </c>
      <c r="E39" s="37">
        <v>3</v>
      </c>
      <c r="F39" s="37">
        <v>3</v>
      </c>
      <c r="G39" s="37">
        <v>3</v>
      </c>
      <c r="H39" s="37">
        <v>3</v>
      </c>
      <c r="I39" s="38">
        <v>3</v>
      </c>
      <c r="J39" s="39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0.8</v>
      </c>
      <c r="D40" s="36" t="s">
        <v>19</v>
      </c>
      <c r="E40" s="37">
        <v>3</v>
      </c>
      <c r="F40" s="37">
        <v>3</v>
      </c>
      <c r="G40" s="37">
        <v>3</v>
      </c>
      <c r="H40" s="37">
        <v>3</v>
      </c>
      <c r="I40" s="38">
        <v>3</v>
      </c>
      <c r="J40" s="39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0.8</v>
      </c>
      <c r="D41" s="36" t="s">
        <v>19</v>
      </c>
      <c r="E41" s="37">
        <v>3</v>
      </c>
      <c r="F41" s="37">
        <v>3</v>
      </c>
      <c r="G41" s="37">
        <v>3</v>
      </c>
      <c r="H41" s="37">
        <v>3</v>
      </c>
      <c r="I41" s="38">
        <v>3</v>
      </c>
      <c r="J41" s="39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0.8</v>
      </c>
      <c r="D42" s="36" t="s">
        <v>19</v>
      </c>
      <c r="E42" s="37">
        <v>3</v>
      </c>
      <c r="F42" s="37">
        <v>3</v>
      </c>
      <c r="G42" s="37">
        <v>3</v>
      </c>
      <c r="H42" s="37">
        <v>3</v>
      </c>
      <c r="I42" s="38">
        <v>3</v>
      </c>
      <c r="J42" s="39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0.8</v>
      </c>
      <c r="D43" s="36" t="s">
        <v>19</v>
      </c>
      <c r="E43" s="37">
        <v>3</v>
      </c>
      <c r="F43" s="37">
        <v>3</v>
      </c>
      <c r="G43" s="37">
        <v>3</v>
      </c>
      <c r="H43" s="37">
        <v>3</v>
      </c>
      <c r="I43" s="38">
        <v>3</v>
      </c>
      <c r="J43" s="39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0.8</v>
      </c>
      <c r="D44" s="36" t="s">
        <v>19</v>
      </c>
      <c r="E44" s="37">
        <v>3</v>
      </c>
      <c r="F44" s="37">
        <v>3</v>
      </c>
      <c r="G44" s="37">
        <v>3</v>
      </c>
      <c r="H44" s="37">
        <v>3</v>
      </c>
      <c r="I44" s="38">
        <v>3</v>
      </c>
      <c r="J44" s="39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0.8</v>
      </c>
      <c r="D45" s="36" t="s">
        <v>19</v>
      </c>
      <c r="E45" s="37">
        <v>3</v>
      </c>
      <c r="F45" s="37">
        <v>3</v>
      </c>
      <c r="G45" s="37">
        <v>3</v>
      </c>
      <c r="H45" s="37">
        <v>3</v>
      </c>
      <c r="I45" s="38">
        <v>3</v>
      </c>
      <c r="J45" s="39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0.8</v>
      </c>
      <c r="D46" s="36" t="s">
        <v>19</v>
      </c>
      <c r="E46" s="37">
        <v>3</v>
      </c>
      <c r="F46" s="37">
        <v>3</v>
      </c>
      <c r="G46" s="37">
        <v>3</v>
      </c>
      <c r="H46" s="37">
        <v>3</v>
      </c>
      <c r="I46" s="38">
        <v>3</v>
      </c>
      <c r="J46" s="39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0.8</v>
      </c>
      <c r="D47" s="36" t="s">
        <v>19</v>
      </c>
      <c r="E47" s="37">
        <v>3</v>
      </c>
      <c r="F47" s="37">
        <v>3</v>
      </c>
      <c r="G47" s="37">
        <v>3</v>
      </c>
      <c r="H47" s="37">
        <v>3</v>
      </c>
      <c r="I47" s="38">
        <v>3</v>
      </c>
      <c r="J47" s="39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0.8</v>
      </c>
      <c r="D48" s="36" t="s">
        <v>19</v>
      </c>
      <c r="E48" s="37">
        <v>3</v>
      </c>
      <c r="F48" s="37">
        <v>3</v>
      </c>
      <c r="G48" s="37">
        <v>3</v>
      </c>
      <c r="H48" s="37">
        <v>3</v>
      </c>
      <c r="I48" s="38">
        <v>3</v>
      </c>
      <c r="J48" s="39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0.8</v>
      </c>
      <c r="D49" s="36" t="s">
        <v>19</v>
      </c>
      <c r="E49" s="37">
        <v>3</v>
      </c>
      <c r="F49" s="37">
        <v>3</v>
      </c>
      <c r="G49" s="37">
        <v>3</v>
      </c>
      <c r="H49" s="37">
        <v>3</v>
      </c>
      <c r="I49" s="38">
        <v>3</v>
      </c>
      <c r="J49" s="39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0.8</v>
      </c>
      <c r="D50" s="36" t="s">
        <v>19</v>
      </c>
      <c r="E50" s="37">
        <v>3</v>
      </c>
      <c r="F50" s="37">
        <v>3</v>
      </c>
      <c r="G50" s="37">
        <v>3</v>
      </c>
      <c r="H50" s="37">
        <v>3</v>
      </c>
      <c r="I50" s="38">
        <v>3</v>
      </c>
      <c r="J50" s="39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0.8</v>
      </c>
      <c r="D51" s="36" t="s">
        <v>19</v>
      </c>
      <c r="E51" s="37">
        <v>3</v>
      </c>
      <c r="F51" s="37">
        <v>3</v>
      </c>
      <c r="G51" s="37">
        <v>3</v>
      </c>
      <c r="H51" s="37">
        <v>3</v>
      </c>
      <c r="I51" s="38">
        <v>3</v>
      </c>
      <c r="J51" s="39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0.8</v>
      </c>
      <c r="D52" s="36" t="s">
        <v>19</v>
      </c>
      <c r="E52" s="37">
        <v>3</v>
      </c>
      <c r="F52" s="37">
        <v>3</v>
      </c>
      <c r="G52" s="37">
        <v>3</v>
      </c>
      <c r="H52" s="37">
        <v>3</v>
      </c>
      <c r="I52" s="38">
        <v>3</v>
      </c>
      <c r="J52" s="39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0.8</v>
      </c>
      <c r="D53" s="36" t="s">
        <v>19</v>
      </c>
      <c r="E53" s="37">
        <v>3</v>
      </c>
      <c r="F53" s="37">
        <v>3</v>
      </c>
      <c r="G53" s="37">
        <v>3</v>
      </c>
      <c r="H53" s="37">
        <v>3</v>
      </c>
      <c r="I53" s="38">
        <v>3</v>
      </c>
      <c r="J53" s="39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0.8</v>
      </c>
      <c r="D54" s="36" t="s">
        <v>19</v>
      </c>
      <c r="E54" s="37">
        <v>3</v>
      </c>
      <c r="F54" s="37">
        <v>3</v>
      </c>
      <c r="G54" s="37">
        <v>3</v>
      </c>
      <c r="H54" s="37">
        <v>3</v>
      </c>
      <c r="I54" s="38">
        <v>3</v>
      </c>
      <c r="J54" s="39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0.8</v>
      </c>
      <c r="D55" s="36" t="s">
        <v>19</v>
      </c>
      <c r="E55" s="37">
        <v>3</v>
      </c>
      <c r="F55" s="37">
        <v>3</v>
      </c>
      <c r="G55" s="37">
        <v>3</v>
      </c>
      <c r="H55" s="37">
        <v>3</v>
      </c>
      <c r="I55" s="38">
        <v>3</v>
      </c>
      <c r="J55" s="39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0.8</v>
      </c>
      <c r="D56" s="36" t="s">
        <v>19</v>
      </c>
      <c r="E56" s="37">
        <v>3</v>
      </c>
      <c r="F56" s="37">
        <v>3</v>
      </c>
      <c r="G56" s="37">
        <v>3</v>
      </c>
      <c r="H56" s="37">
        <v>3</v>
      </c>
      <c r="I56" s="38">
        <v>3</v>
      </c>
      <c r="J56" s="39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0.8</v>
      </c>
      <c r="D57" s="36" t="s">
        <v>19</v>
      </c>
      <c r="E57" s="37">
        <v>3</v>
      </c>
      <c r="F57" s="37">
        <v>3</v>
      </c>
      <c r="G57" s="37">
        <v>3</v>
      </c>
      <c r="H57" s="37">
        <v>3</v>
      </c>
      <c r="I57" s="38">
        <v>3</v>
      </c>
      <c r="J57" s="39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0.8</v>
      </c>
      <c r="D58" s="36" t="s">
        <v>19</v>
      </c>
      <c r="E58" s="37">
        <v>3</v>
      </c>
      <c r="F58" s="37">
        <v>3</v>
      </c>
      <c r="G58" s="37">
        <v>3</v>
      </c>
      <c r="H58" s="37">
        <v>3</v>
      </c>
      <c r="I58" s="38">
        <v>3</v>
      </c>
      <c r="J58" s="39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0.8</v>
      </c>
      <c r="D59" s="36" t="s">
        <v>19</v>
      </c>
      <c r="E59" s="37">
        <v>3</v>
      </c>
      <c r="F59" s="37">
        <v>3</v>
      </c>
      <c r="G59" s="37">
        <v>3</v>
      </c>
      <c r="H59" s="37">
        <v>3</v>
      </c>
      <c r="I59" s="38">
        <v>3</v>
      </c>
      <c r="J59" s="39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0.8</v>
      </c>
      <c r="D60" s="36" t="s">
        <v>19</v>
      </c>
      <c r="E60" s="37">
        <v>3</v>
      </c>
      <c r="F60" s="37">
        <v>3</v>
      </c>
      <c r="G60" s="37">
        <v>3</v>
      </c>
      <c r="H60" s="37">
        <v>3</v>
      </c>
      <c r="I60" s="38">
        <v>3</v>
      </c>
      <c r="J60" s="39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0.8</v>
      </c>
      <c r="D61" s="36" t="s">
        <v>19</v>
      </c>
      <c r="E61" s="37">
        <v>3</v>
      </c>
      <c r="F61" s="37">
        <v>3</v>
      </c>
      <c r="G61" s="37">
        <v>3</v>
      </c>
      <c r="H61" s="37">
        <v>3</v>
      </c>
      <c r="I61" s="38">
        <v>3</v>
      </c>
      <c r="J61" s="39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0.8</v>
      </c>
      <c r="D62" s="36" t="s">
        <v>19</v>
      </c>
      <c r="E62" s="37">
        <v>3</v>
      </c>
      <c r="F62" s="37">
        <v>3</v>
      </c>
      <c r="G62" s="37">
        <v>3</v>
      </c>
      <c r="H62" s="37">
        <v>3</v>
      </c>
      <c r="I62" s="38">
        <v>3</v>
      </c>
      <c r="J62" s="39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0.8</v>
      </c>
      <c r="D63" s="36" t="s">
        <v>19</v>
      </c>
      <c r="E63" s="37">
        <v>3</v>
      </c>
      <c r="F63" s="37">
        <v>3</v>
      </c>
      <c r="G63" s="37">
        <v>3</v>
      </c>
      <c r="H63" s="37">
        <v>3</v>
      </c>
      <c r="I63" s="38">
        <v>3</v>
      </c>
      <c r="J63" s="39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0.8</v>
      </c>
      <c r="D64" s="36" t="s">
        <v>19</v>
      </c>
      <c r="E64" s="37">
        <v>3</v>
      </c>
      <c r="F64" s="37">
        <v>3</v>
      </c>
      <c r="G64" s="37">
        <v>3</v>
      </c>
      <c r="H64" s="37">
        <v>3</v>
      </c>
      <c r="I64" s="38">
        <v>3</v>
      </c>
      <c r="J64" s="39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0.8</v>
      </c>
      <c r="D65" s="36" t="s">
        <v>19</v>
      </c>
      <c r="E65" s="37">
        <v>3</v>
      </c>
      <c r="F65" s="37">
        <v>3</v>
      </c>
      <c r="G65" s="37">
        <v>3</v>
      </c>
      <c r="H65" s="37">
        <v>3</v>
      </c>
      <c r="I65" s="38">
        <v>3</v>
      </c>
      <c r="J65" s="39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0.8</v>
      </c>
      <c r="D66" s="36" t="s">
        <v>19</v>
      </c>
      <c r="E66" s="37">
        <v>3</v>
      </c>
      <c r="F66" s="37">
        <v>3</v>
      </c>
      <c r="G66" s="37">
        <v>3</v>
      </c>
      <c r="H66" s="37">
        <v>3</v>
      </c>
      <c r="I66" s="38">
        <v>3</v>
      </c>
      <c r="J66" s="39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0.8</v>
      </c>
      <c r="D67" s="36" t="s">
        <v>19</v>
      </c>
      <c r="E67" s="37">
        <v>3</v>
      </c>
      <c r="F67" s="37">
        <v>3</v>
      </c>
      <c r="G67" s="37">
        <v>3</v>
      </c>
      <c r="H67" s="37">
        <v>3</v>
      </c>
      <c r="I67" s="38">
        <v>3</v>
      </c>
      <c r="J67" s="39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0.8</v>
      </c>
      <c r="D68" s="36" t="s">
        <v>19</v>
      </c>
      <c r="E68" s="37">
        <v>3</v>
      </c>
      <c r="F68" s="37">
        <v>3</v>
      </c>
      <c r="G68" s="37">
        <v>3</v>
      </c>
      <c r="H68" s="37">
        <v>3</v>
      </c>
      <c r="I68" s="38">
        <v>3</v>
      </c>
      <c r="J68" s="39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0.8</v>
      </c>
      <c r="D69" s="36" t="s">
        <v>19</v>
      </c>
      <c r="E69" s="37">
        <v>3</v>
      </c>
      <c r="F69" s="37">
        <v>3</v>
      </c>
      <c r="G69" s="37">
        <v>3</v>
      </c>
      <c r="H69" s="37">
        <v>3</v>
      </c>
      <c r="I69" s="38">
        <v>3</v>
      </c>
      <c r="J69" s="39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v>0.8</v>
      </c>
      <c r="D70" s="36" t="s">
        <v>19</v>
      </c>
      <c r="E70" s="37">
        <v>3</v>
      </c>
      <c r="F70" s="37">
        <v>3</v>
      </c>
      <c r="G70" s="37">
        <v>3</v>
      </c>
      <c r="H70" s="37">
        <v>3</v>
      </c>
      <c r="I70" s="38">
        <v>3</v>
      </c>
      <c r="J70" s="39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0.8</v>
      </c>
      <c r="D71" s="36" t="s">
        <v>19</v>
      </c>
      <c r="E71" s="37">
        <v>3</v>
      </c>
      <c r="F71" s="37">
        <v>3</v>
      </c>
      <c r="G71" s="37">
        <v>3</v>
      </c>
      <c r="H71" s="37">
        <v>3</v>
      </c>
      <c r="I71" s="38">
        <v>3</v>
      </c>
      <c r="J71" s="39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0.8</v>
      </c>
      <c r="D72" s="36" t="s">
        <v>19</v>
      </c>
      <c r="E72" s="37">
        <v>3</v>
      </c>
      <c r="F72" s="37">
        <v>3</v>
      </c>
      <c r="G72" s="37">
        <v>3</v>
      </c>
      <c r="H72" s="37">
        <v>3</v>
      </c>
      <c r="I72" s="38">
        <v>3</v>
      </c>
      <c r="J72" s="39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0.8</v>
      </c>
      <c r="D73" s="36" t="s">
        <v>19</v>
      </c>
      <c r="E73" s="37">
        <v>3</v>
      </c>
      <c r="F73" s="37">
        <v>3</v>
      </c>
      <c r="G73" s="37">
        <v>3</v>
      </c>
      <c r="H73" s="37">
        <v>3</v>
      </c>
      <c r="I73" s="38">
        <v>3</v>
      </c>
      <c r="J73" s="39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0.8</v>
      </c>
      <c r="D74" s="36" t="s">
        <v>19</v>
      </c>
      <c r="E74" s="37">
        <v>3</v>
      </c>
      <c r="F74" s="37">
        <v>3</v>
      </c>
      <c r="G74" s="37">
        <v>3</v>
      </c>
      <c r="H74" s="37">
        <v>3</v>
      </c>
      <c r="I74" s="38">
        <v>3</v>
      </c>
      <c r="J74" s="39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6" t="s">
        <v>17</v>
      </c>
      <c r="C75" s="40">
        <v>0.8</v>
      </c>
      <c r="D75" s="54" t="s">
        <v>19</v>
      </c>
      <c r="E75" s="42">
        <v>3</v>
      </c>
      <c r="F75" s="42">
        <v>3</v>
      </c>
      <c r="G75" s="42">
        <v>3</v>
      </c>
      <c r="H75" s="42">
        <v>3</v>
      </c>
      <c r="I75" s="42">
        <v>3</v>
      </c>
      <c r="J75" s="55">
        <v>1.2132328390150593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6" t="s">
        <v>17</v>
      </c>
      <c r="C76" s="40">
        <v>0.8</v>
      </c>
      <c r="D76" s="54" t="s">
        <v>19</v>
      </c>
      <c r="E76" s="42">
        <v>3</v>
      </c>
      <c r="F76" s="42">
        <v>3</v>
      </c>
      <c r="G76" s="42">
        <v>3</v>
      </c>
      <c r="H76" s="42">
        <v>3</v>
      </c>
      <c r="I76" s="42">
        <v>3</v>
      </c>
      <c r="J76" s="55">
        <v>1.2132328390150593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{5D18A677-CC0A-482C-8ACF-D66FDD0B06A9}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{BD62C90A-5952-4F7D-8F84-3DF431589B61}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{6E7579CF-873B-4D92-A9BC-0830F4529367}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{B784FCAE-7831-4AAB-91F1-A22823FDD337}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{96977DCA-551A-4CED-9258-D5E418C02E8C}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{D1D64484-8676-4F8C-9208-C451D22BBD67}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{CB8FEEA5-8A4D-4711-9BB8-1F22726C5F39}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{33122EDA-B4A5-4F22-8A88-7E9241D071EF}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{419434E7-472C-4B5A-BB9B-DD39FE630562}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{0D878B02-391C-48F6-BFA5-73AD5960421C}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{D2114C5D-634E-42F0-A2FF-ADAA0D80A828}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{768DEEB2-E8C8-4F75-80FC-B2321485AE50}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{6745857C-EDC2-4407-A4BE-C1483442EE7E}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{F21E04B8-1BC9-4408-B6B5-D8997ED80CB7}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{3DC7CFA4-FDF5-431B-A80A-19E57DBAF251}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{F8378AAE-DCA7-421F-A0E9-69F3FFBB3686}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{2989E5C9-B4D6-4EC0-92C7-33F6FED9E64D}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{F44534FA-5A87-4B30-BEDF-58E5C7181A3F}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{E5600AF8-261D-43A3-8559-35650858B756}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{3376BE6E-D236-40EC-978C-317020DE5E14}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{8DD5E036-AA8C-46A6-A3A7-323D6AEF8DB4}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{9A5305C9-2473-4AC3-A007-FEED2820CF85}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{F856A855-BE44-439B-B50A-73FD3F0352DE}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{0387948F-B6C9-409A-95F0-4C8A9909DFB2}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{FEF8A6B6-6EE5-4F4A-ACB0-DCE1E5AA04D6}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{BE6654FF-B84E-4672-A1BE-07126029F45D}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{48202E75-9F22-4A64-933E-875DAB729800}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{85E668BD-405C-4198-AE1F-E5A9B84448BE}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{530DD6E3-260D-4334-B15D-C8B7BAF77E4F}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{1F84C71E-76C7-407B-98BB-B1E0F82AD6A1}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{896130BA-110B-4A4D-BD23-B3305FF5DC1F}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{FB7B2153-5F39-47E0-915A-2EE93F3D48F7}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{59AD9E56-16B8-4C26-B7DC-72931E3BE712}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{C4550371-ED9B-4AD8-86F0-6DF50E6112CE}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{449AD3F2-CFEA-4D2B-9544-050299E2FBA6}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{A84BCFCF-E3C4-4C75-95DB-B9560CFCD9B8}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{8A52C0E1-398B-4824-8EC4-52313CBA313E}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{1176482B-F045-4185-BE53-2CA42DBBB603}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{8901C434-B62A-4FB1-BE93-F46678F2E802}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{5AC7B83C-57FE-45A4-84B2-E677E885A937}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{2250A982-6D62-4BDF-AD60-18F5652E0B66}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{212AF83F-B568-47E8-A889-668F63BF0C6E}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{42615426-1F0E-4842-990A-5F86C0400D7D}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{B9649BB6-BF99-49EB-ABB4-865967F8C08C}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{9BBF6BE2-C824-4285-B74D-7DD14BC63B45}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{3FD7A71F-3F5D-4BAF-BF81-7398BA9B192A}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{DAB40CF6-5501-4776-BF0D-997FB207AE87}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{7DA46BDC-7D52-43F1-9FCF-73CAD407154F}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{73E5146D-ACD1-4B16-B840-057F55FF9B1C}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{F46A0F67-0582-484A-910A-7E9FEDA1DC45}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{9AD51275-F5CA-4C0F-BB58-920814D59AAA}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{EE257509-D52F-49FB-B56C-7589E4DF6F1C}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{24225BBD-BC76-4B6B-9966-78231E54D146}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{F195B99F-29C8-46E4-A25A-56766B200AE0}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{DC7B700B-1FD3-41D3-9E36-75744F068319}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{6833FF8F-BEE0-468B-B44B-2FCCB6ECDC49}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{98CF9230-CEE5-47A3-8822-76B4292B4B35}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{355125C7-9B2D-4995-9EB5-A7281E34C95D}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{5C154DAD-3DD0-47F0-A26F-3B997025A003}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{95042F66-1990-4CFF-91BE-9CAD0BB31FCB}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{BC5BECA5-303C-4A12-A496-D253FFB6F7B6}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{1017EA99-402C-4C41-A01F-D46EF462A1C9}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{97F78A97-8072-469D-98FF-1DC68C570BD6}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{92E3E32B-15F3-4EBB-A8EE-9D6E99CC72A1}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{0FF47BAA-3A8C-4AAC-9BA0-B1050F33DAF5}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{804D8ACF-BEB8-4F3F-A0E6-337A39DF0244}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{B6C42291-098B-4437-A134-411457A822C9}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{49348861-B86C-4627-A4DD-BC1DD2BD7B9C}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{687C7740-1C4F-4913-9EA6-28C71F0604FA}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{ADE9B910-2ACC-48C7-8D14-B2E31775C4D3}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{B8EC85E6-D327-4731-8F9C-52EC0D7E59C4}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{41C3BB30-B205-432D-8285-015553064007}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{F4AB02CC-AECF-4DEC-BF4B-69FB2439A815}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{E2C96858-56D8-499A-9262-24863C337F4E}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{E67FA2EB-5C28-4E6B-A929-2D0E07242F28}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{2610187F-E245-440A-9EBF-D0225D6092D3}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{5FF91C58-A988-44EE-900D-11372A294BF2}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{5DE5CE1D-38CF-4752-BA1D-79747D5D9778}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{69A3CB0E-907A-42CC-A4C3-AE8EB27C09F4}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{01F3272A-5AE6-45F5-B419-559F4E7AE346}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{991DD19E-C766-437F-8BC7-AE100EE5C14D}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{DF6F0276-90F3-4F4A-BCCC-5B1C145C18B8}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{14547A0B-F37C-44AF-82E4-C568F6483B9E}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{BFD268AC-3080-4471-A0E4-E1A453263F68}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{DC188A0D-E47C-415C-8C37-49372403DBCC}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{701FD4C9-3E4B-41B3-8096-129E56B237F6}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{1C8BFD6A-4CBA-40B4-BC3A-AC20391BD063}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{D31CCE58-CBA5-4689-882B-5EA80F4213F1}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{51CB6818-BA42-49B2-91F9-8614678AB6FE}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{E9D6FE00-0134-484D-B9F4-BD69A1CA59DB}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{0C873D15-FF78-44B5-9488-1C770DCF2E1D}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{1D4383C3-8F05-4AA5-BFC3-CA06E9F464B9}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D18A677-CC0A-482C-8ACF-D66FDD0B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D62C90A-5952-4F7D-8F84-3DF431589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E7579CF-873B-4D92-A9BC-0830F4529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784FCAE-7831-4AAB-91F1-A22823FDD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6977DCA-551A-4CED-9258-D5E418C02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1D64484-8676-4F8C-9208-C451D22BBD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B8FEEA5-8A4D-4711-9BB8-1F22726C5F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3122EDA-B4A5-4F22-8A88-7E9241D07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19434E7-472C-4B5A-BB9B-DD39FE6305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D878B02-391C-48F6-BFA5-73AD596042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2114C5D-634E-42F0-A2FF-ADAA0D80A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68DEEB2-E8C8-4F75-80FC-B2321485AE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745857C-EDC2-4407-A4BE-C1483442EE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21E04B8-1BC9-4408-B6B5-D8997ED80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DC7CFA4-FDF5-431B-A80A-19E57DBAF2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8378AAE-DCA7-421F-A0E9-69F3FFBB36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989E5C9-B4D6-4EC0-92C7-33F6FED9E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44534FA-5A87-4B30-BEDF-58E5C7181A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5600AF8-261D-43A3-8559-35650858B7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376BE6E-D236-40EC-978C-317020DE5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DD5E036-AA8C-46A6-A3A7-323D6AEF8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A5305C9-2473-4AC3-A007-FEED2820C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856A855-BE44-439B-B50A-73FD3F035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387948F-B6C9-409A-95F0-4C8A9909DF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EF8A6B6-6EE5-4F4A-ACB0-DCE1E5AA04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E6654FF-B84E-4672-A1BE-07126029F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8202E75-9F22-4A64-933E-875DAB729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5E668BD-405C-4198-AE1F-E5A9B84448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30DD6E3-260D-4334-B15D-C8B7BAF77E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F84C71E-76C7-407B-98BB-B1E0F82AD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96130BA-110B-4A4D-BD23-B3305FF5D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B7B2153-5F39-47E0-915A-2EE93F3D4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9AD9E56-16B8-4C26-B7DC-72931E3BE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4550371-ED9B-4AD8-86F0-6DF50E611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49AD3F2-CFEA-4D2B-9544-050299E2F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84BCFCF-E3C4-4C75-95DB-B9560CFCD9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A52C0E1-398B-4824-8EC4-52313CBA31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176482B-F045-4185-BE53-2CA42DBBB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901C434-B62A-4FB1-BE93-F46678F2E8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AC7B83C-57FE-45A4-84B2-E677E885A9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250A982-6D62-4BDF-AD60-18F5652E0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12AF83F-B568-47E8-A889-668F63BF0C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2615426-1F0E-4842-990A-5F86C0400D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9649BB6-BF99-49EB-ABB4-865967F8C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BBF6BE2-C824-4285-B74D-7DD14BC63B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FD7A71F-3F5D-4BAF-BF81-7398BA9B19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AB40CF6-5501-4776-BF0D-997FB20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DA46BDC-7D52-43F1-9FCF-73CAD40715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3E5146D-ACD1-4B16-B840-057F55FF9B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46A0F67-0582-484A-910A-7E9FEDA1D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AD51275-F5CA-4C0F-BB58-920814D59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E257509-D52F-49FB-B56C-7589E4DF6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4225BBD-BC76-4B6B-9966-78231E54D1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195B99F-29C8-46E4-A25A-56766B200A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C7B700B-1FD3-41D3-9E36-75744F0683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833FF8F-BEE0-468B-B44B-2FCCB6ECD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8CF9230-CEE5-47A3-8822-76B4292B4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55125C7-9B2D-4995-9EB5-A7281E34C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C154DAD-3DD0-47F0-A26F-3B997025A0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5042F66-1990-4CFF-91BE-9CAD0BB31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C5BECA5-303C-4A12-A496-D253FFB6F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017EA99-402C-4C41-A01F-D46EF462A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7F78A97-8072-469D-98FF-1DC68C570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2E3E32B-15F3-4EBB-A8EE-9D6E99CC7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FF47BAA-3A8C-4AAC-9BA0-B1050F33D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04D8ACF-BEB8-4F3F-A0E6-337A39DF02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6C42291-098B-4437-A134-411457A822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9348861-B86C-4627-A4DD-BC1DD2BD7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87C7740-1C4F-4913-9EA6-28C71F0604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DE9B910-2ACC-48C7-8D14-B2E31775C4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8EC85E6-D327-4731-8F9C-52EC0D7E5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1C3BB30-B205-432D-8285-0155530640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4AB02CC-AECF-4DEC-BF4B-69FB2439A8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2C96858-56D8-499A-9262-24863C337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67FA2EB-5C28-4E6B-A929-2D0E07242F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610187F-E245-440A-9EBF-D0225D6092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FF91C58-A988-44EE-900D-11372A294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DE5CE1D-38CF-4752-BA1D-79747D5D97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9A3CB0E-907A-42CC-A4C3-AE8EB27C09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1F3272A-5AE6-45F5-B419-559F4E7AE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91DD19E-C766-437F-8BC7-AE100EE5C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F6F0276-90F3-4F4A-BCCC-5B1C145C1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4547A0B-F37C-44AF-82E4-C568F648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FD268AC-3080-4471-A0E4-E1A453263F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C188A0D-E47C-415C-8C37-49372403DB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01FD4C9-3E4B-41B3-8096-129E56B237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C8BFD6A-4CBA-40B4-BC3A-AC20391BD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31CCE58-CBA5-4689-882B-5EA80F4213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1CB6818-BA42-49B2-91F9-8614678AB6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9D6FE00-0134-484D-B9F4-BD69A1CA5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C873D15-FF78-44B5-9488-1C770DCF2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D4383C3-8F05-4AA5-BFC3-CA06E9F46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3">
    <tabColor theme="4" tint="0.39997558519241921"/>
  </sheetPr>
  <dimension ref="A1:EF76"/>
  <sheetViews>
    <sheetView zoomScale="81" zoomScaleNormal="81" workbookViewId="0">
      <pane xSplit="1" ySplit="3" topLeftCell="B66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0">
        <v>3.2000000000000001E-2</v>
      </c>
      <c r="D4" s="41" t="s">
        <v>20</v>
      </c>
      <c r="E4" s="42">
        <v>1</v>
      </c>
      <c r="F4" s="42">
        <v>3</v>
      </c>
      <c r="G4" s="42">
        <v>3</v>
      </c>
      <c r="H4" s="42">
        <v>3</v>
      </c>
      <c r="I4" s="43">
        <v>3</v>
      </c>
      <c r="J4" s="44">
        <f t="shared" ref="J4" si="0">IF( OR( ISBLANK(E4),ISBLANK(F4), ISBLANK(G4), ISBLANK(H4), ISBLANK(I4) ), "", 1.5*SQRT(   EXP(2.21*(E4-1)) + EXP(2.21*(F4-1)) + EXP(2.21*(G4-1)) + EXP(2.21*(H4-1)) + EXP(2.21*I4)   )/100*2.45 )</f>
        <v>1.1666438005107913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0">
        <v>3.2000000000000001E-2</v>
      </c>
      <c r="D5" s="41" t="s">
        <v>20</v>
      </c>
      <c r="E5" s="42">
        <v>1</v>
      </c>
      <c r="F5" s="42">
        <v>3</v>
      </c>
      <c r="G5" s="42">
        <v>3</v>
      </c>
      <c r="H5" s="42">
        <v>3</v>
      </c>
      <c r="I5" s="43">
        <v>3</v>
      </c>
      <c r="J5" s="44">
        <f t="shared" ref="J5:J68" si="3">IF( OR( ISBLANK(E5),ISBLANK(F5), ISBLANK(G5), ISBLANK(H5), ISBLANK(I5) ), "", 1.5*SQRT(   EXP(2.21*(E5-1)) + EXP(2.21*(F5-1)) + EXP(2.21*(G5-1)) + EXP(2.21*(H5-1)) + EXP(2.21*I5)   )/100*2.45 )</f>
        <v>1.1666438005107913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0">
        <v>3.2000000000000001E-2</v>
      </c>
      <c r="D6" s="41" t="s">
        <v>20</v>
      </c>
      <c r="E6" s="42">
        <v>1</v>
      </c>
      <c r="F6" s="42">
        <v>3</v>
      </c>
      <c r="G6" s="42">
        <v>3</v>
      </c>
      <c r="H6" s="42">
        <v>3</v>
      </c>
      <c r="I6" s="43">
        <v>3</v>
      </c>
      <c r="J6" s="44">
        <f t="shared" si="3"/>
        <v>1.1666438005107913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0">
        <v>3.2000000000000001E-2</v>
      </c>
      <c r="D7" s="41" t="s">
        <v>20</v>
      </c>
      <c r="E7" s="42">
        <v>1</v>
      </c>
      <c r="F7" s="42">
        <v>3</v>
      </c>
      <c r="G7" s="42">
        <v>3</v>
      </c>
      <c r="H7" s="42">
        <v>3</v>
      </c>
      <c r="I7" s="43">
        <v>3</v>
      </c>
      <c r="J7" s="44">
        <f t="shared" si="3"/>
        <v>1.1666438005107913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40">
        <v>3.2000000000000001E-2</v>
      </c>
      <c r="D8" s="41" t="s">
        <v>20</v>
      </c>
      <c r="E8" s="42">
        <v>1</v>
      </c>
      <c r="F8" s="42">
        <v>3</v>
      </c>
      <c r="G8" s="42">
        <v>3</v>
      </c>
      <c r="H8" s="42">
        <v>3</v>
      </c>
      <c r="I8" s="43">
        <v>3</v>
      </c>
      <c r="J8" s="44">
        <f t="shared" si="3"/>
        <v>1.1666438005107913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40">
        <v>3.2000000000000001E-2</v>
      </c>
      <c r="D9" s="41" t="s">
        <v>20</v>
      </c>
      <c r="E9" s="42">
        <v>1</v>
      </c>
      <c r="F9" s="42">
        <v>3</v>
      </c>
      <c r="G9" s="42">
        <v>3</v>
      </c>
      <c r="H9" s="42">
        <v>3</v>
      </c>
      <c r="I9" s="43">
        <v>3</v>
      </c>
      <c r="J9" s="44">
        <f t="shared" si="3"/>
        <v>1.1666438005107913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40">
        <v>3.2000000000000001E-2</v>
      </c>
      <c r="D10" s="41" t="s">
        <v>20</v>
      </c>
      <c r="E10" s="42">
        <v>1</v>
      </c>
      <c r="F10" s="42">
        <v>3</v>
      </c>
      <c r="G10" s="42">
        <v>3</v>
      </c>
      <c r="H10" s="42">
        <v>3</v>
      </c>
      <c r="I10" s="43">
        <v>3</v>
      </c>
      <c r="J10" s="44">
        <f t="shared" si="3"/>
        <v>1.1666438005107913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40">
        <v>3.2000000000000001E-2</v>
      </c>
      <c r="D11" s="41" t="s">
        <v>20</v>
      </c>
      <c r="E11" s="42">
        <v>1</v>
      </c>
      <c r="F11" s="42">
        <v>3</v>
      </c>
      <c r="G11" s="42">
        <v>3</v>
      </c>
      <c r="H11" s="42">
        <v>3</v>
      </c>
      <c r="I11" s="43">
        <v>3</v>
      </c>
      <c r="J11" s="44">
        <f t="shared" si="3"/>
        <v>1.1666438005107913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0">
        <v>3.2000000000000001E-2</v>
      </c>
      <c r="D12" s="41" t="s">
        <v>20</v>
      </c>
      <c r="E12" s="42">
        <v>1</v>
      </c>
      <c r="F12" s="42">
        <v>3</v>
      </c>
      <c r="G12" s="42">
        <v>3</v>
      </c>
      <c r="H12" s="42">
        <v>3</v>
      </c>
      <c r="I12" s="43">
        <v>3</v>
      </c>
      <c r="J12" s="44">
        <f t="shared" si="3"/>
        <v>1.1666438005107913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40">
        <v>3.2000000000000001E-2</v>
      </c>
      <c r="D13" s="41" t="s">
        <v>20</v>
      </c>
      <c r="E13" s="42">
        <v>1</v>
      </c>
      <c r="F13" s="42">
        <v>3</v>
      </c>
      <c r="G13" s="42">
        <v>3</v>
      </c>
      <c r="H13" s="42">
        <v>3</v>
      </c>
      <c r="I13" s="43">
        <v>3</v>
      </c>
      <c r="J13" s="44">
        <f t="shared" si="3"/>
        <v>1.1666438005107913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40">
        <v>3.2000000000000001E-2</v>
      </c>
      <c r="D14" s="41" t="s">
        <v>20</v>
      </c>
      <c r="E14" s="42">
        <v>1</v>
      </c>
      <c r="F14" s="42">
        <v>3</v>
      </c>
      <c r="G14" s="42">
        <v>3</v>
      </c>
      <c r="H14" s="42">
        <v>3</v>
      </c>
      <c r="I14" s="43">
        <v>3</v>
      </c>
      <c r="J14" s="44">
        <f t="shared" si="3"/>
        <v>1.1666438005107913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40">
        <v>3.2000000000000001E-2</v>
      </c>
      <c r="D15" s="41" t="s">
        <v>20</v>
      </c>
      <c r="E15" s="42">
        <v>1</v>
      </c>
      <c r="F15" s="42">
        <v>3</v>
      </c>
      <c r="G15" s="42">
        <v>3</v>
      </c>
      <c r="H15" s="42">
        <v>3</v>
      </c>
      <c r="I15" s="43">
        <v>3</v>
      </c>
      <c r="J15" s="44">
        <f t="shared" si="3"/>
        <v>1.1666438005107913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40">
        <v>3.2000000000000001E-2</v>
      </c>
      <c r="D16" s="41" t="s">
        <v>20</v>
      </c>
      <c r="E16" s="42">
        <v>1</v>
      </c>
      <c r="F16" s="42">
        <v>3</v>
      </c>
      <c r="G16" s="42">
        <v>3</v>
      </c>
      <c r="H16" s="42">
        <v>3</v>
      </c>
      <c r="I16" s="43">
        <v>3</v>
      </c>
      <c r="J16" s="44">
        <f t="shared" si="3"/>
        <v>1.1666438005107913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40">
        <v>3.2000000000000001E-2</v>
      </c>
      <c r="D17" s="41" t="s">
        <v>20</v>
      </c>
      <c r="E17" s="42">
        <v>1</v>
      </c>
      <c r="F17" s="42">
        <v>3</v>
      </c>
      <c r="G17" s="42">
        <v>3</v>
      </c>
      <c r="H17" s="42">
        <v>3</v>
      </c>
      <c r="I17" s="43">
        <v>3</v>
      </c>
      <c r="J17" s="44">
        <f t="shared" si="3"/>
        <v>1.1666438005107913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40">
        <v>3.2000000000000001E-2</v>
      </c>
      <c r="D18" s="41" t="s">
        <v>20</v>
      </c>
      <c r="E18" s="42">
        <v>1</v>
      </c>
      <c r="F18" s="42">
        <v>3</v>
      </c>
      <c r="G18" s="42">
        <v>3</v>
      </c>
      <c r="H18" s="42">
        <v>3</v>
      </c>
      <c r="I18" s="43">
        <v>3</v>
      </c>
      <c r="J18" s="44">
        <f t="shared" si="3"/>
        <v>1.1666438005107913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40">
        <v>3.2000000000000001E-2</v>
      </c>
      <c r="D19" s="41" t="s">
        <v>20</v>
      </c>
      <c r="E19" s="42">
        <v>1</v>
      </c>
      <c r="F19" s="42">
        <v>3</v>
      </c>
      <c r="G19" s="42">
        <v>3</v>
      </c>
      <c r="H19" s="42">
        <v>3</v>
      </c>
      <c r="I19" s="43">
        <v>3</v>
      </c>
      <c r="J19" s="44">
        <f t="shared" si="3"/>
        <v>1.1666438005107913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40">
        <v>3.2000000000000001E-2</v>
      </c>
      <c r="D20" s="41" t="s">
        <v>20</v>
      </c>
      <c r="E20" s="42">
        <v>1</v>
      </c>
      <c r="F20" s="42">
        <v>3</v>
      </c>
      <c r="G20" s="42">
        <v>3</v>
      </c>
      <c r="H20" s="42">
        <v>3</v>
      </c>
      <c r="I20" s="43">
        <v>3</v>
      </c>
      <c r="J20" s="44">
        <f t="shared" si="3"/>
        <v>1.1666438005107913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40">
        <v>3.2000000000000001E-2</v>
      </c>
      <c r="D21" s="41" t="s">
        <v>20</v>
      </c>
      <c r="E21" s="42">
        <v>1</v>
      </c>
      <c r="F21" s="42">
        <v>3</v>
      </c>
      <c r="G21" s="42">
        <v>3</v>
      </c>
      <c r="H21" s="42">
        <v>3</v>
      </c>
      <c r="I21" s="43">
        <v>3</v>
      </c>
      <c r="J21" s="44">
        <f t="shared" si="3"/>
        <v>1.1666438005107913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40">
        <v>3.2000000000000001E-2</v>
      </c>
      <c r="D22" s="41" t="s">
        <v>20</v>
      </c>
      <c r="E22" s="42">
        <v>1</v>
      </c>
      <c r="F22" s="42">
        <v>3</v>
      </c>
      <c r="G22" s="42">
        <v>3</v>
      </c>
      <c r="H22" s="42">
        <v>3</v>
      </c>
      <c r="I22" s="43">
        <v>3</v>
      </c>
      <c r="J22" s="44">
        <f t="shared" si="3"/>
        <v>1.1666438005107913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40">
        <v>3.2000000000000001E-2</v>
      </c>
      <c r="D23" s="41" t="s">
        <v>20</v>
      </c>
      <c r="E23" s="42">
        <v>1</v>
      </c>
      <c r="F23" s="42">
        <v>3</v>
      </c>
      <c r="G23" s="42">
        <v>3</v>
      </c>
      <c r="H23" s="42">
        <v>3</v>
      </c>
      <c r="I23" s="43">
        <v>3</v>
      </c>
      <c r="J23" s="44">
        <f t="shared" si="3"/>
        <v>1.1666438005107913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40">
        <v>3.2000000000000001E-2</v>
      </c>
      <c r="D24" s="41" t="s">
        <v>20</v>
      </c>
      <c r="E24" s="42">
        <v>1</v>
      </c>
      <c r="F24" s="42">
        <v>3</v>
      </c>
      <c r="G24" s="42">
        <v>3</v>
      </c>
      <c r="H24" s="42">
        <v>3</v>
      </c>
      <c r="I24" s="43">
        <v>3</v>
      </c>
      <c r="J24" s="44">
        <f t="shared" si="3"/>
        <v>1.1666438005107913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40">
        <v>3.2000000000000001E-2</v>
      </c>
      <c r="D25" s="41" t="s">
        <v>20</v>
      </c>
      <c r="E25" s="42">
        <v>1</v>
      </c>
      <c r="F25" s="42">
        <v>3</v>
      </c>
      <c r="G25" s="42">
        <v>3</v>
      </c>
      <c r="H25" s="42">
        <v>3</v>
      </c>
      <c r="I25" s="43">
        <v>3</v>
      </c>
      <c r="J25" s="44">
        <f t="shared" si="3"/>
        <v>1.1666438005107913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40">
        <v>3.2000000000000001E-2</v>
      </c>
      <c r="D26" s="41" t="s">
        <v>20</v>
      </c>
      <c r="E26" s="42">
        <v>1</v>
      </c>
      <c r="F26" s="42">
        <v>3</v>
      </c>
      <c r="G26" s="42">
        <v>3</v>
      </c>
      <c r="H26" s="42">
        <v>3</v>
      </c>
      <c r="I26" s="43">
        <v>3</v>
      </c>
      <c r="J26" s="44">
        <f t="shared" si="3"/>
        <v>1.1666438005107913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40">
        <v>3.2000000000000001E-2</v>
      </c>
      <c r="D27" s="41" t="s">
        <v>20</v>
      </c>
      <c r="E27" s="42">
        <v>1</v>
      </c>
      <c r="F27" s="42">
        <v>3</v>
      </c>
      <c r="G27" s="42">
        <v>3</v>
      </c>
      <c r="H27" s="42">
        <v>3</v>
      </c>
      <c r="I27" s="43">
        <v>3</v>
      </c>
      <c r="J27" s="44">
        <f t="shared" si="3"/>
        <v>1.1666438005107913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40">
        <v>3.2000000000000001E-2</v>
      </c>
      <c r="D28" s="41" t="s">
        <v>20</v>
      </c>
      <c r="E28" s="42">
        <v>1</v>
      </c>
      <c r="F28" s="42">
        <v>3</v>
      </c>
      <c r="G28" s="42">
        <v>3</v>
      </c>
      <c r="H28" s="42">
        <v>3</v>
      </c>
      <c r="I28" s="43">
        <v>3</v>
      </c>
      <c r="J28" s="44">
        <f t="shared" si="3"/>
        <v>1.1666438005107913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40">
        <v>3.2000000000000001E-2</v>
      </c>
      <c r="D29" s="41" t="s">
        <v>20</v>
      </c>
      <c r="E29" s="42">
        <v>1</v>
      </c>
      <c r="F29" s="42">
        <v>3</v>
      </c>
      <c r="G29" s="42">
        <v>3</v>
      </c>
      <c r="H29" s="42">
        <v>3</v>
      </c>
      <c r="I29" s="43">
        <v>3</v>
      </c>
      <c r="J29" s="44">
        <f t="shared" si="3"/>
        <v>1.1666438005107913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40">
        <v>3.2000000000000001E-2</v>
      </c>
      <c r="D30" s="41" t="s">
        <v>20</v>
      </c>
      <c r="E30" s="42">
        <v>1</v>
      </c>
      <c r="F30" s="42">
        <v>3</v>
      </c>
      <c r="G30" s="42">
        <v>3</v>
      </c>
      <c r="H30" s="42">
        <v>3</v>
      </c>
      <c r="I30" s="43">
        <v>3</v>
      </c>
      <c r="J30" s="44">
        <f t="shared" si="3"/>
        <v>1.1666438005107913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40">
        <v>3.2000000000000001E-2</v>
      </c>
      <c r="D31" s="41" t="s">
        <v>20</v>
      </c>
      <c r="E31" s="42">
        <v>1</v>
      </c>
      <c r="F31" s="42">
        <v>3</v>
      </c>
      <c r="G31" s="42">
        <v>3</v>
      </c>
      <c r="H31" s="42">
        <v>3</v>
      </c>
      <c r="I31" s="43">
        <v>3</v>
      </c>
      <c r="J31" s="44">
        <f t="shared" si="3"/>
        <v>1.1666438005107913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40">
        <v>3.2000000000000001E-2</v>
      </c>
      <c r="D32" s="41" t="s">
        <v>20</v>
      </c>
      <c r="E32" s="42">
        <v>1</v>
      </c>
      <c r="F32" s="42">
        <v>3</v>
      </c>
      <c r="G32" s="42">
        <v>3</v>
      </c>
      <c r="H32" s="42">
        <v>3</v>
      </c>
      <c r="I32" s="43">
        <v>3</v>
      </c>
      <c r="J32" s="44">
        <f t="shared" si="3"/>
        <v>1.1666438005107913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40">
        <v>3.2000000000000001E-2</v>
      </c>
      <c r="D33" s="41" t="s">
        <v>20</v>
      </c>
      <c r="E33" s="42">
        <v>1</v>
      </c>
      <c r="F33" s="42">
        <v>3</v>
      </c>
      <c r="G33" s="42">
        <v>3</v>
      </c>
      <c r="H33" s="42">
        <v>3</v>
      </c>
      <c r="I33" s="43">
        <v>3</v>
      </c>
      <c r="J33" s="44">
        <f t="shared" si="3"/>
        <v>1.1666438005107913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40">
        <v>3.2000000000000001E-2</v>
      </c>
      <c r="D34" s="41" t="s">
        <v>20</v>
      </c>
      <c r="E34" s="42">
        <v>1</v>
      </c>
      <c r="F34" s="42">
        <v>3</v>
      </c>
      <c r="G34" s="42">
        <v>3</v>
      </c>
      <c r="H34" s="42">
        <v>3</v>
      </c>
      <c r="I34" s="43">
        <v>3</v>
      </c>
      <c r="J34" s="44">
        <f t="shared" si="3"/>
        <v>1.1666438005107913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40">
        <v>3.2000000000000001E-2</v>
      </c>
      <c r="D35" s="41" t="s">
        <v>20</v>
      </c>
      <c r="E35" s="42">
        <v>1</v>
      </c>
      <c r="F35" s="42">
        <v>3</v>
      </c>
      <c r="G35" s="42">
        <v>3</v>
      </c>
      <c r="H35" s="42">
        <v>3</v>
      </c>
      <c r="I35" s="43">
        <v>3</v>
      </c>
      <c r="J35" s="44">
        <f t="shared" si="3"/>
        <v>1.1666438005107913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40">
        <v>3.2000000000000001E-2</v>
      </c>
      <c r="D36" s="41" t="s">
        <v>20</v>
      </c>
      <c r="E36" s="42">
        <v>1</v>
      </c>
      <c r="F36" s="42">
        <v>3</v>
      </c>
      <c r="G36" s="42">
        <v>3</v>
      </c>
      <c r="H36" s="42">
        <v>3</v>
      </c>
      <c r="I36" s="43">
        <v>3</v>
      </c>
      <c r="J36" s="44">
        <f t="shared" si="3"/>
        <v>1.1666438005107913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40">
        <v>3.2000000000000001E-2</v>
      </c>
      <c r="D37" s="41" t="s">
        <v>20</v>
      </c>
      <c r="E37" s="42">
        <v>1</v>
      </c>
      <c r="F37" s="42">
        <v>3</v>
      </c>
      <c r="G37" s="42">
        <v>3</v>
      </c>
      <c r="H37" s="42">
        <v>3</v>
      </c>
      <c r="I37" s="43">
        <v>3</v>
      </c>
      <c r="J37" s="44">
        <f t="shared" si="3"/>
        <v>1.1666438005107913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40">
        <v>3.2000000000000001E-2</v>
      </c>
      <c r="D38" s="41" t="s">
        <v>20</v>
      </c>
      <c r="E38" s="42">
        <v>1</v>
      </c>
      <c r="F38" s="42">
        <v>3</v>
      </c>
      <c r="G38" s="42">
        <v>3</v>
      </c>
      <c r="H38" s="42">
        <v>3</v>
      </c>
      <c r="I38" s="43">
        <v>3</v>
      </c>
      <c r="J38" s="44">
        <f t="shared" si="3"/>
        <v>1.1666438005107913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40">
        <v>3.2000000000000001E-2</v>
      </c>
      <c r="D39" s="41" t="s">
        <v>20</v>
      </c>
      <c r="E39" s="42">
        <v>1</v>
      </c>
      <c r="F39" s="42">
        <v>3</v>
      </c>
      <c r="G39" s="42">
        <v>3</v>
      </c>
      <c r="H39" s="42">
        <v>3</v>
      </c>
      <c r="I39" s="43">
        <v>3</v>
      </c>
      <c r="J39" s="44">
        <f t="shared" si="3"/>
        <v>1.1666438005107913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40">
        <v>3.2000000000000001E-2</v>
      </c>
      <c r="D40" s="41" t="s">
        <v>20</v>
      </c>
      <c r="E40" s="42">
        <v>1</v>
      </c>
      <c r="F40" s="42">
        <v>3</v>
      </c>
      <c r="G40" s="42">
        <v>3</v>
      </c>
      <c r="H40" s="42">
        <v>3</v>
      </c>
      <c r="I40" s="43">
        <v>3</v>
      </c>
      <c r="J40" s="44">
        <f t="shared" si="3"/>
        <v>1.1666438005107913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40">
        <v>3.2000000000000001E-2</v>
      </c>
      <c r="D41" s="41" t="s">
        <v>20</v>
      </c>
      <c r="E41" s="42">
        <v>1</v>
      </c>
      <c r="F41" s="42">
        <v>3</v>
      </c>
      <c r="G41" s="42">
        <v>3</v>
      </c>
      <c r="H41" s="42">
        <v>3</v>
      </c>
      <c r="I41" s="43">
        <v>3</v>
      </c>
      <c r="J41" s="44">
        <f t="shared" si="3"/>
        <v>1.1666438005107913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40">
        <v>3.2000000000000001E-2</v>
      </c>
      <c r="D42" s="41" t="s">
        <v>20</v>
      </c>
      <c r="E42" s="42">
        <v>1</v>
      </c>
      <c r="F42" s="42">
        <v>3</v>
      </c>
      <c r="G42" s="42">
        <v>3</v>
      </c>
      <c r="H42" s="42">
        <v>3</v>
      </c>
      <c r="I42" s="43">
        <v>3</v>
      </c>
      <c r="J42" s="44">
        <f t="shared" si="3"/>
        <v>1.1666438005107913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40">
        <v>3.2000000000000001E-2</v>
      </c>
      <c r="D43" s="41" t="s">
        <v>20</v>
      </c>
      <c r="E43" s="42">
        <v>1</v>
      </c>
      <c r="F43" s="42">
        <v>3</v>
      </c>
      <c r="G43" s="42">
        <v>3</v>
      </c>
      <c r="H43" s="42">
        <v>3</v>
      </c>
      <c r="I43" s="43">
        <v>3</v>
      </c>
      <c r="J43" s="44">
        <f t="shared" si="3"/>
        <v>1.1666438005107913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40">
        <v>3.2000000000000001E-2</v>
      </c>
      <c r="D44" s="41" t="s">
        <v>20</v>
      </c>
      <c r="E44" s="42">
        <v>1</v>
      </c>
      <c r="F44" s="42">
        <v>3</v>
      </c>
      <c r="G44" s="42">
        <v>3</v>
      </c>
      <c r="H44" s="42">
        <v>3</v>
      </c>
      <c r="I44" s="43">
        <v>3</v>
      </c>
      <c r="J44" s="44">
        <f t="shared" si="3"/>
        <v>1.1666438005107913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40">
        <v>3.2000000000000001E-2</v>
      </c>
      <c r="D45" s="41" t="s">
        <v>20</v>
      </c>
      <c r="E45" s="42">
        <v>1</v>
      </c>
      <c r="F45" s="42">
        <v>3</v>
      </c>
      <c r="G45" s="42">
        <v>3</v>
      </c>
      <c r="H45" s="42">
        <v>3</v>
      </c>
      <c r="I45" s="43">
        <v>3</v>
      </c>
      <c r="J45" s="44">
        <f t="shared" si="3"/>
        <v>1.1666438005107913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40">
        <v>3.2000000000000001E-2</v>
      </c>
      <c r="D46" s="41" t="s">
        <v>20</v>
      </c>
      <c r="E46" s="42">
        <v>1</v>
      </c>
      <c r="F46" s="42">
        <v>3</v>
      </c>
      <c r="G46" s="42">
        <v>3</v>
      </c>
      <c r="H46" s="42">
        <v>3</v>
      </c>
      <c r="I46" s="43">
        <v>3</v>
      </c>
      <c r="J46" s="44">
        <f t="shared" si="3"/>
        <v>1.1666438005107913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40">
        <v>3.2000000000000001E-2</v>
      </c>
      <c r="D47" s="41" t="s">
        <v>20</v>
      </c>
      <c r="E47" s="42">
        <v>1</v>
      </c>
      <c r="F47" s="42">
        <v>3</v>
      </c>
      <c r="G47" s="42">
        <v>3</v>
      </c>
      <c r="H47" s="42">
        <v>3</v>
      </c>
      <c r="I47" s="43">
        <v>3</v>
      </c>
      <c r="J47" s="44">
        <f t="shared" si="3"/>
        <v>1.1666438005107913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40">
        <v>3.2000000000000001E-2</v>
      </c>
      <c r="D48" s="41" t="s">
        <v>20</v>
      </c>
      <c r="E48" s="42">
        <v>1</v>
      </c>
      <c r="F48" s="42">
        <v>3</v>
      </c>
      <c r="G48" s="42">
        <v>3</v>
      </c>
      <c r="H48" s="42">
        <v>3</v>
      </c>
      <c r="I48" s="43">
        <v>3</v>
      </c>
      <c r="J48" s="44">
        <f t="shared" si="3"/>
        <v>1.1666438005107913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40">
        <v>3.2000000000000001E-2</v>
      </c>
      <c r="D49" s="41" t="s">
        <v>20</v>
      </c>
      <c r="E49" s="42">
        <v>1</v>
      </c>
      <c r="F49" s="42">
        <v>3</v>
      </c>
      <c r="G49" s="42">
        <v>3</v>
      </c>
      <c r="H49" s="42">
        <v>3</v>
      </c>
      <c r="I49" s="43">
        <v>3</v>
      </c>
      <c r="J49" s="44">
        <f t="shared" si="3"/>
        <v>1.1666438005107913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40">
        <v>3.2000000000000001E-2</v>
      </c>
      <c r="D50" s="41" t="s">
        <v>20</v>
      </c>
      <c r="E50" s="42">
        <v>1</v>
      </c>
      <c r="F50" s="42">
        <v>3</v>
      </c>
      <c r="G50" s="42">
        <v>3</v>
      </c>
      <c r="H50" s="42">
        <v>3</v>
      </c>
      <c r="I50" s="43">
        <v>3</v>
      </c>
      <c r="J50" s="44">
        <f t="shared" si="3"/>
        <v>1.1666438005107913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40">
        <v>3.2000000000000001E-2</v>
      </c>
      <c r="D51" s="41" t="s">
        <v>20</v>
      </c>
      <c r="E51" s="42">
        <v>1</v>
      </c>
      <c r="F51" s="42">
        <v>3</v>
      </c>
      <c r="G51" s="42">
        <v>3</v>
      </c>
      <c r="H51" s="42">
        <v>3</v>
      </c>
      <c r="I51" s="43">
        <v>3</v>
      </c>
      <c r="J51" s="44">
        <f t="shared" si="3"/>
        <v>1.1666438005107913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40">
        <v>3.2000000000000001E-2</v>
      </c>
      <c r="D52" s="41" t="s">
        <v>20</v>
      </c>
      <c r="E52" s="42">
        <v>1</v>
      </c>
      <c r="F52" s="42">
        <v>3</v>
      </c>
      <c r="G52" s="42">
        <v>3</v>
      </c>
      <c r="H52" s="42">
        <v>3</v>
      </c>
      <c r="I52" s="43">
        <v>3</v>
      </c>
      <c r="J52" s="44">
        <f t="shared" si="3"/>
        <v>1.1666438005107913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40">
        <v>3.2000000000000001E-2</v>
      </c>
      <c r="D53" s="41" t="s">
        <v>20</v>
      </c>
      <c r="E53" s="42">
        <v>1</v>
      </c>
      <c r="F53" s="42">
        <v>3</v>
      </c>
      <c r="G53" s="42">
        <v>3</v>
      </c>
      <c r="H53" s="42">
        <v>3</v>
      </c>
      <c r="I53" s="43">
        <v>3</v>
      </c>
      <c r="J53" s="44">
        <f t="shared" si="3"/>
        <v>1.1666438005107913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40">
        <v>3.2000000000000001E-2</v>
      </c>
      <c r="D54" s="41" t="s">
        <v>20</v>
      </c>
      <c r="E54" s="42">
        <v>1</v>
      </c>
      <c r="F54" s="42">
        <v>3</v>
      </c>
      <c r="G54" s="42">
        <v>3</v>
      </c>
      <c r="H54" s="42">
        <v>3</v>
      </c>
      <c r="I54" s="43">
        <v>3</v>
      </c>
      <c r="J54" s="44">
        <f t="shared" si="3"/>
        <v>1.1666438005107913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40">
        <v>3.2000000000000001E-2</v>
      </c>
      <c r="D55" s="41" t="s">
        <v>20</v>
      </c>
      <c r="E55" s="42">
        <v>1</v>
      </c>
      <c r="F55" s="42">
        <v>3</v>
      </c>
      <c r="G55" s="42">
        <v>3</v>
      </c>
      <c r="H55" s="42">
        <v>3</v>
      </c>
      <c r="I55" s="43">
        <v>3</v>
      </c>
      <c r="J55" s="44">
        <f t="shared" si="3"/>
        <v>1.1666438005107913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40">
        <v>3.2000000000000001E-2</v>
      </c>
      <c r="D56" s="41" t="s">
        <v>20</v>
      </c>
      <c r="E56" s="42">
        <v>1</v>
      </c>
      <c r="F56" s="42">
        <v>3</v>
      </c>
      <c r="G56" s="42">
        <v>3</v>
      </c>
      <c r="H56" s="42">
        <v>3</v>
      </c>
      <c r="I56" s="43">
        <v>3</v>
      </c>
      <c r="J56" s="44">
        <f t="shared" si="3"/>
        <v>1.1666438005107913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40">
        <v>3.2000000000000001E-2</v>
      </c>
      <c r="D57" s="41" t="s">
        <v>20</v>
      </c>
      <c r="E57" s="42">
        <v>1</v>
      </c>
      <c r="F57" s="42">
        <v>3</v>
      </c>
      <c r="G57" s="42">
        <v>3</v>
      </c>
      <c r="H57" s="42">
        <v>3</v>
      </c>
      <c r="I57" s="43">
        <v>3</v>
      </c>
      <c r="J57" s="44">
        <f t="shared" si="3"/>
        <v>1.1666438005107913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40">
        <v>3.2000000000000001E-2</v>
      </c>
      <c r="D58" s="41" t="s">
        <v>20</v>
      </c>
      <c r="E58" s="42">
        <v>1</v>
      </c>
      <c r="F58" s="42">
        <v>3</v>
      </c>
      <c r="G58" s="42">
        <v>3</v>
      </c>
      <c r="H58" s="42">
        <v>3</v>
      </c>
      <c r="I58" s="43">
        <v>3</v>
      </c>
      <c r="J58" s="44">
        <f t="shared" si="3"/>
        <v>1.1666438005107913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40">
        <v>3.2000000000000001E-2</v>
      </c>
      <c r="D59" s="41" t="s">
        <v>20</v>
      </c>
      <c r="E59" s="42">
        <v>1</v>
      </c>
      <c r="F59" s="42">
        <v>3</v>
      </c>
      <c r="G59" s="42">
        <v>3</v>
      </c>
      <c r="H59" s="42">
        <v>3</v>
      </c>
      <c r="I59" s="43">
        <v>3</v>
      </c>
      <c r="J59" s="44">
        <f t="shared" si="3"/>
        <v>1.1666438005107913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40">
        <v>3.2000000000000001E-2</v>
      </c>
      <c r="D60" s="41" t="s">
        <v>20</v>
      </c>
      <c r="E60" s="42">
        <v>1</v>
      </c>
      <c r="F60" s="42">
        <v>3</v>
      </c>
      <c r="G60" s="42">
        <v>3</v>
      </c>
      <c r="H60" s="42">
        <v>3</v>
      </c>
      <c r="I60" s="43">
        <v>3</v>
      </c>
      <c r="J60" s="44">
        <f t="shared" si="3"/>
        <v>1.1666438005107913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40">
        <v>3.2000000000000001E-2</v>
      </c>
      <c r="D61" s="41" t="s">
        <v>20</v>
      </c>
      <c r="E61" s="42">
        <v>1</v>
      </c>
      <c r="F61" s="42">
        <v>3</v>
      </c>
      <c r="G61" s="42">
        <v>3</v>
      </c>
      <c r="H61" s="42">
        <v>3</v>
      </c>
      <c r="I61" s="43">
        <v>3</v>
      </c>
      <c r="J61" s="44">
        <f t="shared" si="3"/>
        <v>1.1666438005107913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40">
        <v>3.2000000000000001E-2</v>
      </c>
      <c r="D62" s="41" t="s">
        <v>20</v>
      </c>
      <c r="E62" s="42">
        <v>1</v>
      </c>
      <c r="F62" s="42">
        <v>3</v>
      </c>
      <c r="G62" s="42">
        <v>3</v>
      </c>
      <c r="H62" s="42">
        <v>3</v>
      </c>
      <c r="I62" s="43">
        <v>3</v>
      </c>
      <c r="J62" s="44">
        <f t="shared" si="3"/>
        <v>1.1666438005107913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40">
        <v>3.2000000000000001E-2</v>
      </c>
      <c r="D63" s="41" t="s">
        <v>20</v>
      </c>
      <c r="E63" s="42">
        <v>1</v>
      </c>
      <c r="F63" s="42">
        <v>3</v>
      </c>
      <c r="G63" s="42">
        <v>3</v>
      </c>
      <c r="H63" s="42">
        <v>3</v>
      </c>
      <c r="I63" s="43">
        <v>3</v>
      </c>
      <c r="J63" s="44">
        <f t="shared" si="3"/>
        <v>1.1666438005107913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40">
        <v>3.2000000000000001E-2</v>
      </c>
      <c r="D64" s="41" t="s">
        <v>20</v>
      </c>
      <c r="E64" s="42">
        <v>1</v>
      </c>
      <c r="F64" s="42">
        <v>3</v>
      </c>
      <c r="G64" s="42">
        <v>3</v>
      </c>
      <c r="H64" s="42">
        <v>3</v>
      </c>
      <c r="I64" s="43">
        <v>3</v>
      </c>
      <c r="J64" s="44">
        <f t="shared" si="3"/>
        <v>1.1666438005107913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40">
        <v>3.2000000000000001E-2</v>
      </c>
      <c r="D65" s="41" t="s">
        <v>20</v>
      </c>
      <c r="E65" s="42">
        <v>1</v>
      </c>
      <c r="F65" s="42">
        <v>3</v>
      </c>
      <c r="G65" s="42">
        <v>3</v>
      </c>
      <c r="H65" s="42">
        <v>3</v>
      </c>
      <c r="I65" s="43">
        <v>3</v>
      </c>
      <c r="J65" s="44">
        <f t="shared" si="3"/>
        <v>1.1666438005107913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40">
        <v>3.2000000000000001E-2</v>
      </c>
      <c r="D66" s="41" t="s">
        <v>20</v>
      </c>
      <c r="E66" s="42">
        <v>1</v>
      </c>
      <c r="F66" s="42">
        <v>3</v>
      </c>
      <c r="G66" s="42">
        <v>3</v>
      </c>
      <c r="H66" s="42">
        <v>3</v>
      </c>
      <c r="I66" s="43">
        <v>3</v>
      </c>
      <c r="J66" s="44">
        <f t="shared" si="3"/>
        <v>1.1666438005107913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40">
        <v>3.2000000000000001E-2</v>
      </c>
      <c r="D67" s="41" t="s">
        <v>20</v>
      </c>
      <c r="E67" s="42">
        <v>1</v>
      </c>
      <c r="F67" s="42">
        <v>3</v>
      </c>
      <c r="G67" s="42">
        <v>3</v>
      </c>
      <c r="H67" s="42">
        <v>3</v>
      </c>
      <c r="I67" s="43">
        <v>3</v>
      </c>
      <c r="J67" s="44">
        <f t="shared" si="3"/>
        <v>1.1666438005107913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40">
        <v>3.2000000000000001E-2</v>
      </c>
      <c r="D68" s="41" t="s">
        <v>20</v>
      </c>
      <c r="E68" s="42">
        <v>1</v>
      </c>
      <c r="F68" s="42">
        <v>3</v>
      </c>
      <c r="G68" s="42">
        <v>3</v>
      </c>
      <c r="H68" s="42">
        <v>3</v>
      </c>
      <c r="I68" s="43">
        <v>3</v>
      </c>
      <c r="J68" s="44">
        <f t="shared" si="3"/>
        <v>1.1666438005107913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40">
        <v>3.2000000000000001E-2</v>
      </c>
      <c r="D69" s="41" t="s">
        <v>20</v>
      </c>
      <c r="E69" s="42">
        <v>1</v>
      </c>
      <c r="F69" s="42">
        <v>3</v>
      </c>
      <c r="G69" s="42">
        <v>3</v>
      </c>
      <c r="H69" s="42">
        <v>3</v>
      </c>
      <c r="I69" s="43">
        <v>3</v>
      </c>
      <c r="J69" s="44">
        <f t="shared" ref="J69:J73" si="13">IF( OR( ISBLANK(E69),ISBLANK(F69), ISBLANK(G69), ISBLANK(H69), ISBLANK(I69) ), "", 1.5*SQRT(   EXP(2.21*(E69-1)) + EXP(2.21*(F69-1)) + EXP(2.21*(G69-1)) + EXP(2.21*(H69-1)) + EXP(2.21*I69)   )/100*2.45 )</f>
        <v>1.1666438005107913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40">
        <v>3.2000000000000001E-2</v>
      </c>
      <c r="D70" s="41" t="s">
        <v>20</v>
      </c>
      <c r="E70" s="42">
        <v>1</v>
      </c>
      <c r="F70" s="42">
        <v>3</v>
      </c>
      <c r="G70" s="42">
        <v>3</v>
      </c>
      <c r="H70" s="42">
        <v>3</v>
      </c>
      <c r="I70" s="43">
        <v>3</v>
      </c>
      <c r="J70" s="44">
        <f t="shared" si="13"/>
        <v>1.1666438005107913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0">
        <v>3.2000000000000001E-2</v>
      </c>
      <c r="D71" s="41" t="s">
        <v>20</v>
      </c>
      <c r="E71" s="42">
        <v>1</v>
      </c>
      <c r="F71" s="42">
        <v>3</v>
      </c>
      <c r="G71" s="42">
        <v>3</v>
      </c>
      <c r="H71" s="42">
        <v>3</v>
      </c>
      <c r="I71" s="43">
        <v>3</v>
      </c>
      <c r="J71" s="44">
        <f t="shared" ref="J71:J72" si="17">IF( OR( ISBLANK(E71),ISBLANK(F71), ISBLANK(G71), ISBLANK(H71), ISBLANK(I71) ), "", 1.5*SQRT(   EXP(2.21*(E71-1)) + EXP(2.21*(F71-1)) + EXP(2.21*(G71-1)) + EXP(2.21*(H71-1)) + EXP(2.21*I71)   )/100*2.45 )</f>
        <v>1.1666438005107913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0">
        <v>3.2000000000000001E-2</v>
      </c>
      <c r="D72" s="41" t="s">
        <v>20</v>
      </c>
      <c r="E72" s="42">
        <v>1</v>
      </c>
      <c r="F72" s="42">
        <v>3</v>
      </c>
      <c r="G72" s="42">
        <v>3</v>
      </c>
      <c r="H72" s="42">
        <v>3</v>
      </c>
      <c r="I72" s="43">
        <v>3</v>
      </c>
      <c r="J72" s="44">
        <f t="shared" si="17"/>
        <v>1.1666438005107913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40">
        <v>3.2000000000000001E-2</v>
      </c>
      <c r="D73" s="41" t="s">
        <v>20</v>
      </c>
      <c r="E73" s="42">
        <v>1</v>
      </c>
      <c r="F73" s="42">
        <v>3</v>
      </c>
      <c r="G73" s="42">
        <v>3</v>
      </c>
      <c r="H73" s="42">
        <v>3</v>
      </c>
      <c r="I73" s="43">
        <v>3</v>
      </c>
      <c r="J73" s="44">
        <f t="shared" si="13"/>
        <v>1.1666438005107913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40">
        <v>3.2000000000000001E-2</v>
      </c>
      <c r="D74" s="41" t="s">
        <v>20</v>
      </c>
      <c r="E74" s="42">
        <v>1</v>
      </c>
      <c r="F74" s="42">
        <v>3</v>
      </c>
      <c r="G74" s="42">
        <v>3</v>
      </c>
      <c r="H74" s="42">
        <v>3</v>
      </c>
      <c r="I74" s="43">
        <v>3</v>
      </c>
      <c r="J74" s="44">
        <f t="shared" ref="J74" si="25">IF( OR( ISBLANK(E74),ISBLANK(F74), ISBLANK(G74), ISBLANK(H74), ISBLANK(I74) ), "", 1.5*SQRT(   EXP(2.21*(E74-1)) + EXP(2.21*(F74-1)) + EXP(2.21*(G74-1)) + EXP(2.21*(H74-1)) + EXP(2.21*I74)   )/100*2.45 )</f>
        <v>1.1666438005107913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6" t="s">
        <v>17</v>
      </c>
      <c r="C75" s="40">
        <v>3.2000000000000001E-2</v>
      </c>
      <c r="D75" s="54" t="s">
        <v>20</v>
      </c>
      <c r="E75" s="42">
        <v>1</v>
      </c>
      <c r="F75" s="42">
        <v>3</v>
      </c>
      <c r="G75" s="42">
        <v>3</v>
      </c>
      <c r="H75" s="42">
        <v>3</v>
      </c>
      <c r="I75" s="42">
        <v>3</v>
      </c>
      <c r="J75" s="55">
        <v>1.1666438005107913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6" t="s">
        <v>17</v>
      </c>
      <c r="C76" s="40">
        <v>3.2000000000000001E-2</v>
      </c>
      <c r="D76" s="54" t="s">
        <v>20</v>
      </c>
      <c r="E76" s="42">
        <v>1</v>
      </c>
      <c r="F76" s="42">
        <v>3</v>
      </c>
      <c r="G76" s="42">
        <v>3</v>
      </c>
      <c r="H76" s="42">
        <v>3</v>
      </c>
      <c r="I76" s="42">
        <v>3</v>
      </c>
      <c r="J76" s="55">
        <v>1.1666438005107913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{9576AE41-2276-46A1-A2A6-C588F7D472AB}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{497C183A-6B71-4F2D-84BF-12C3983581C2}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{32B5D4A0-F26C-4A45-9A34-1335224E0ED4}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{6007EAD2-0FEE-413A-9A59-F3DBEE790228}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{E3644045-8F1E-416F-BAC9-9B301B2596FF}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{BA96D30F-F6A9-4A67-B54F-864E9B5AB360}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{F51EEAC0-1630-425D-8849-CB20EE248C9A}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{806394D4-10F3-49D0-8F7A-6BA330A67ABA}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{60029675-09AC-4941-AFC7-A6BCA0348176}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{A26C252B-16A6-4C0E-8D50-26574CC191BD}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{F29C10E2-A047-430D-AF79-8C29E4568C14}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{15DE2128-8F81-431C-884D-2170DBA4EE67}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{247E8704-85F5-4A5E-8BFF-3289D231B12E}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{2602AF13-D3C3-4B35-9E05-2A8F1868FA9A}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{B55C3BE2-3982-4402-B45E-F06C9A771AC7}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{A2D31F2A-2505-4FCF-B35A-0B984F372CEE}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{51F83807-8F90-47D2-8679-C46992BB6086}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{9FCBFE9D-D79A-48BC-87A9-D0B6567267EF}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{BCB9042F-BFBB-423A-B200-BE722DB7267E}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{60FD6260-5A53-4BB8-ABEA-04FD6CF3EFE7}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{B960FF23-FCF2-4ECA-B573-E17EAB407E13}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{D067EEDB-0A4B-4863-9AC4-48DAD876D182}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{32319AFF-248C-4019-9109-C0D08C208BBB}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{D228D9F2-EFCA-4CED-97AD-EFE89D7AE385}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{EB214768-5D33-4ED7-A3AD-8E8927A889FE}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{158BA48F-E5F8-457F-AA60-E9855C90FD77}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{F98A6A2F-D9DB-4726-8C73-F7C91B0E9EA7}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{02C7E110-3F35-41D3-AA1A-39472CF780DE}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{BAA51CAF-8D5C-4DB0-9D71-496D353F7FA0}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{21B9A9A1-F019-4FE0-B4C2-DB9488C73FD6}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{AB44077A-1A10-4F98-ACE6-520E8A0C8ED1}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{60E455BF-9FEB-4DFC-AE67-7174C5CF56FC}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{2912E7F1-2C2A-4B9C-A313-8F53F77183E3}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{9A95E050-AA4C-4528-95C8-41B15C971C29}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{39EA7275-F4C5-433A-A36F-A61C6800218D}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{C069FA26-2104-4719-A24E-9B53313F68A2}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{C8590636-FBE3-4899-8A46-FF302C55A004}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{8BDE2266-89B6-4762-BC30-9463191C7097}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{B562618D-40DB-43CD-88D7-BEAB3F17BA4B}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{C09751B3-274C-4411-A440-F0D3B8300791}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{1FAC117B-4F4F-4FF5-BF78-581257A90690}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{E2C025FE-DA8D-4915-8F77-0C1838C73A29}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{49496CC1-B32D-454E-8625-032072F96E00}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{C3397DAB-6BF5-4676-B9EA-E010B30D5D30}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{DF420795-6AF7-4E35-90D8-2F1023B60BFF}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{E5F4EE51-FA9D-4296-891B-53C5B2C4E69E}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{EB352194-B747-4EE6-98AC-164AD1DA445A}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{45319C02-25D1-427F-9121-24BD12A7D448}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{B5ACD7C3-A6DF-4E8A-B94A-55F08CB11432}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{5934BB09-3891-4943-9343-5DEA3748C4D3}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{5500C96E-666E-482B-BCF6-8964E0F32AFE}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{0C91799B-61A6-4E2E-8035-522E0AA9BF64}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{76F19B81-A66D-4C1B-B628-C8228C839D8E}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{1B88423D-8361-43D4-86B5-1B2079D136CA}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{A51A4477-0BC8-425E-B30B-04C29672B708}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{6D3AC25B-93AA-4EFF-9BD6-658C5B4576DC}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{F409C42C-1A33-4060-A042-62D874FA1467}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{CF413CBC-DE10-40D0-80E3-38148DDB80A9}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{D9EE2F92-01CF-4704-B02D-11A23394A602}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{589EC4EE-3B1A-4939-8514-214E648D269A}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{D7E6BDC0-D5B1-4106-B67D-A96E77A2A19D}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{CF06F814-0C4C-436A-B8F3-DC06ADD214E8}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{66309DCC-0BDD-480A-B5D3-B3785D2421BA}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{A21136DD-5390-4269-9F9D-9651380858CF}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{7797DEDB-8614-46A4-A595-DE5EE7D7483C}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{EE9A4AE6-4F24-417E-86E2-FBA5158BEDE1}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{DB827578-8811-42FA-BFC1-CB6F6B52D38E}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{0808E4D3-C89E-47FF-B12F-A550ACFDEA7E}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{BBC329A2-0E43-44E3-A348-2227A78CA18D}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{EFF15190-150B-42F3-9E95-A939F9833572}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{77412BA3-FC2E-402C-B277-30DFF2C38DC8}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{1BA0C000-D5C2-40B5-83F7-C5F0BB9164D3}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{84DD8033-F3CC-4D6C-ADF6-65B4E8ADC344}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{B814A21D-0DA1-4089-A1B4-21FAAC3B0D27}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{56C5B25C-36FB-47C8-8F07-986F76B09F20}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{8E3AC658-1891-4437-B4E4-F3AF46E2B398}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{FBCEADE4-99F3-4898-86F5-D08A77514F21}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{31FF7795-B2B3-4340-882A-84EC95D4DFDC}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{66E69479-D329-4D3C-AB36-5E67603F5D90}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{CB47F236-576E-4207-A698-D2659521DC90}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{2F19DF6E-24CF-47D4-936D-DB94EE977B47}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{8A076D33-C7BE-4772-9E84-5A7301B71AB8}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{B20406FC-D844-413F-A997-701BF4D91B45}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{A68E724C-66B3-4986-B4C0-7F48F9032FF9}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{0ED13340-EB0D-4756-9B27-2006F696E621}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{D4FEC69F-0190-49EF-ACBF-15FA23591ED4}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{676F42C4-9D95-4465-A6E5-541FBF8B9A04}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{13E591C0-CD8A-4F00-8486-6F4F48EB0531}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{615DFBC2-DA31-4F82-9C0F-DAA87DD19498}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{73682728-EE8C-432A-BA22-6E9120E4764C}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{BC40D770-53DD-46E4-B05D-16A72CED4235}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{4E9CE682-A68B-405B-A775-14C2B4A2BDE3}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576AE41-2276-46A1-A2A6-C588F7D47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97C183A-6B71-4F2D-84BF-12C398358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32B5D4A0-F26C-4A45-9A34-1335224E0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007EAD2-0FEE-413A-9A59-F3DBEE790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3644045-8F1E-416F-BAC9-9B301B259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A96D30F-F6A9-4A67-B54F-864E9B5AB3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51EEAC0-1630-425D-8849-CB20EE248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806394D4-10F3-49D0-8F7A-6BA330A67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0029675-09AC-4941-AFC7-A6BCA03481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26C252B-16A6-4C0E-8D50-26574CC191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29C10E2-A047-430D-AF79-8C29E4568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15DE2128-8F81-431C-884D-2170DBA4E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47E8704-85F5-4A5E-8BFF-3289D231B1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602AF13-D3C3-4B35-9E05-2A8F1868F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B55C3BE2-3982-4402-B45E-F06C9A771A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2D31F2A-2505-4FCF-B35A-0B984F372C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1F83807-8F90-47D2-8679-C46992BB6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FCBFE9D-D79A-48BC-87A9-D0B6567267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CB9042F-BFBB-423A-B200-BE722DB726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0FD6260-5A53-4BB8-ABEA-04FD6CF3E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960FF23-FCF2-4ECA-B573-E17EAB407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067EEDB-0A4B-4863-9AC4-48DAD876D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2319AFF-248C-4019-9109-C0D08C208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228D9F2-EFCA-4CED-97AD-EFE89D7AE3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B214768-5D33-4ED7-A3AD-8E8927A889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58BA48F-E5F8-457F-AA60-E9855C90F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98A6A2F-D9DB-4726-8C73-F7C91B0E9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2C7E110-3F35-41D3-AA1A-39472CF780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AA51CAF-8D5C-4DB0-9D71-496D353F7F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1B9A9A1-F019-4FE0-B4C2-DB9488C73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B44077A-1A10-4F98-ACE6-520E8A0C8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0E455BF-9FEB-4DFC-AE67-7174C5CF5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912E7F1-2C2A-4B9C-A313-8F53F7718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A95E050-AA4C-4528-95C8-41B15C971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9EA7275-F4C5-433A-A36F-A61C68002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069FA26-2104-4719-A24E-9B53313F68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8590636-FBE3-4899-8A46-FF302C55A0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BDE2266-89B6-4762-BC30-9463191C7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562618D-40DB-43CD-88D7-BEAB3F17BA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09751B3-274C-4411-A440-F0D3B83007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FAC117B-4F4F-4FF5-BF78-581257A90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2C025FE-DA8D-4915-8F77-0C1838C73A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9496CC1-B32D-454E-8625-032072F96E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3397DAB-6BF5-4676-B9EA-E010B30D5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F420795-6AF7-4E35-90D8-2F1023B60B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5F4EE51-FA9D-4296-891B-53C5B2C4E6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B352194-B747-4EE6-98AC-164AD1DA4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5319C02-25D1-427F-9121-24BD12A7D4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5ACD7C3-A6DF-4E8A-B94A-55F08CB114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934BB09-3891-4943-9343-5DEA3748C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500C96E-666E-482B-BCF6-8964E0F32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C91799B-61A6-4E2E-8035-522E0AA9B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6F19B81-A66D-4C1B-B628-C8228C839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B88423D-8361-43D4-86B5-1B2079D13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51A4477-0BC8-425E-B30B-04C29672B7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D3AC25B-93AA-4EFF-9BD6-658C5B457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409C42C-1A33-4060-A042-62D874FA1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F413CBC-DE10-40D0-80E3-38148DDB80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9EE2F92-01CF-4704-B02D-11A23394A6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89EC4EE-3B1A-4939-8514-214E648D2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7E6BDC0-D5B1-4106-B67D-A96E77A2A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F06F814-0C4C-436A-B8F3-DC06ADD21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6309DCC-0BDD-480A-B5D3-B3785D2421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A21136DD-5390-4269-9F9D-965138085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797DEDB-8614-46A4-A595-DE5EE7D74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E9A4AE6-4F24-417E-86E2-FBA5158BED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B827578-8811-42FA-BFC1-CB6F6B52D3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808E4D3-C89E-47FF-B12F-A550ACFDE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BC329A2-0E43-44E3-A348-2227A78CA1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FF15190-150B-42F3-9E95-A939F98335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7412BA3-FC2E-402C-B277-30DFF2C38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BA0C000-D5C2-40B5-83F7-C5F0BB9164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4DD8033-F3CC-4D6C-ADF6-65B4E8ADC3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814A21D-0DA1-4089-A1B4-21FAAC3B0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6C5B25C-36FB-47C8-8F07-986F76B09F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E3AC658-1891-4437-B4E4-F3AF46E2B3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BCEADE4-99F3-4898-86F5-D08A77514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1FF7795-B2B3-4340-882A-84EC95D4DF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6E69479-D329-4D3C-AB36-5E67603F5D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B47F236-576E-4207-A698-D2659521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F19DF6E-24CF-47D4-936D-DB94EE977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A076D33-C7BE-4772-9E84-5A7301B71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20406FC-D844-413F-A997-701BF4D91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68E724C-66B3-4986-B4C0-7F48F9032F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ED13340-EB0D-4756-9B27-2006F696E6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4FEC69F-0190-49EF-ACBF-15FA2359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76F42C4-9D95-4465-A6E5-541FBF8B9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3E591C0-CD8A-4F00-8486-6F4F48EB05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15DFBC2-DA31-4F82-9C0F-DAA87DD194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3682728-EE8C-432A-BA22-6E9120E47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C40D770-53DD-46E4-B05D-16A72CED4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E9CE682-A68B-405B-A775-14C2B4A2B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WWTPµ-WWT1µ</vt:lpstr>
      <vt:lpstr>WWTPµ-Inc</vt:lpstr>
      <vt:lpstr>WWTPµ-CSOµ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2023-12-21T14:32:57Z</dcterms:modified>
</cp:coreProperties>
</file>