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/Downloads/"/>
    </mc:Choice>
  </mc:AlternateContent>
  <xr:revisionPtr revIDLastSave="0" documentId="13_ncr:1_{89A0F665-6546-1744-9901-717581170BD1}" xr6:coauthVersionLast="47" xr6:coauthVersionMax="47" xr10:uidLastSave="{00000000-0000-0000-0000-000000000000}"/>
  <bookViews>
    <workbookView xWindow="5720" yWindow="1420" windowWidth="22600" windowHeight="17140" xr2:uid="{84DD9A04-00CF-6541-8E45-0DAC42C7173D}"/>
  </bookViews>
  <sheets>
    <sheet name="CBAS0004_ObjectScenePairTask_lo" sheetId="1" r:id="rId1"/>
  </sheets>
  <definedNames>
    <definedName name="_xlnm._FilterDatabase" localSheetId="0" hidden="1">CBAS0004_ObjectScenePairTask_lo!$A$1:$CN$297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7" i="1" l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6" i="1"/>
  <c r="BB5" i="1"/>
</calcChain>
</file>

<file path=xl/sharedStrings.xml><?xml version="1.0" encoding="utf-8"?>
<sst xmlns="http://schemas.openxmlformats.org/spreadsheetml/2006/main" count="7567" uniqueCount="2882">
  <si>
    <t>BlockFile</t>
  </si>
  <si>
    <t>BlockType</t>
  </si>
  <si>
    <t>CondsFile</t>
  </si>
  <si>
    <t>ImageFile</t>
  </si>
  <si>
    <t>Time</t>
  </si>
  <si>
    <t>NewImg</t>
  </si>
  <si>
    <t>CorrectResp</t>
  </si>
  <si>
    <t>recogrun.thisRepN</t>
  </si>
  <si>
    <t>recogrun.thisTrialN</t>
  </si>
  <si>
    <t>recogrun.thisN</t>
  </si>
  <si>
    <t>recogrun.thisIndex</t>
  </si>
  <si>
    <t>recogblocks.thisRepN</t>
  </si>
  <si>
    <t>recogblocks.thisTrialN</t>
  </si>
  <si>
    <t>recogblocks.thisN</t>
  </si>
  <si>
    <t>recogblocks.thisIndex</t>
  </si>
  <si>
    <t>recogtrial.thisRepN</t>
  </si>
  <si>
    <t>recogtrial.thisTrialN</t>
  </si>
  <si>
    <t>recogtrial.thisN</t>
  </si>
  <si>
    <t>recogtrial.thisIndex</t>
  </si>
  <si>
    <t>thisRow.t</t>
  </si>
  <si>
    <t>notes</t>
  </si>
  <si>
    <t>Inst0.started</t>
  </si>
  <si>
    <t>Intro_Recog.started</t>
  </si>
  <si>
    <t>key_resp_4.started</t>
  </si>
  <si>
    <t>Inst0.stopped</t>
  </si>
  <si>
    <t>key_resp_4.keys</t>
  </si>
  <si>
    <t>key_resp_4.rt</t>
  </si>
  <si>
    <t>key_resp_4.duration</t>
  </si>
  <si>
    <t>Recog_Start.started</t>
  </si>
  <si>
    <t>InstRecog3_Img.started</t>
  </si>
  <si>
    <t>InstRecog3_Resp.started</t>
  </si>
  <si>
    <t>Recog_Start.stopped</t>
  </si>
  <si>
    <t>Wait_Scanner.started</t>
  </si>
  <si>
    <t>text_3.started</t>
  </si>
  <si>
    <t>scanner_trigger.started</t>
  </si>
  <si>
    <t>Wait_Scanner.stopped</t>
  </si>
  <si>
    <t>scanner_trigger.keys</t>
  </si>
  <si>
    <t>scanner_trigger.rt</t>
  </si>
  <si>
    <t>scanner_trigger.duration</t>
  </si>
  <si>
    <t>ScannerTrigger_X_2.started</t>
  </si>
  <si>
    <t>text_5.started</t>
  </si>
  <si>
    <t>fmri_resp_2.started</t>
  </si>
  <si>
    <t>ScannerTrigger_X_2.stopped</t>
  </si>
  <si>
    <t>fmri_resp_2.keys</t>
  </si>
  <si>
    <t>fmri_resp_2.rt</t>
  </si>
  <si>
    <t>fmri_resp_2.duration</t>
  </si>
  <si>
    <t>recog_block.started</t>
  </si>
  <si>
    <t>InstRecogBlock_Img.started</t>
  </si>
  <si>
    <t>InstRecogBlock_Resp.started</t>
  </si>
  <si>
    <t>recog_block.stopped</t>
  </si>
  <si>
    <t>block_start_time</t>
  </si>
  <si>
    <t>recog_trial1.started</t>
  </si>
  <si>
    <t>ConType</t>
  </si>
  <si>
    <t>ImageDir</t>
  </si>
  <si>
    <t>corrAns1</t>
  </si>
  <si>
    <t>Recog_Fix.started</t>
  </si>
  <si>
    <t>stimulus_start_time</t>
  </si>
  <si>
    <t>Recog_Fix.stopped</t>
  </si>
  <si>
    <t>RecogImage1_Img.started</t>
  </si>
  <si>
    <t>Recog1_Resp.started</t>
  </si>
  <si>
    <t>recog_trial1.stopped</t>
  </si>
  <si>
    <t>stimulus_end_time</t>
  </si>
  <si>
    <t>Recog1_Resp.keys</t>
  </si>
  <si>
    <t>Recog1_Resp.corr</t>
  </si>
  <si>
    <t>Recog1_Resp.rt</t>
  </si>
  <si>
    <t>Recog1_Resp.duration</t>
  </si>
  <si>
    <t>recog_block_end.started</t>
  </si>
  <si>
    <t>block_end_time</t>
  </si>
  <si>
    <t>recog_block_end.stopped</t>
  </si>
  <si>
    <t>ScannerTrigger_X_1.started</t>
  </si>
  <si>
    <t>text_4.started</t>
  </si>
  <si>
    <t>fmri_resp.started</t>
  </si>
  <si>
    <t>ScannerTrigger_X_1.stopped</t>
  </si>
  <si>
    <t>fmri_resp.keys</t>
  </si>
  <si>
    <t>fmri_resp.rt</t>
  </si>
  <si>
    <t>fmri_resp.duration</t>
  </si>
  <si>
    <t>RecogImage1_Img.stopped</t>
  </si>
  <si>
    <t>Recog1_Resp.stopped</t>
  </si>
  <si>
    <t>finish.started</t>
  </si>
  <si>
    <t>Feedback_Cue.started</t>
  </si>
  <si>
    <t>finish.stopped</t>
  </si>
  <si>
    <t>workerId</t>
  </si>
  <si>
    <t>session</t>
  </si>
  <si>
    <t>date</t>
  </si>
  <si>
    <t>expName</t>
  </si>
  <si>
    <t>psychopyVersion</t>
  </si>
  <si>
    <t>frameRate</t>
  </si>
  <si>
    <t>expStart</t>
  </si>
  <si>
    <t>0.018336280016228557</t>
  </si>
  <si>
    <t>0.9901775270700455</t>
  </si>
  <si>
    <t>29.253030788968317</t>
  </si>
  <si>
    <t>num_2</t>
  </si>
  <si>
    <t>28.038094284012914</t>
  </si>
  <si>
    <t>None</t>
  </si>
  <si>
    <t>CBAS0004</t>
  </si>
  <si>
    <t>2024-12-11_14h33.30.581</t>
  </si>
  <si>
    <t>ObjectScenePairTask_local_recog_final</t>
  </si>
  <si>
    <t>2024.1.4</t>
  </si>
  <si>
    <t>2024-12-11 14h33.42.473969 -0500</t>
  </si>
  <si>
    <t>29.253064634045586</t>
  </si>
  <si>
    <t>29.28187590604648</t>
  </si>
  <si>
    <t>30.24816577497404</t>
  </si>
  <si>
    <t>49.17843212396838</t>
  </si>
  <si>
    <t>49.178475111024454</t>
  </si>
  <si>
    <t>49.20828830904793</t>
  </si>
  <si>
    <t>143.8870309010381</t>
  </si>
  <si>
    <t>x</t>
  </si>
  <si>
    <t>recog/blocklist_recog_2.xlsx</t>
  </si>
  <si>
    <t>instructions/Slide166.jpg</t>
  </si>
  <si>
    <t>recog/imagelist_object_recog2.xlsx</t>
  </si>
  <si>
    <t>recog/images/ObjN5_</t>
  </si>
  <si>
    <t>1.648980981727138</t>
  </si>
  <si>
    <t>New</t>
  </si>
  <si>
    <t>155.45546933508012</t>
  </si>
  <si>
    <t>143.89686100604013</t>
  </si>
  <si>
    <t>143.90387021598872</t>
  </si>
  <si>
    <t>144.3851107750088</t>
  </si>
  <si>
    <t>149.47897229203954</t>
  </si>
  <si>
    <t>num_divide</t>
  </si>
  <si>
    <t>5.083227322087623</t>
  </si>
  <si>
    <t>149.48818547604606</t>
  </si>
  <si>
    <t>149.53184641199186</t>
  </si>
  <si>
    <t>150.47729292104486</t>
  </si>
  <si>
    <t>155.41920803696848</t>
  </si>
  <si>
    <t>5.939740934991278</t>
  </si>
  <si>
    <t>155.43598188902251</t>
  </si>
  <si>
    <t>recog/images/ObjN5_1.jpeg</t>
  </si>
  <si>
    <t>num_5</t>
  </si>
  <si>
    <t>5.976149088004604</t>
  </si>
  <si>
    <t>158.3665438190801</t>
  </si>
  <si>
    <t>8.887078053085133</t>
  </si>
  <si>
    <t>1.2813488739775494</t>
  </si>
  <si>
    <t>recog/images/Obj15_</t>
  </si>
  <si>
    <t>2.408669774192607</t>
  </si>
  <si>
    <t>Studied</t>
  </si>
  <si>
    <t>158.39300486899447</t>
  </si>
  <si>
    <t>158.3678831299767</t>
  </si>
  <si>
    <t>recog/images/Obj15_2.jpeg</t>
  </si>
  <si>
    <t>8.913644794025458</t>
  </si>
  <si>
    <t>160.77521371399052</t>
  </si>
  <si>
    <t>162.16341137699783</t>
  </si>
  <si>
    <t>12.683945314027369</t>
  </si>
  <si>
    <t>num_8</t>
  </si>
  <si>
    <t>1.3729794910177588</t>
  </si>
  <si>
    <t>recog/images/Obj49_</t>
  </si>
  <si>
    <t>2.2369792689707326</t>
  </si>
  <si>
    <t>162.1867465940304</t>
  </si>
  <si>
    <t>162.16438112105243</t>
  </si>
  <si>
    <t>recog/images/Obj49_2.jpeg</t>
  </si>
  <si>
    <t>12.707453273003921</t>
  </si>
  <si>
    <t>164.3961656349711</t>
  </si>
  <si>
    <t>166.0991424380336</t>
  </si>
  <si>
    <t>16.619677306036465</t>
  </si>
  <si>
    <t>1.688157401047647</t>
  </si>
  <si>
    <t>recog/images/ObjN4_</t>
  </si>
  <si>
    <t>1.4358680785867153</t>
  </si>
  <si>
    <t>166.1240504720481</t>
  </si>
  <si>
    <t>166.10008390701842</t>
  </si>
  <si>
    <t>recog/images/ObjN4_2.jpeg</t>
  </si>
  <si>
    <t>167.52898677205667</t>
  </si>
  <si>
    <t>168.42422656097915</t>
  </si>
  <si>
    <t>0.8912257730262354</t>
  </si>
  <si>
    <t>recog/images/ObjN6_</t>
  </si>
  <si>
    <t>2.386216849524544</t>
  </si>
  <si>
    <t>168.45090415002778</t>
  </si>
  <si>
    <t>168.42484761599917</t>
  </si>
  <si>
    <t>recog/images/ObjN6_2.jpeg</t>
  </si>
  <si>
    <t>18.97166493604891</t>
  </si>
  <si>
    <t>170.80578527098987</t>
  </si>
  <si>
    <t>171.5704056210816</t>
  </si>
  <si>
    <t>22.09094277198892</t>
  </si>
  <si>
    <t>0.7423629669938236</t>
  </si>
  <si>
    <t>recog/images/Obj13_</t>
  </si>
  <si>
    <t>2.8859896317451144</t>
  </si>
  <si>
    <t>171.59243116504513</t>
  </si>
  <si>
    <t>171.57149809005205</t>
  </si>
  <si>
    <t>recog/images/Obj13_1.jpeg</t>
  </si>
  <si>
    <t>22.113139108056203</t>
  </si>
  <si>
    <t>174.45484273007605</t>
  </si>
  <si>
    <t>175.34742964501493</t>
  </si>
  <si>
    <t>25.86796438903548</t>
  </si>
  <si>
    <t>0.8773140009725466</t>
  </si>
  <si>
    <t>recog/images/Obj17_</t>
  </si>
  <si>
    <t>1.7602137379327158</t>
  </si>
  <si>
    <t>175.36817128804978</t>
  </si>
  <si>
    <t>175.34839914098848</t>
  </si>
  <si>
    <t>recog/images/Obj17_2.jpeg</t>
  </si>
  <si>
    <t>25.888878230005503</t>
  </si>
  <si>
    <t>177.10396746499464</t>
  </si>
  <si>
    <t>178.34735657298006</t>
  </si>
  <si>
    <t>28.867890918045305</t>
  </si>
  <si>
    <t>1.228358619962819</t>
  </si>
  <si>
    <t>recog/images/Obj19_</t>
  </si>
  <si>
    <t>2.2077607455388213</t>
  </si>
  <si>
    <t>178.36961149505805</t>
  </si>
  <si>
    <t>178.34837586502545</t>
  </si>
  <si>
    <t>recog/images/Obj19_2.jpeg</t>
  </si>
  <si>
    <t>28.890313265030272</t>
  </si>
  <si>
    <t>180.5533288170118</t>
  </si>
  <si>
    <t>181.52351219998673</t>
  </si>
  <si>
    <t>32.044046945055015</t>
  </si>
  <si>
    <t>0.9547547809779644</t>
  </si>
  <si>
    <t>recog/images/Obj16_</t>
  </si>
  <si>
    <t>2.3515720042677453</t>
  </si>
  <si>
    <t>181.54521009500604</t>
  </si>
  <si>
    <t>recog/images/Obj16_1.jpeg</t>
  </si>
  <si>
    <t>32.06590803700965</t>
  </si>
  <si>
    <t>183.87515740003437</t>
  </si>
  <si>
    <t>185.0032607440371</t>
  </si>
  <si>
    <t>35.52380634902511</t>
  </si>
  <si>
    <t>1.1212460020324215</t>
  </si>
  <si>
    <t>recog/images/Obj76_</t>
  </si>
  <si>
    <t>1.211806762464817</t>
  </si>
  <si>
    <t>185.0273062060587</t>
  </si>
  <si>
    <t>185.00447544804774</t>
  </si>
  <si>
    <t>recog/images/Obj76_1.jpeg</t>
  </si>
  <si>
    <t>35.54812791303266</t>
  </si>
  <si>
    <t>186.20772899198346</t>
  </si>
  <si>
    <t>187.0306176340673</t>
  </si>
  <si>
    <t>37.55115057108924</t>
  </si>
  <si>
    <t>0.8045833869837224</t>
  </si>
  <si>
    <t>recog/images/Obj20_</t>
  </si>
  <si>
    <t>2.5900750988822074</t>
  </si>
  <si>
    <t>187.05131400900427</t>
  </si>
  <si>
    <t>187.03169271803927</t>
  </si>
  <si>
    <t>recog/images/Obj20_1.jpeg</t>
  </si>
  <si>
    <t>37.57209557900205</t>
  </si>
  <si>
    <t>189.61713586805854</t>
  </si>
  <si>
    <t>190.95602969906759</t>
  </si>
  <si>
    <t>41.476564828073606</t>
  </si>
  <si>
    <t>recog/images/Obj54_</t>
  </si>
  <si>
    <t>1.5565524335739886</t>
  </si>
  <si>
    <t>190.9774380180752</t>
  </si>
  <si>
    <t>190.95700480300002</t>
  </si>
  <si>
    <t>recog/images/Obj54_2.jpeg</t>
  </si>
  <si>
    <t>41.49812256603036</t>
  </si>
  <si>
    <t>192.50638283300214</t>
  </si>
  <si>
    <t>193.9395886110142</t>
  </si>
  <si>
    <t>44.46012340707239</t>
  </si>
  <si>
    <t>1.417895148973912</t>
  </si>
  <si>
    <t>recog/images/Obj27_</t>
  </si>
  <si>
    <t>193.96017073106486</t>
  </si>
  <si>
    <t>193.94052531407215</t>
  </si>
  <si>
    <t>recog/images/Obj27_1.jpeg</t>
  </si>
  <si>
    <t>44.48085302999243</t>
  </si>
  <si>
    <t>196.66512252099346</t>
  </si>
  <si>
    <t>197.64928871102165</t>
  </si>
  <si>
    <t>48.16981589398347</t>
  </si>
  <si>
    <t>0.9791801980463788</t>
  </si>
  <si>
    <t>recog/images/Obj51_</t>
  </si>
  <si>
    <t>1.4971259901952998</t>
  </si>
  <si>
    <t>197.6738923949888</t>
  </si>
  <si>
    <t>197.64991924306378</t>
  </si>
  <si>
    <t>recog/images/Obj51_2.jpeg</t>
  </si>
  <si>
    <t>48.194709446048364</t>
  </si>
  <si>
    <t>199.13736386306118</t>
  </si>
  <si>
    <t>200.5225714839762</t>
  </si>
  <si>
    <t>51.04310784698464</t>
  </si>
  <si>
    <t>1.3708323719911277</t>
  </si>
  <si>
    <t>recog/images/Obj32_</t>
  </si>
  <si>
    <t>2.678629632840906</t>
  </si>
  <si>
    <t>200.54397332808003</t>
  </si>
  <si>
    <t>200.52358297607861</t>
  </si>
  <si>
    <t>recog/images/Obj32_2.jpeg</t>
  </si>
  <si>
    <t>51.06466055708006</t>
  </si>
  <si>
    <t>203.19703807600308</t>
  </si>
  <si>
    <t>204.28517128597014</t>
  </si>
  <si>
    <t>54.80570789799094</t>
  </si>
  <si>
    <t>1.0710986519698054</t>
  </si>
  <si>
    <t>recog/images/Obj24_</t>
  </si>
  <si>
    <t>2.8827809708714476</t>
  </si>
  <si>
    <t>204.31944498606026</t>
  </si>
  <si>
    <t>204.28614395903423</t>
  </si>
  <si>
    <t>recog/images/Obj24_2.jpeg</t>
  </si>
  <si>
    <t>54.84023737499956</t>
  </si>
  <si>
    <t>207.1626573309768</t>
  </si>
  <si>
    <t>208.12008198606782</t>
  </si>
  <si>
    <t>58.640635502990335</t>
  </si>
  <si>
    <t>0.9534802068956196</t>
  </si>
  <si>
    <t>recog/images/Obj21_</t>
  </si>
  <si>
    <t>1.971829898450192</t>
  </si>
  <si>
    <t>208.14833355299197</t>
  </si>
  <si>
    <t>208.12185843801126</t>
  </si>
  <si>
    <t>recog/images/Obj21_2.jpeg</t>
  </si>
  <si>
    <t>58.66916454501916</t>
  </si>
  <si>
    <t>210.08493800996803</t>
  </si>
  <si>
    <t>210.9125659710262</t>
  </si>
  <si>
    <t>61.43309291906189</t>
  </si>
  <si>
    <t>0.8234207310015336</t>
  </si>
  <si>
    <t>210.95100333204027</t>
  </si>
  <si>
    <t>61.471524426015094</t>
  </si>
  <si>
    <t>210.9514778580051</t>
  </si>
  <si>
    <t>instructions/Slide167.jpg</t>
  </si>
  <si>
    <t>recog/imagelist_pair_recog5.xlsx</t>
  </si>
  <si>
    <t>recog/images/PairN10_</t>
  </si>
  <si>
    <t>1.4537140694477109</t>
  </si>
  <si>
    <t>217.6544810939813</t>
  </si>
  <si>
    <t>210.95171995798592</t>
  </si>
  <si>
    <t>210.98481132707093</t>
  </si>
  <si>
    <t>211.94958023703657</t>
  </si>
  <si>
    <t>217.61617197503801</t>
  </si>
  <si>
    <t>68.13669685798232</t>
  </si>
  <si>
    <t>217.63375763606746</t>
  </si>
  <si>
    <t>recog/images/PairN10_1.jpeg</t>
  </si>
  <si>
    <t>68.17517496098299</t>
  </si>
  <si>
    <t>219.0649902879959</t>
  </si>
  <si>
    <t>220.36412926600315</t>
  </si>
  <si>
    <t>1.2832828679820523</t>
  </si>
  <si>
    <t>recog/images/Pair75_</t>
  </si>
  <si>
    <t>1.1370875193692218</t>
  </si>
  <si>
    <t>220.3877498320071</t>
  </si>
  <si>
    <t>220.36548867705278</t>
  </si>
  <si>
    <t>recog/images/Pair75_2.jpeg</t>
  </si>
  <si>
    <t>70.90844565501902</t>
  </si>
  <si>
    <t>221.49768264906015</t>
  </si>
  <si>
    <t>73.02383081498556</t>
  </si>
  <si>
    <t>0.9866117730271071</t>
  </si>
  <si>
    <t>recog/images/Pair78_</t>
  </si>
  <si>
    <t>1.8826772916454477</t>
  </si>
  <si>
    <t>222.52758613496553</t>
  </si>
  <si>
    <t>222.50429517799057</t>
  </si>
  <si>
    <t>recog/images/Pair78_2.jpeg</t>
  </si>
  <si>
    <t>73.04827246803325</t>
  </si>
  <si>
    <t>224.3804117999971</t>
  </si>
  <si>
    <t>225.75833645800594</t>
  </si>
  <si>
    <t>76.27891880006064</t>
  </si>
  <si>
    <t>1.375912017072551</t>
  </si>
  <si>
    <t>recog/images/Pair68_</t>
  </si>
  <si>
    <t>2.7336289067367208</t>
  </si>
  <si>
    <t>225.7871981250355</t>
  </si>
  <si>
    <t>225.7594601600431</t>
  </si>
  <si>
    <t>recog/images/Pair68_1.jpeg</t>
  </si>
  <si>
    <t>76.30794203002006</t>
  </si>
  <si>
    <t>228.48997300607152</t>
  </si>
  <si>
    <t>229.8826268990524</t>
  </si>
  <si>
    <t>80.40316205704585</t>
  </si>
  <si>
    <t>1.3782638270640746</t>
  </si>
  <si>
    <t>recog/images/PairN9_</t>
  </si>
  <si>
    <t>1.024942839636719</t>
  </si>
  <si>
    <t>229.90791873598937</t>
  </si>
  <si>
    <t>229.88363104802556</t>
  </si>
  <si>
    <t>recog/images/PairN9_3.jpeg</t>
  </si>
  <si>
    <t>80.42855948803481</t>
  </si>
  <si>
    <t>230.90605490701273</t>
  </si>
  <si>
    <t>231.72951154003385</t>
  </si>
  <si>
    <t>82.25003898201976</t>
  </si>
  <si>
    <t>0.8181096829939634</t>
  </si>
  <si>
    <t>recog/images/Pair69_</t>
  </si>
  <si>
    <t>1.7431471809511263</t>
  </si>
  <si>
    <t>231.7582217650488</t>
  </si>
  <si>
    <t>231.73045924806502</t>
  </si>
  <si>
    <t>recog/images/Pair69_1.jpeg</t>
  </si>
  <si>
    <t>82.27894007402938</t>
  </si>
  <si>
    <t>233.4719154749764</t>
  </si>
  <si>
    <t>234.50676965003368</t>
  </si>
  <si>
    <t>85.02730666904245</t>
  </si>
  <si>
    <t>1.0200506609398872</t>
  </si>
  <si>
    <t>recog/images/Pair77_</t>
  </si>
  <si>
    <t>2.379756307352065</t>
  </si>
  <si>
    <t>234.5303839769913</t>
  </si>
  <si>
    <t>234.5077849329682</t>
  </si>
  <si>
    <t>recog/images/Pair77_1.jpeg</t>
  </si>
  <si>
    <t>85.05107580299955</t>
  </si>
  <si>
    <t>236.87703605997376</t>
  </si>
  <si>
    <t>238.3049102179939</t>
  </si>
  <si>
    <t>88.82543708803132</t>
  </si>
  <si>
    <t>1.4232395850121975</t>
  </si>
  <si>
    <t>recog/images/Pair72_</t>
  </si>
  <si>
    <t>2.0272052314383195</t>
  </si>
  <si>
    <t>238.33303903706837</t>
  </si>
  <si>
    <t>238.3055409770459</t>
  </si>
  <si>
    <t>recog/images/Pair72_2.jpeg</t>
  </si>
  <si>
    <t>88.85375106404535</t>
  </si>
  <si>
    <t>240.32648456504103</t>
  </si>
  <si>
    <t>241.87721936998423</t>
  </si>
  <si>
    <t>1.5337959340540692</t>
  </si>
  <si>
    <t>recog/images/Pair79_</t>
  </si>
  <si>
    <t>2.3799488885687388</t>
  </si>
  <si>
    <t>241.9001725469716</t>
  </si>
  <si>
    <t>241.87822193896864</t>
  </si>
  <si>
    <t>recog/images/Pair79_3.jpeg</t>
  </si>
  <si>
    <t>92.42087064299267</t>
  </si>
  <si>
    <t>244.2526224020403</t>
  </si>
  <si>
    <t>245.77264025004115</t>
  </si>
  <si>
    <t>96.29317393305246</t>
  </si>
  <si>
    <t>1.5115178300766274</t>
  </si>
  <si>
    <t>recog/images/Pair67_</t>
  </si>
  <si>
    <t>1.8803707622552757</t>
  </si>
  <si>
    <t>245.79853155300952</t>
  </si>
  <si>
    <t>245.77379514905624</t>
  </si>
  <si>
    <t>recog/images/Pair67_1.jpeg</t>
  </si>
  <si>
    <t>96.31923956307583</t>
  </si>
  <si>
    <t>247.65163345902693</t>
  </si>
  <si>
    <t>248.74141334102023</t>
  </si>
  <si>
    <t>1.0724754389375448</t>
  </si>
  <si>
    <t>recog/images/Pair64_</t>
  </si>
  <si>
    <t>2.220702094645677</t>
  </si>
  <si>
    <t>248.76349821104668</t>
  </si>
  <si>
    <t>248.7424004090717</t>
  </si>
  <si>
    <t>recog/images/Pair64_1.jpeg</t>
  </si>
  <si>
    <t>99.28418293502182</t>
  </si>
  <si>
    <t>250.95630573597737</t>
  </si>
  <si>
    <t>252.67360907699913</t>
  </si>
  <si>
    <t>103.19413901399821</t>
  </si>
  <si>
    <t>1.7119445410789922</t>
  </si>
  <si>
    <t>recog/images/Pair71_</t>
  </si>
  <si>
    <t>2.2050598037327864</t>
  </si>
  <si>
    <t>252.70243601605762</t>
  </si>
  <si>
    <t>252.6744513930753</t>
  </si>
  <si>
    <t>recog/images/Pair71_2.jpeg</t>
  </si>
  <si>
    <t>103.22313360997941</t>
  </si>
  <si>
    <t>254.87202781403903</t>
  </si>
  <si>
    <t>256.0754053819692</t>
  </si>
  <si>
    <t>106.59594090504106</t>
  </si>
  <si>
    <t>1.1882679390255362</t>
  </si>
  <si>
    <t>recog/images/Pair76_</t>
  </si>
  <si>
    <t>1.1405683051587572</t>
  </si>
  <si>
    <t>256.0979676269926</t>
  </si>
  <si>
    <t>256.0763650110457</t>
  </si>
  <si>
    <t>recog/images/Pair76_1.jpeg</t>
  </si>
  <si>
    <t>106.61879038903862</t>
  </si>
  <si>
    <t>257.2066763449693</t>
  </si>
  <si>
    <t>258.5247699089814</t>
  </si>
  <si>
    <t>109.04530519503169</t>
  </si>
  <si>
    <t>1.301628632005304</t>
  </si>
  <si>
    <t>recog/images/PairN29_</t>
  </si>
  <si>
    <t>1.0391990842592598</t>
  </si>
  <si>
    <t>258.5480708030518</t>
  </si>
  <si>
    <t>258.5257486390183</t>
  </si>
  <si>
    <t>recog/images/PairN29_1.jpeg</t>
  </si>
  <si>
    <t>109.06878506403882</t>
  </si>
  <si>
    <t>259.5556964559946</t>
  </si>
  <si>
    <t>260.52386628300883</t>
  </si>
  <si>
    <t>111.04440165299457</t>
  </si>
  <si>
    <t>recog/images/Pair70_</t>
  </si>
  <si>
    <t>1.0929046286790425</t>
  </si>
  <si>
    <t>260.5473337720614</t>
  </si>
  <si>
    <t>260.5248407230247</t>
  </si>
  <si>
    <t>recog/images/Pair70_1.jpeg</t>
  </si>
  <si>
    <t>111.06805867899675</t>
  </si>
  <si>
    <t>261.6145108480705</t>
  </si>
  <si>
    <t>262.9542392200092</t>
  </si>
  <si>
    <t>113.47476961498614</t>
  </si>
  <si>
    <t>1.3336613349383697</t>
  </si>
  <si>
    <t>recog/images/Pair73_</t>
  </si>
  <si>
    <t>2.0011962426754994</t>
  </si>
  <si>
    <t>262.9813614890445</t>
  </si>
  <si>
    <t>262.95525955804624</t>
  </si>
  <si>
    <t>recog/images/Pair73_2.jpeg</t>
  </si>
  <si>
    <t>113.50201352906879</t>
  </si>
  <si>
    <t>266.7729162060423</t>
  </si>
  <si>
    <t>117.29345012700651</t>
  </si>
  <si>
    <t>1.802914786967449</t>
  </si>
  <si>
    <t>recog/images/Pair74_</t>
  </si>
  <si>
    <t>2.2489344472912673</t>
  </si>
  <si>
    <t>266.7970605320297</t>
  </si>
  <si>
    <t>266.77388123900164</t>
  </si>
  <si>
    <t>recog/images/Pair74_1.jpeg</t>
  </si>
  <si>
    <t>117.3177593650762</t>
  </si>
  <si>
    <t>269.01877199707087</t>
  </si>
  <si>
    <t>270.28455781005323</t>
  </si>
  <si>
    <t>120.80509344604798</t>
  </si>
  <si>
    <t>1.2496444839052856</t>
  </si>
  <si>
    <t>270.33057781797834</t>
  </si>
  <si>
    <t>120.85109896608628</t>
  </si>
  <si>
    <t>270.3308370229788</t>
  </si>
  <si>
    <t>recog/imagelist_pair_recog6.xlsx</t>
  </si>
  <si>
    <t>recog/images/Pair89_</t>
  </si>
  <si>
    <t>2.0673085345134092</t>
  </si>
  <si>
    <t>273.4408681819914</t>
  </si>
  <si>
    <t>270.33106204797514</t>
  </si>
  <si>
    <t>270.36728719307575</t>
  </si>
  <si>
    <t>271.3276577159995</t>
  </si>
  <si>
    <t>273.4001306480495</t>
  </si>
  <si>
    <t>123.92066538904328</t>
  </si>
  <si>
    <t>273.41771103197243</t>
  </si>
  <si>
    <t>recog/images/Pair89_1.jpeg</t>
  </si>
  <si>
    <t>123.96164416603278</t>
  </si>
  <si>
    <t>275.4653331320733</t>
  </si>
  <si>
    <t>276.5286690329667</t>
  </si>
  <si>
    <t>127.04920263006352</t>
  </si>
  <si>
    <t>1.0589718500850722</t>
  </si>
  <si>
    <t>recog/images/Pair91_</t>
  </si>
  <si>
    <t>2.066856158659652</t>
  </si>
  <si>
    <t>276.5562233569799</t>
  </si>
  <si>
    <t>276.5296539639821</t>
  </si>
  <si>
    <t>recog/images/Pair91_2.jpeg</t>
  </si>
  <si>
    <t>127.07700419204775</t>
  </si>
  <si>
    <t>278.5932268020697</t>
  </si>
  <si>
    <t>280.59925534797367</t>
  </si>
  <si>
    <t>131.11978957499377</t>
  </si>
  <si>
    <t>2.002960313926451</t>
  </si>
  <si>
    <t>recog/images/Pair82_</t>
  </si>
  <si>
    <t>2.0587088819987827</t>
  </si>
  <si>
    <t>280.6318799899891</t>
  </si>
  <si>
    <t>280.6001318959752</t>
  </si>
  <si>
    <t>recog/images/Pair82_1.jpeg</t>
  </si>
  <si>
    <t>131.1525705649983</t>
  </si>
  <si>
    <t>282.64702140004374</t>
  </si>
  <si>
    <t>283.66523204906844</t>
  </si>
  <si>
    <t>134.18575905903708</t>
  </si>
  <si>
    <t>1.0132076580775902</t>
  </si>
  <si>
    <t>recog/images/Pair95_</t>
  </si>
  <si>
    <t>2.646227545493393</t>
  </si>
  <si>
    <t>283.6933371530613</t>
  </si>
  <si>
    <t>283.66586971399374</t>
  </si>
  <si>
    <t>recog/images/Pair95_4.jpeg</t>
  </si>
  <si>
    <t>134.21402516006492</t>
  </si>
  <si>
    <t>286.3075433020713</t>
  </si>
  <si>
    <t>287.3537322530756</t>
  </si>
  <si>
    <t>137.87426899408456</t>
  </si>
  <si>
    <t>1.0324197810841724</t>
  </si>
  <si>
    <t>recog/images/Pair81_</t>
  </si>
  <si>
    <t>1.3745284717957336</t>
  </si>
  <si>
    <t>287.37723071104847</t>
  </si>
  <si>
    <t>287.35492052405607</t>
  </si>
  <si>
    <t>recog/images/Pair81_1.jpeg</t>
  </si>
  <si>
    <t>137.8979220869951</t>
  </si>
  <si>
    <t>288.7284654630348</t>
  </si>
  <si>
    <t>291.1465969500132</t>
  </si>
  <si>
    <t>141.66712955501862</t>
  </si>
  <si>
    <t>2.4117709600832313</t>
  </si>
  <si>
    <t>recog/images/Pair88_</t>
  </si>
  <si>
    <t>291.1475279680453</t>
  </si>
  <si>
    <t>recog/images/Pair88_1.jpeg</t>
  </si>
  <si>
    <t>141.6944942320697</t>
  </si>
  <si>
    <t>293.60603559797164</t>
  </si>
  <si>
    <t>295.79765687300824</t>
  </si>
  <si>
    <t>146.3181926830439</t>
  </si>
  <si>
    <t>2.1820836439728737</t>
  </si>
  <si>
    <t>recog/images/Pair83_</t>
  </si>
  <si>
    <t>1.0806059595780668</t>
  </si>
  <si>
    <t>295.8250471180072</t>
  </si>
  <si>
    <t>295.7985779910814</t>
  </si>
  <si>
    <t>recog/images/Pair83_1.jpeg</t>
  </si>
  <si>
    <t>146.34574249607977</t>
  </si>
  <si>
    <t>296.87858656502794</t>
  </si>
  <si>
    <t>298.93863805604633</t>
  </si>
  <si>
    <t>149.45916610897984</t>
  </si>
  <si>
    <t>2.0536845099413767</t>
  </si>
  <si>
    <t>recog/images/Pair92_</t>
  </si>
  <si>
    <t>2.506403097551511</t>
  </si>
  <si>
    <t>298.9676687880419</t>
  </si>
  <si>
    <t>298.93927129602525</t>
  </si>
  <si>
    <t>recog/images/Pair92_4.jpeg</t>
  </si>
  <si>
    <t>301.44339126802515</t>
  </si>
  <si>
    <t>303.6881122289924</t>
  </si>
  <si>
    <t>2.2408245040569454</t>
  </si>
  <si>
    <t>recog/images/Pair94_</t>
  </si>
  <si>
    <t>303.7158514499897</t>
  </si>
  <si>
    <t>303.6887934469851</t>
  </si>
  <si>
    <t>recog/images/Pair94_1.jpeg</t>
  </si>
  <si>
    <t>154.23656593204942</t>
  </si>
  <si>
    <t>306.2524598770542</t>
  </si>
  <si>
    <t>308.4763308620313</t>
  </si>
  <si>
    <t>158.99686782201752</t>
  </si>
  <si>
    <t>2.2076389299472794</t>
  </si>
  <si>
    <t>recog/images/Pair93_</t>
  </si>
  <si>
    <t>2.233826988177853</t>
  </si>
  <si>
    <t>308.49870795803145</t>
  </si>
  <si>
    <t>308.4772897110088</t>
  </si>
  <si>
    <t>recog/images/Pair93_4.jpeg</t>
  </si>
  <si>
    <t>159.0193898769794</t>
  </si>
  <si>
    <t>310.7078560120426</t>
  </si>
  <si>
    <t>312.3557868769858</t>
  </si>
  <si>
    <t>162.87632130505517</t>
  </si>
  <si>
    <t>1.6324285239679739</t>
  </si>
  <si>
    <t>recog/images/Pair80_</t>
  </si>
  <si>
    <t>2.1491406004775975</t>
  </si>
  <si>
    <t>312.37789618002716</t>
  </si>
  <si>
    <t>312.3567673920188</t>
  </si>
  <si>
    <t>recog/images/Pair80_3.jpeg</t>
  </si>
  <si>
    <t>162.89858731999993</t>
  </si>
  <si>
    <t>314.5001525810221</t>
  </si>
  <si>
    <t>316.1672110930085</t>
  </si>
  <si>
    <t>166.6877387970453</t>
  </si>
  <si>
    <t>1.6639911599922925</t>
  </si>
  <si>
    <t>recog/images/PairN30_</t>
  </si>
  <si>
    <t>2.9604644726741816</t>
  </si>
  <si>
    <t>316.19689608807676</t>
  </si>
  <si>
    <t>316.16803983203135</t>
  </si>
  <si>
    <t>recog/images/PairN30_3.jpeg</t>
  </si>
  <si>
    <t>166.71762434008997</t>
  </si>
  <si>
    <t>319.1216341609834</t>
  </si>
  <si>
    <t>320.3667973980773</t>
  </si>
  <si>
    <t>170.88733220403083</t>
  </si>
  <si>
    <t>1.2426683079684153</t>
  </si>
  <si>
    <t>recog/images/Pair84_</t>
  </si>
  <si>
    <t>1.8611805832499038</t>
  </si>
  <si>
    <t>320.3923767260276</t>
  </si>
  <si>
    <t>320.36751615500543</t>
  </si>
  <si>
    <t>recog/images/Pair84_1.jpeg</t>
  </si>
  <si>
    <t>170.91317846102174</t>
  </si>
  <si>
    <t>322.2217275389703</t>
  </si>
  <si>
    <t>323.65473543608095</t>
  </si>
  <si>
    <t>174.1752928510541</t>
  </si>
  <si>
    <t>1.4305764199234545</t>
  </si>
  <si>
    <t>recog/images/Pair87_</t>
  </si>
  <si>
    <t>2.7401997857231173</t>
  </si>
  <si>
    <t>323.68521657702513</t>
  </si>
  <si>
    <t>323.65572512801737</t>
  </si>
  <si>
    <t>recog/images/Pair87_3.jpeg</t>
  </si>
  <si>
    <t>174.2060364530189</t>
  </si>
  <si>
    <t>326.3870868619997</t>
  </si>
  <si>
    <t>328.01483185007237</t>
  </si>
  <si>
    <t>178.53538700798526</t>
  </si>
  <si>
    <t>1.6252134760143235</t>
  </si>
  <si>
    <t>recog/images/PairN11_</t>
  </si>
  <si>
    <t>2.1287830868323696</t>
  </si>
  <si>
    <t>328.04205543000717</t>
  </si>
  <si>
    <t>328.0155487350421</t>
  </si>
  <si>
    <t>recog/images/PairN11_1.jpeg</t>
  </si>
  <si>
    <t>178.56275401706807</t>
  </si>
  <si>
    <t>330.1366662790533</t>
  </si>
  <si>
    <t>331.30308596999384</t>
  </si>
  <si>
    <t>181.82362385606393</t>
  </si>
  <si>
    <t>1.1636816420359537</t>
  </si>
  <si>
    <t>recog/images/PairN12_</t>
  </si>
  <si>
    <t>2.712032171869338</t>
  </si>
  <si>
    <t>331.33159667497966</t>
  </si>
  <si>
    <t>331.30407519999426</t>
  </si>
  <si>
    <t>recog/images/PairN12_3.jpeg</t>
  </si>
  <si>
    <t>181.8522953480715</t>
  </si>
  <si>
    <t>334.0118781030178</t>
  </si>
  <si>
    <t>335.11276260600425</t>
  </si>
  <si>
    <t>185.6332892710343</t>
  </si>
  <si>
    <t>1.0962428300408646</t>
  </si>
  <si>
    <t>recog/images/Pair86_</t>
  </si>
  <si>
    <t>1.695804678453293</t>
  </si>
  <si>
    <t>335.1385291069746</t>
  </si>
  <si>
    <t>335.1133931010263</t>
  </si>
  <si>
    <t>recog/images/Pair86_4.jpeg</t>
  </si>
  <si>
    <t>185.65922408306506</t>
  </si>
  <si>
    <t>336.80037169507705</t>
  </si>
  <si>
    <t>338.00516075105406</t>
  </si>
  <si>
    <t>188.52570836001541</t>
  </si>
  <si>
    <t>1.1879701059078798</t>
  </si>
  <si>
    <t>338.0591561610345</t>
  </si>
  <si>
    <t>188.5796838910319</t>
  </si>
  <si>
    <t>338.05948780698236</t>
  </si>
  <si>
    <t>recog/imagelist_pair_recog4.xlsx</t>
  </si>
  <si>
    <t>recog/images/Pair56_</t>
  </si>
  <si>
    <t>1.9390036684814496</t>
  </si>
  <si>
    <t>341.1648060469888</t>
  </si>
  <si>
    <t>338.0597541080788</t>
  </si>
  <si>
    <t>338.09367768699303</t>
  </si>
  <si>
    <t>339.0480521010468</t>
  </si>
  <si>
    <t>341.1314510679804</t>
  </si>
  <si>
    <t>191.65198494202923</t>
  </si>
  <si>
    <t>341.14763985807076</t>
  </si>
  <si>
    <t>recog/images/Pair56_2.jpeg</t>
  </si>
  <si>
    <t>191.68552074907348</t>
  </si>
  <si>
    <t>343.06517004198395</t>
  </si>
  <si>
    <t>344.7925112900557</t>
  </si>
  <si>
    <t>195.31304472708143</t>
  </si>
  <si>
    <t>1.7231598909711465</t>
  </si>
  <si>
    <t>recog/images/Pair49_</t>
  </si>
  <si>
    <t>1.8438177172490744</t>
  </si>
  <si>
    <t>344.82032029808033</t>
  </si>
  <si>
    <t>344.7933953430038</t>
  </si>
  <si>
    <t>recog/images/Pair49_4.jpeg</t>
  </si>
  <si>
    <t>195.34101900306996</t>
  </si>
  <si>
    <t>348.73267891898286</t>
  </si>
  <si>
    <t>199.25321413006168</t>
  </si>
  <si>
    <t>2.0851880800910294</t>
  </si>
  <si>
    <t>recog/images/PairN28_</t>
  </si>
  <si>
    <t>1.3824098521361676</t>
  </si>
  <si>
    <t>348.7587145579746</t>
  </si>
  <si>
    <t>348.73366166302003</t>
  </si>
  <si>
    <t>recog/images/PairN28_3.jpeg</t>
  </si>
  <si>
    <t>199.27938986301888</t>
  </si>
  <si>
    <t>350.11342504504137</t>
  </si>
  <si>
    <t>351.2964099129895</t>
  </si>
  <si>
    <t>201.8169369380921</t>
  </si>
  <si>
    <t>1.1788450400345027</t>
  </si>
  <si>
    <t>recog/images/Pair50_</t>
  </si>
  <si>
    <t>2.963497702514019</t>
  </si>
  <si>
    <t>351.32243813504465</t>
  </si>
  <si>
    <t>351.2970651780488</t>
  </si>
  <si>
    <t>recog/images/Pair50_1.jpeg</t>
  </si>
  <si>
    <t>201.84326734300703</t>
  </si>
  <si>
    <t>354.25541778304614</t>
  </si>
  <si>
    <t>355.18687903601676</t>
  </si>
  <si>
    <t>205.7074173480505</t>
  </si>
  <si>
    <t>0.9168232750380412</t>
  </si>
  <si>
    <t>recog/images/Pair58_</t>
  </si>
  <si>
    <t>2.4440109040077242</t>
  </si>
  <si>
    <t>355.18780341302045</t>
  </si>
  <si>
    <t>recog/images/Pair58_1.jpeg</t>
  </si>
  <si>
    <t>205.73071045300458</t>
  </si>
  <si>
    <t>357.6276950039901</t>
  </si>
  <si>
    <t>358.8784199820366</t>
  </si>
  <si>
    <t>209.39895487204194</t>
  </si>
  <si>
    <t>1.248628559987992</t>
  </si>
  <si>
    <t>recog/images/Pair54_</t>
  </si>
  <si>
    <t>2.7917583873838816</t>
  </si>
  <si>
    <t>358.9059000989655</t>
  </si>
  <si>
    <t>358.87940425798297</t>
  </si>
  <si>
    <t>recog/images/Pair54_2.jpeg</t>
  </si>
  <si>
    <t>209.4266923010582</t>
  </si>
  <si>
    <t>361.6600900400663</t>
  </si>
  <si>
    <t>363.32088579202536</t>
  </si>
  <si>
    <t>213.84141300607007</t>
  </si>
  <si>
    <t>1.656177691067569</t>
  </si>
  <si>
    <t>recog/images/Pair62_</t>
  </si>
  <si>
    <t>2.6868528795021973</t>
  </si>
  <si>
    <t>363.3460708570201</t>
  </si>
  <si>
    <t>363.32152410503477</t>
  </si>
  <si>
    <t>recog/images/Pair62_3.jpeg</t>
  </si>
  <si>
    <t>213.8668191100005</t>
  </si>
  <si>
    <t>366.0025820899755</t>
  </si>
  <si>
    <t>367.5389150370611</t>
  </si>
  <si>
    <t>218.05945803399663</t>
  </si>
  <si>
    <t>1.5297280830563977</t>
  </si>
  <si>
    <t>recog/images/Pair63_</t>
  </si>
  <si>
    <t>2.419254295488453</t>
  </si>
  <si>
    <t>367.5688455220079</t>
  </si>
  <si>
    <t>367.54003981896676</t>
  </si>
  <si>
    <t>recog/images/Pair63_4.jpeg</t>
  </si>
  <si>
    <t>218.08957089309115</t>
  </si>
  <si>
    <t>371.1762677510269</t>
  </si>
  <si>
    <t>221.69681371201295</t>
  </si>
  <si>
    <t>1.2203137730248272</t>
  </si>
  <si>
    <t>recog/images/PairN8_</t>
  </si>
  <si>
    <t>1.9052072807050515</t>
  </si>
  <si>
    <t>371.20694773306604</t>
  </si>
  <si>
    <t>371.1773168660002</t>
  </si>
  <si>
    <t>recog/images/PairN8_2.jpeg</t>
  </si>
  <si>
    <t>221.72764161601663</t>
  </si>
  <si>
    <t>373.07284422498196</t>
  </si>
  <si>
    <t>374.24212020705454</t>
  </si>
  <si>
    <t>224.7626497830497</t>
  </si>
  <si>
    <t>1.1634293739916757</t>
  </si>
  <si>
    <t>recog/images/Pair51_</t>
  </si>
  <si>
    <t>1.6357627940863615</t>
  </si>
  <si>
    <t>374.24294760404155</t>
  </si>
  <si>
    <t>recog/images/Pair51_3.jpeg</t>
  </si>
  <si>
    <t>224.79208898206707</t>
  </si>
  <si>
    <t>375.87407618004363</t>
  </si>
  <si>
    <t>377.29152866406366</t>
  </si>
  <si>
    <t>227.81206469004974</t>
  </si>
  <si>
    <t>1.4021930469898507</t>
  </si>
  <si>
    <t>recog/images/Pair60_</t>
  </si>
  <si>
    <t>2.6306306608760126</t>
  </si>
  <si>
    <t>377.3141923090443</t>
  </si>
  <si>
    <t>377.29273161897436</t>
  </si>
  <si>
    <t>recog/images/Pair60_3.jpeg</t>
  </si>
  <si>
    <t>227.8348879950354</t>
  </si>
  <si>
    <t>379.9215209990507</t>
  </si>
  <si>
    <t>381.4351151160663</t>
  </si>
  <si>
    <t>231.9556625239784</t>
  </si>
  <si>
    <t>1.5067022410221398</t>
  </si>
  <si>
    <t>recog/images/PairN7_</t>
  </si>
  <si>
    <t>2.896317164497492</t>
  </si>
  <si>
    <t>381.4639778350247</t>
  </si>
  <si>
    <t>381.4361946179997</t>
  </si>
  <si>
    <t>recog/images/PairN7_1.jpeg</t>
  </si>
  <si>
    <t>231.98468742799014</t>
  </si>
  <si>
    <t>384.3206044039689</t>
  </si>
  <si>
    <t>385.1992076500319</t>
  </si>
  <si>
    <t>235.71974179602694</t>
  </si>
  <si>
    <t>0.8756799889961258</t>
  </si>
  <si>
    <t>recog/images/Pair59_</t>
  </si>
  <si>
    <t>2.2386213137382693</t>
  </si>
  <si>
    <t>385.22609736199956</t>
  </si>
  <si>
    <t>385.19986542407423</t>
  </si>
  <si>
    <t>recog/images/Pair59_3.jpeg</t>
  </si>
  <si>
    <t>235.7468027480645</t>
  </si>
  <si>
    <t>389.52034064696636</t>
  </si>
  <si>
    <t>240.04086755006574</t>
  </si>
  <si>
    <t>2.0796752030728385</t>
  </si>
  <si>
    <t>recog/images/Pair61_</t>
  </si>
  <si>
    <t>1.0571709903802005</t>
  </si>
  <si>
    <t>389.5478623100789</t>
  </si>
  <si>
    <t>389.5209723280277</t>
  </si>
  <si>
    <t>recog/images/Pair61_1.jpeg</t>
  </si>
  <si>
    <t>240.06855560606346</t>
  </si>
  <si>
    <t>390.5692862800788</t>
  </si>
  <si>
    <t>391.86395186407026</t>
  </si>
  <si>
    <t>242.38450764399022</t>
  </si>
  <si>
    <t>1.2909839249914512</t>
  </si>
  <si>
    <t>recog/images/Pair55_</t>
  </si>
  <si>
    <t>1.7121431865383938</t>
  </si>
  <si>
    <t>391.89329866401386</t>
  </si>
  <si>
    <t>391.8646004439797</t>
  </si>
  <si>
    <t>recog/images/Pair55_4.jpeg</t>
  </si>
  <si>
    <t>242.41403042105958</t>
  </si>
  <si>
    <t>393.56808601506054</t>
  </si>
  <si>
    <t>395.0426475330023</t>
  </si>
  <si>
    <t>245.5631848940393</t>
  </si>
  <si>
    <t>1.4601638229796663</t>
  </si>
  <si>
    <t>recog/images/Pair53_</t>
  </si>
  <si>
    <t>395.0685596889816</t>
  </si>
  <si>
    <t>395.0435908100335</t>
  </si>
  <si>
    <t>recog/images/Pair53_1.jpeg</t>
  </si>
  <si>
    <t>245.58925300103147</t>
  </si>
  <si>
    <t>397.7179978470085</t>
  </si>
  <si>
    <t>399.76096511702053</t>
  </si>
  <si>
    <t>250.28149097808637</t>
  </si>
  <si>
    <t>2.038354545016773</t>
  </si>
  <si>
    <t>recog/images/Pair57_</t>
  </si>
  <si>
    <t>2.048169273096102</t>
  </si>
  <si>
    <t>399.7893316770205</t>
  </si>
  <si>
    <t>399.76169243303593</t>
  </si>
  <si>
    <t>recog/images/Pair57_3.jpeg</t>
  </si>
  <si>
    <t>250.31010735605378</t>
  </si>
  <si>
    <t>401.80023605399765</t>
  </si>
  <si>
    <t>403.9115092110587</t>
  </si>
  <si>
    <t>254.43204445100855</t>
  </si>
  <si>
    <t>2.0920527359703556</t>
  </si>
  <si>
    <t>403.9763244810747</t>
  </si>
  <si>
    <t>254.49684570007958</t>
  </si>
  <si>
    <t>403.9767177089816</t>
  </si>
  <si>
    <t>404.02365903405007</t>
  </si>
  <si>
    <t>404.03262416506186</t>
  </si>
  <si>
    <t>405.97534551203717</t>
  </si>
  <si>
    <t>468.4338891999796</t>
  </si>
  <si>
    <t>space</t>
  </si>
  <si>
    <t>62.454165039001964</t>
  </si>
  <si>
    <t>recog/blocklist_recog_1.xlsx</t>
  </si>
  <si>
    <t>recog/imagelist_pair_recog2.xlsx</t>
  </si>
  <si>
    <t>recog/images/Pair22_</t>
  </si>
  <si>
    <t>1.6360868782312534</t>
  </si>
  <si>
    <t>490.5155268700328</t>
  </si>
  <si>
    <t>468.4446259770775</t>
  </si>
  <si>
    <t>468.9294055249775</t>
  </si>
  <si>
    <t>482.38898608100135</t>
  </si>
  <si>
    <t>13.450869766063988</t>
  </si>
  <si>
    <t>482.3960345169762</t>
  </si>
  <si>
    <t>482.4331970229978</t>
  </si>
  <si>
    <t>490.4778047570726</t>
  </si>
  <si>
    <t>8.088536913972348</t>
  </si>
  <si>
    <t>490.49486754403915</t>
  </si>
  <si>
    <t>recog/images/Pair22_1.jpeg</t>
  </si>
  <si>
    <t>8.126358994049951</t>
  </si>
  <si>
    <t>492.10792681004386</t>
  </si>
  <si>
    <t>493.48356736800633</t>
  </si>
  <si>
    <t>11.094301893026568</t>
  </si>
  <si>
    <t>1.360360782011412</t>
  </si>
  <si>
    <t>recog/images/Pair24_</t>
  </si>
  <si>
    <t>1.3537543145822712</t>
  </si>
  <si>
    <t>493.5083647350548</t>
  </si>
  <si>
    <t>493.48482556897216</t>
  </si>
  <si>
    <t>recog/images/Pair24_1.jpeg</t>
  </si>
  <si>
    <t>11.11926270602271</t>
  </si>
  <si>
    <t>494.8343210760504</t>
  </si>
  <si>
    <t>495.87834036303684</t>
  </si>
  <si>
    <t>13.489074041019194</t>
  </si>
  <si>
    <t>1.033910255995579</t>
  </si>
  <si>
    <t>recog/images/Pair25_</t>
  </si>
  <si>
    <t>1.4106931781119352</t>
  </si>
  <si>
    <t>495.9034184720367</t>
  </si>
  <si>
    <t>495.8793172360165</t>
  </si>
  <si>
    <t>recog/images/Pair25_1.jpeg</t>
  </si>
  <si>
    <t>13.514327261014841</t>
  </si>
  <si>
    <t>497.2843044400215</t>
  </si>
  <si>
    <t>498.2418619450182</t>
  </si>
  <si>
    <t>15.852587062981911</t>
  </si>
  <si>
    <t>0.9518789000576362</t>
  </si>
  <si>
    <t>recog/images/Pair21_</t>
  </si>
  <si>
    <t>1.3097336983074082</t>
  </si>
  <si>
    <t>498.27052221400663</t>
  </si>
  <si>
    <t>498.24273415398784</t>
  </si>
  <si>
    <t>recog/images/Pair21_2.jpeg</t>
  </si>
  <si>
    <t>15.881420394056477</t>
  </si>
  <si>
    <t>499.5500978900818</t>
  </si>
  <si>
    <t>500.9510482660262</t>
  </si>
  <si>
    <t>18.561777516966686</t>
  </si>
  <si>
    <t>1.3981747470097616</t>
  </si>
  <si>
    <t>recog/images/Pair31_</t>
  </si>
  <si>
    <t>1.9160966889225644</t>
  </si>
  <si>
    <t>500.9788051759824</t>
  </si>
  <si>
    <t>500.9516799800331</t>
  </si>
  <si>
    <t>recog/images/Pair31_3.jpeg</t>
  </si>
  <si>
    <t>18.589702815981582</t>
  </si>
  <si>
    <t>502.8660083130235</t>
  </si>
  <si>
    <t>504.36708217905834</t>
  </si>
  <si>
    <t>21.97780665801838</t>
  </si>
  <si>
    <t>1.4982840670272708</t>
  </si>
  <si>
    <t>recog/images/Pair29_</t>
  </si>
  <si>
    <t>2.968125437629663</t>
  </si>
  <si>
    <t>504.39320355001837</t>
  </si>
  <si>
    <t>504.3677461040206</t>
  </si>
  <si>
    <t>recog/images/Pair29_1.jpeg</t>
  </si>
  <si>
    <t>22.004278396023437</t>
  </si>
  <si>
    <t>508.52084988099523</t>
  </si>
  <si>
    <t>26.131575784063898</t>
  </si>
  <si>
    <t>1.1849291629623622</t>
  </si>
  <si>
    <t>recog/images/Pair19_</t>
  </si>
  <si>
    <t>1.1956574246688279</t>
  </si>
  <si>
    <t>508.5480989010539</t>
  </si>
  <si>
    <t>508.5217028440675</t>
  </si>
  <si>
    <t>recog/images/Pair19_2.jpeg</t>
  </si>
  <si>
    <t>26.159008434973657</t>
  </si>
  <si>
    <t>509.71396906499285</t>
  </si>
  <si>
    <t>511.00577253103256</t>
  </si>
  <si>
    <t>28.616505561047234</t>
  </si>
  <si>
    <t>1.2742483069887385</t>
  </si>
  <si>
    <t>recog/images/Pair16_</t>
  </si>
  <si>
    <t>1.4239792027758893</t>
  </si>
  <si>
    <t>511.0297952069668</t>
  </si>
  <si>
    <t>511.00670780800283</t>
  </si>
  <si>
    <t>recog/images/Pair16_1.jpeg</t>
  </si>
  <si>
    <t>512.4198197610676</t>
  </si>
  <si>
    <t>513.4811860780464</t>
  </si>
  <si>
    <t>31.09191739105154</t>
  </si>
  <si>
    <t>1.0565242089796811</t>
  </si>
  <si>
    <t>recog/images/PairN26_</t>
  </si>
  <si>
    <t>1.195029852842738</t>
  </si>
  <si>
    <t>513.5077745930757</t>
  </si>
  <si>
    <t>513.4818863150431</t>
  </si>
  <si>
    <t>recog/images/PairN26_3.jpeg</t>
  </si>
  <si>
    <t>31.118672684999183</t>
  </si>
  <si>
    <t>514.6692848460516</t>
  </si>
  <si>
    <t>516.0870222169906</t>
  </si>
  <si>
    <t>33.697747008060105</t>
  </si>
  <si>
    <t>1.4150670879753307</t>
  </si>
  <si>
    <t>recog/images/Pair18_</t>
  </si>
  <si>
    <t>2.5138620858988867</t>
  </si>
  <si>
    <t>516.1143532110145</t>
  </si>
  <si>
    <t>recog/images/Pair18_2.jpeg</t>
  </si>
  <si>
    <t>518.5948867499828</t>
  </si>
  <si>
    <t>520.0791271920316</t>
  </si>
  <si>
    <t>37.68985236005392</t>
  </si>
  <si>
    <t>1.4812889270251617</t>
  </si>
  <si>
    <t>recog/images/Pair28_</t>
  </si>
  <si>
    <t>1.5037607566965843</t>
  </si>
  <si>
    <t>520.1058043800294</t>
  </si>
  <si>
    <t>520.0797930640401</t>
  </si>
  <si>
    <t>recog/images/Pair28_1.jpeg</t>
  </si>
  <si>
    <t>37.71671004605014</t>
  </si>
  <si>
    <t>521.5773155320203</t>
  </si>
  <si>
    <t>523.2641885620542</t>
  </si>
  <si>
    <t>40.874919797992334</t>
  </si>
  <si>
    <t>1.6669309000717476</t>
  </si>
  <si>
    <t>recog/images/Pair27_</t>
  </si>
  <si>
    <t>2.5530823394265343</t>
  </si>
  <si>
    <t>523.2886781040579</t>
  </si>
  <si>
    <t>recog/images/Pair27_1.jpeg</t>
  </si>
  <si>
    <t>40.89955924206879</t>
  </si>
  <si>
    <t>527.1023087450303</t>
  </si>
  <si>
    <t>44.71304069401231</t>
  </si>
  <si>
    <t>1.2694224859587848</t>
  </si>
  <si>
    <t>recog/images/Pair23_</t>
  </si>
  <si>
    <t>1.619883444446871</t>
  </si>
  <si>
    <t>527.1246510819765</t>
  </si>
  <si>
    <t>recog/images/Pair23_2.jpeg</t>
  </si>
  <si>
    <t>44.735636207973585</t>
  </si>
  <si>
    <t>528.7155666310573</t>
  </si>
  <si>
    <t>529.8260068719974</t>
  </si>
  <si>
    <t>47.436730419052765</t>
  </si>
  <si>
    <t>1.104739201022312</t>
  </si>
  <si>
    <t>recog/images/Pair26_</t>
  </si>
  <si>
    <t>2.974288636049695</t>
  </si>
  <si>
    <t>529.8516312600113</t>
  </si>
  <si>
    <t>529.8266030950472</t>
  </si>
  <si>
    <t>recog/images/Pair26_4.jpeg</t>
  </si>
  <si>
    <t>47.46261058107484</t>
  </si>
  <si>
    <t>532.7974711990682</t>
  </si>
  <si>
    <t>51.993585646967404</t>
  </si>
  <si>
    <t>1.5667780429357663</t>
  </si>
  <si>
    <t>recog/images/Pair20_</t>
  </si>
  <si>
    <t>1.5030993002190387</t>
  </si>
  <si>
    <t>534.4055173390079</t>
  </si>
  <si>
    <t>534.3838039539987</t>
  </si>
  <si>
    <t>recog/images/Pair20_1.jpeg</t>
  </si>
  <si>
    <t>52.01645858201664</t>
  </si>
  <si>
    <t>535.8794813130517</t>
  </si>
  <si>
    <t>537.1816254070727</t>
  </si>
  <si>
    <t>54.792358517996036</t>
  </si>
  <si>
    <t>1.2847818090813234</t>
  </si>
  <si>
    <t>recog/images/PairN4_</t>
  </si>
  <si>
    <t>1.0515242217513434</t>
  </si>
  <si>
    <t>537.2038947399706</t>
  </si>
  <si>
    <t>537.1825894040521</t>
  </si>
  <si>
    <t>recog/images/PairN4_4.jpeg</t>
  </si>
  <si>
    <t>54.814812922035344</t>
  </si>
  <si>
    <t>538.2295864410698</t>
  </si>
  <si>
    <t>539.3161717850016</t>
  </si>
  <si>
    <t>56.92690493201371</t>
  </si>
  <si>
    <t>1.0706518429797143</t>
  </si>
  <si>
    <t>recog/images/PairN3_</t>
  </si>
  <si>
    <t>2.632790465105473</t>
  </si>
  <si>
    <t>539.3417539680377</t>
  </si>
  <si>
    <t>recog/images/PairN3_1.jpeg</t>
  </si>
  <si>
    <t>56.95256080001127</t>
  </si>
  <si>
    <t>541.9448421100387</t>
  </si>
  <si>
    <t>543.2734365670476</t>
  </si>
  <si>
    <t>60.88416168396361</t>
  </si>
  <si>
    <t>1.3234713069396093</t>
  </si>
  <si>
    <t>543.3533391410019</t>
  </si>
  <si>
    <t>60.964057477074675</t>
  </si>
  <si>
    <t>543.3541320820805</t>
  </si>
  <si>
    <t>recog/imagelist_object_recog1.xlsx</t>
  </si>
  <si>
    <t>recog/images/Obj65_</t>
  </si>
  <si>
    <t>2.695977753201806</t>
  </si>
  <si>
    <t>548.5581244530622</t>
  </si>
  <si>
    <t>543.3544095760444</t>
  </si>
  <si>
    <t>544.3422559109749</t>
  </si>
  <si>
    <t>548.5217490759678</t>
  </si>
  <si>
    <t>66.13248016103171</t>
  </si>
  <si>
    <t>548.5394695569994</t>
  </si>
  <si>
    <t>recog/images/Obj65_1.jpeg</t>
  </si>
  <si>
    <t>66.16900929203257</t>
  </si>
  <si>
    <t>551.2073230369715</t>
  </si>
  <si>
    <t>552.4875294970116</t>
  </si>
  <si>
    <t>70.09825540496968</t>
  </si>
  <si>
    <t>1.277083441033028</t>
  </si>
  <si>
    <t>recog/images/Obj34_</t>
  </si>
  <si>
    <t>1.458068508426385</t>
  </si>
  <si>
    <t>552.5120979089988</t>
  </si>
  <si>
    <t>552.4884445980424</t>
  </si>
  <si>
    <t>recog/images/Obj34_2.jpeg</t>
  </si>
  <si>
    <t>70.12308643199503</t>
  </si>
  <si>
    <t>553.9408133970574</t>
  </si>
  <si>
    <t>554.8828673270764</t>
  </si>
  <si>
    <t>72.49360270402394</t>
  </si>
  <si>
    <t>0.9274738959502429</t>
  </si>
  <si>
    <t>recog/images/Obj86_</t>
  </si>
  <si>
    <t>1.5518931745454532</t>
  </si>
  <si>
    <t>554.8838413229678</t>
  </si>
  <si>
    <t>recog/images/Obj86_2.jpeg</t>
  </si>
  <si>
    <t>72.51609435898717</t>
  </si>
  <si>
    <t>556.4240951120155</t>
  </si>
  <si>
    <t>557.6438188720495</t>
  </si>
  <si>
    <t>75.25455175701063</t>
  </si>
  <si>
    <t>1.2042291869875044</t>
  </si>
  <si>
    <t>recog/images/Obj7_</t>
  </si>
  <si>
    <t>2.3442717961926283</t>
  </si>
  <si>
    <t>557.6639227679698</t>
  </si>
  <si>
    <t>recog/images/Obj7_1.jpeg</t>
  </si>
  <si>
    <t>75.27482048899401</t>
  </si>
  <si>
    <t>559.9835046610096</t>
  </si>
  <si>
    <t>560.8765321670799</t>
  </si>
  <si>
    <t>78.48726582003292</t>
  </si>
  <si>
    <t>0.8766893899301067</t>
  </si>
  <si>
    <t>recog/images/Obj9_</t>
  </si>
  <si>
    <t>2.3106178596062454</t>
  </si>
  <si>
    <t>560.8978880980285</t>
  </si>
  <si>
    <t>560.8775944890222</t>
  </si>
  <si>
    <t>recog/images/Obj9_1.jpeg</t>
  </si>
  <si>
    <t>78.50879493507091</t>
  </si>
  <si>
    <t>563.1827369940002</t>
  </si>
  <si>
    <t>564.6238669609884</t>
  </si>
  <si>
    <t>82.23459969600663</t>
  </si>
  <si>
    <t>1.4373407979728654</t>
  </si>
  <si>
    <t>recog/images/Obj12_</t>
  </si>
  <si>
    <t>1.1447112069761556</t>
  </si>
  <si>
    <t>564.6246839750092</t>
  </si>
  <si>
    <t>recog/images/Obj12_1.jpeg</t>
  </si>
  <si>
    <t>82.25945007102564</t>
  </si>
  <si>
    <t>565.7654654500075</t>
  </si>
  <si>
    <t>566.8229524770286</t>
  </si>
  <si>
    <t>84.43367849907372</t>
  </si>
  <si>
    <t>1.054595350055024</t>
  </si>
  <si>
    <t>recog/images/Obj4_</t>
  </si>
  <si>
    <t>1.9169916314665243</t>
  </si>
  <si>
    <t>566.8476577550173</t>
  </si>
  <si>
    <t>566.8239283480216</t>
  </si>
  <si>
    <t>recog/images/Obj4_1.jpeg</t>
  </si>
  <si>
    <t>84.45868896204047</t>
  </si>
  <si>
    <t>568.7364209049847</t>
  </si>
  <si>
    <t>87.40541112201754</t>
  </si>
  <si>
    <t>1.0438633209560066</t>
  </si>
  <si>
    <t>recog/images/Obj41_</t>
  </si>
  <si>
    <t>2.7716498797819846</t>
  </si>
  <si>
    <t>569.8159655639902</t>
  </si>
  <si>
    <t>569.7956589660607</t>
  </si>
  <si>
    <t>recog/images/Obj41_1.jpeg</t>
  </si>
  <si>
    <t>87.42686479096301</t>
  </si>
  <si>
    <t>572.5629612560151</t>
  </si>
  <si>
    <t>573.4483452260029</t>
  </si>
  <si>
    <t>91.05907016305719</t>
  </si>
  <si>
    <t>0.8812772579258308</t>
  </si>
  <si>
    <t>recog/images/Obj48_</t>
  </si>
  <si>
    <t>2.8567041152273482</t>
  </si>
  <si>
    <t>573.4721203689696</t>
  </si>
  <si>
    <t>573.4490305460058</t>
  </si>
  <si>
    <t>recog/images/Obj48_1.jpeg</t>
  </si>
  <si>
    <t>91.08312219905201</t>
  </si>
  <si>
    <t>576.3023504570592</t>
  </si>
  <si>
    <t>94.75040214601904</t>
  </si>
  <si>
    <t>0.8219554789829999</t>
  </si>
  <si>
    <t>recog/images/ObjN1_</t>
  </si>
  <si>
    <t>2.358368478146883</t>
  </si>
  <si>
    <t>577.1599131929688</t>
  </si>
  <si>
    <t>577.1409129750682</t>
  </si>
  <si>
    <t>recog/images/ObjN1_1.jpeg</t>
  </si>
  <si>
    <t>94.77081939706113</t>
  </si>
  <si>
    <t>579.4950088940095</t>
  </si>
  <si>
    <t>580.2956181339687</t>
  </si>
  <si>
    <t>97.90634216798935</t>
  </si>
  <si>
    <t>0.7732124980539083</t>
  </si>
  <si>
    <t>recog/images/Obj46_</t>
  </si>
  <si>
    <t>1.107355073118383</t>
  </si>
  <si>
    <t>580.3127187300706</t>
  </si>
  <si>
    <t>580.2962323110551</t>
  </si>
  <si>
    <t>recog/images/Obj46_2.jpeg</t>
  </si>
  <si>
    <t>97.92355460801627</t>
  </si>
  <si>
    <t>581.4009776660241</t>
  </si>
  <si>
    <t>582.2753387420671</t>
  </si>
  <si>
    <t>0.8592916529159993</t>
  </si>
  <si>
    <t>recog/images/Obj69_</t>
  </si>
  <si>
    <t>582.2978462689789</t>
  </si>
  <si>
    <t>582.2763245069655</t>
  </si>
  <si>
    <t>recog/images/Obj69_1.jpeg</t>
  </si>
  <si>
    <t>99.90873626805842</t>
  </si>
  <si>
    <t>584.7434876560001</t>
  </si>
  <si>
    <t>586.0856510340236</t>
  </si>
  <si>
    <t>103.69638520304579</t>
  </si>
  <si>
    <t>1.3248173480387777</t>
  </si>
  <si>
    <t>recog/images/ObjN3_</t>
  </si>
  <si>
    <t>2.8714739690530395</t>
  </si>
  <si>
    <t>586.1066045550397</t>
  </si>
  <si>
    <t>586.0866406550631</t>
  </si>
  <si>
    <t>recog/images/ObjN3_1.jpeg</t>
  </si>
  <si>
    <t>103.71754482504912</t>
  </si>
  <si>
    <t>588.9487985440064</t>
  </si>
  <si>
    <t>589.8683091730345</t>
  </si>
  <si>
    <t>107.47904277697671</t>
  </si>
  <si>
    <t>0.9035009699873626</t>
  </si>
  <si>
    <t>recog/images/Obj30_</t>
  </si>
  <si>
    <t>1.4480869948426776</t>
  </si>
  <si>
    <t>589.8897287900327</t>
  </si>
  <si>
    <t>589.8692859030562</t>
  </si>
  <si>
    <t>recog/images/Obj30_1.jpeg</t>
  </si>
  <si>
    <t>107.50063059304375</t>
  </si>
  <si>
    <t>110.89916477596853</t>
  </si>
  <si>
    <t>1.953462986042723</t>
  </si>
  <si>
    <t>recog/images/Obj78_</t>
  </si>
  <si>
    <t>2.927537800708358</t>
  </si>
  <si>
    <t>593.3090190130752</t>
  </si>
  <si>
    <t>593.2896742270095</t>
  </si>
  <si>
    <t>recog/images/Obj78_2.jpeg</t>
  </si>
  <si>
    <t>110.91990215005353</t>
  </si>
  <si>
    <t>597.0824389340123</t>
  </si>
  <si>
    <t>114.69316394301131</t>
  </si>
  <si>
    <t>0.8621561280451715</t>
  </si>
  <si>
    <t>recog/images/Obj8_</t>
  </si>
  <si>
    <t>1.0632828788734012</t>
  </si>
  <si>
    <t>597.1078117340803</t>
  </si>
  <si>
    <t>597.0834878419992</t>
  </si>
  <si>
    <t>recog/images/Obj8_1.jpeg</t>
  </si>
  <si>
    <t>114.71866960497573</t>
  </si>
  <si>
    <t>598.1469972620253</t>
  </si>
  <si>
    <t>600.1334915240295</t>
  </si>
  <si>
    <t>117.74422242399305</t>
  </si>
  <si>
    <t>1.9693661109777167</t>
  </si>
  <si>
    <t>recog/images/ObjN2_</t>
  </si>
  <si>
    <t>1.5973933950770507</t>
  </si>
  <si>
    <t>600.1549370490247</t>
  </si>
  <si>
    <t>600.1343327499926</t>
  </si>
  <si>
    <t>recog/images/ObjN2_1.jpeg</t>
  </si>
  <si>
    <t>117.7658580080606</t>
  </si>
  <si>
    <t>601.7283331040526</t>
  </si>
  <si>
    <t>602.6730726490496</t>
  </si>
  <si>
    <t>120.28379641403444</t>
  </si>
  <si>
    <t>0.9398877950152382</t>
  </si>
  <si>
    <t>602.7609557090327</t>
  </si>
  <si>
    <t>120.37167391297407</t>
  </si>
  <si>
    <t>602.7617840690073</t>
  </si>
  <si>
    <t>recog/imagelist_pair_recog3.xlsx</t>
  </si>
  <si>
    <t>recog/images/PairN5_</t>
  </si>
  <si>
    <t>2.713285789384307</t>
  </si>
  <si>
    <t>602.7620468960376</t>
  </si>
  <si>
    <t>603.7597911939956</t>
  </si>
  <si>
    <t>606.9801549289841</t>
  </si>
  <si>
    <t>124.59090179903433</t>
  </si>
  <si>
    <t>606.9956460320391</t>
  </si>
  <si>
    <t>recog/images/PairN5_1.jpeg</t>
  </si>
  <si>
    <t>124.62492788897362</t>
  </si>
  <si>
    <t>609.6926620689919</t>
  </si>
  <si>
    <t>610.6717210339848</t>
  </si>
  <si>
    <t>128.28244658804033</t>
  </si>
  <si>
    <t>0.9756922529777512</t>
  </si>
  <si>
    <t>recog/images/Pair41_</t>
  </si>
  <si>
    <t>2.147079206764521</t>
  </si>
  <si>
    <t>610.6983758179704</t>
  </si>
  <si>
    <t>610.6726716900012</t>
  </si>
  <si>
    <t>recog/images/Pair41_2.jpeg</t>
  </si>
  <si>
    <t>128.30926966504194</t>
  </si>
  <si>
    <t>612.8096812410513</t>
  </si>
  <si>
    <t>614.4464811610524</t>
  </si>
  <si>
    <t>132.0572129279608</t>
  </si>
  <si>
    <t>1.6185680310009047</t>
  </si>
  <si>
    <t>recog/images/Pair42_</t>
  </si>
  <si>
    <t>2.341032574829873</t>
  </si>
  <si>
    <t>614.4692612020299</t>
  </si>
  <si>
    <t>614.4474467569962</t>
  </si>
  <si>
    <t>recog/images/Pair42_2.jpeg</t>
  </si>
  <si>
    <t>132.0801523750415</t>
  </si>
  <si>
    <t>616.7847786570201</t>
  </si>
  <si>
    <t>618.7362476660637</t>
  </si>
  <si>
    <t>136.34697334305383</t>
  </si>
  <si>
    <t>1.9473404499003664</t>
  </si>
  <si>
    <t>recog/images/Pair38_</t>
  </si>
  <si>
    <t>2.2707804130158555</t>
  </si>
  <si>
    <t>618.7633521410171</t>
  </si>
  <si>
    <t>618.7370093470672</t>
  </si>
  <si>
    <t>recog/images/Pair38_1.jpeg</t>
  </si>
  <si>
    <t>136.37423471396323</t>
  </si>
  <si>
    <t>621.0058785129804</t>
  </si>
  <si>
    <t>622.2774156980449</t>
  </si>
  <si>
    <t>139.88814857706893</t>
  </si>
  <si>
    <t>1.2544224209850654</t>
  </si>
  <si>
    <t>recog/images/Pair39_</t>
  </si>
  <si>
    <t>1.6704609625395632</t>
  </si>
  <si>
    <t>622.2995719460305</t>
  </si>
  <si>
    <t>622.2783652310027</t>
  </si>
  <si>
    <t>recog/images/Pair39_1.jpeg</t>
  </si>
  <si>
    <t>139.91050679201726</t>
  </si>
  <si>
    <t>625.1578866280615</t>
  </si>
  <si>
    <t>142.76862196298316</t>
  </si>
  <si>
    <t>recog/images/Pair35_</t>
  </si>
  <si>
    <t>1.2885716402714387</t>
  </si>
  <si>
    <t>625.1800946739968</t>
  </si>
  <si>
    <t>625.1588920430513</t>
  </si>
  <si>
    <t>recog/images/Pair35_1.jpeg</t>
  </si>
  <si>
    <t>142.79100046597887</t>
  </si>
  <si>
    <t>626.4397452280391</t>
  </si>
  <si>
    <t>144.99478283897042</t>
  </si>
  <si>
    <t>0.9405886319000274</t>
  </si>
  <si>
    <t>recog/images/Pair37_</t>
  </si>
  <si>
    <t>1.311016283283185</t>
  </si>
  <si>
    <t>627.4124055450084</t>
  </si>
  <si>
    <t>627.3846905060345</t>
  </si>
  <si>
    <t>recog/images/Pair37_2.jpeg</t>
  </si>
  <si>
    <t>145.02335141703952</t>
  </si>
  <si>
    <t>628.6881107500521</t>
  </si>
  <si>
    <t>630.0655928360065</t>
  </si>
  <si>
    <t>147.67631772102322</t>
  </si>
  <si>
    <t>1.372194687020965</t>
  </si>
  <si>
    <t>recog/images/Pair40_</t>
  </si>
  <si>
    <t>1.9108784658024969</t>
  </si>
  <si>
    <t>630.0938569409773</t>
  </si>
  <si>
    <t>630.0662469840609</t>
  </si>
  <si>
    <t>recog/images/Pair40_3.jpeg</t>
  </si>
  <si>
    <t>147.70475626096595</t>
  </si>
  <si>
    <t>631.9707979100058</t>
  </si>
  <si>
    <t>633.1949294500519</t>
  </si>
  <si>
    <t>150.80566192406695</t>
  </si>
  <si>
    <t>1.209444203064777</t>
  </si>
  <si>
    <t>recog/images/PairN27_</t>
  </si>
  <si>
    <t>2.4824508729116164</t>
  </si>
  <si>
    <t>633.1960445700679</t>
  </si>
  <si>
    <t>recog/images/PairN27_4.jpeg</t>
  </si>
  <si>
    <t>150.83014289604034</t>
  </si>
  <si>
    <t>635.6697657239856</t>
  </si>
  <si>
    <t>636.5734263510676</t>
  </si>
  <si>
    <t>154.18415847304277</t>
  </si>
  <si>
    <t>0.8865437760250643</t>
  </si>
  <si>
    <t>recog/images/Pair33_</t>
  </si>
  <si>
    <t>2.330705567163432</t>
  </si>
  <si>
    <t>636.5989466870669</t>
  </si>
  <si>
    <t>636.5742985850666</t>
  </si>
  <si>
    <t>recog/images/Pair33_1.jpeg</t>
  </si>
  <si>
    <t>154.20983005897142</t>
  </si>
  <si>
    <t>638.9032063280465</t>
  </si>
  <si>
    <t>640.3869407550665</t>
  </si>
  <si>
    <t>157.9976745969616</t>
  </si>
  <si>
    <t>1.476985338027589</t>
  </si>
  <si>
    <t>recog/images/Pair44_</t>
  </si>
  <si>
    <t>1.7062269982216136</t>
  </si>
  <si>
    <t>640.4144533580402</t>
  </si>
  <si>
    <t>640.3879267340526</t>
  </si>
  <si>
    <t>recog/images/Pair44_1.jpeg</t>
  </si>
  <si>
    <t>158.02544721902814</t>
  </si>
  <si>
    <t>642.0855471299728</t>
  </si>
  <si>
    <t>644.2596099660732</t>
  </si>
  <si>
    <t>161.87034560297616</t>
  </si>
  <si>
    <t>2.158716438920237</t>
  </si>
  <si>
    <t>recog/images/Pair46_</t>
  </si>
  <si>
    <t>2.7087223881290594</t>
  </si>
  <si>
    <t>644.2855662930524</t>
  </si>
  <si>
    <t>644.2605556310154</t>
  </si>
  <si>
    <t>recog/images/Pair46_3.jpeg</t>
  </si>
  <si>
    <t>161.89649777207524</t>
  </si>
  <si>
    <t>646.9667475200258</t>
  </si>
  <si>
    <t>647.9013734490145</t>
  </si>
  <si>
    <t>165.51210676506162</t>
  </si>
  <si>
    <t>0.9175008230376989</t>
  </si>
  <si>
    <t>recog/images/Pair45_</t>
  </si>
  <si>
    <t>2.645828177578406</t>
  </si>
  <si>
    <t>647.9245367830154</t>
  </si>
  <si>
    <t>647.9023681010585</t>
  </si>
  <si>
    <t>recog/images/Pair45_3.jpeg</t>
  </si>
  <si>
    <t>165.53543139004614</t>
  </si>
  <si>
    <t>650.5417355470126</t>
  </si>
  <si>
    <t>651.9499566700542</t>
  </si>
  <si>
    <t>169.56069072301034</t>
  </si>
  <si>
    <t>1.3904934539459646</t>
  </si>
  <si>
    <t>recog/images/Pair48_</t>
  </si>
  <si>
    <t>2.026659140282474</t>
  </si>
  <si>
    <t>651.9509861409897</t>
  </si>
  <si>
    <t>recog/images/Pair48_4.jpeg</t>
  </si>
  <si>
    <t>169.58535444398876</t>
  </si>
  <si>
    <t>653.9748112009838</t>
  </si>
  <si>
    <t>655.9012958160602</t>
  </si>
  <si>
    <t>173.51202900602948</t>
  </si>
  <si>
    <t>1.9094542500097305</t>
  </si>
  <si>
    <t>recog/images/Pair32_</t>
  </si>
  <si>
    <t>655.9254044130212</t>
  </si>
  <si>
    <t>655.9022491499782</t>
  </si>
  <si>
    <t>recog/images/Pair32_4.jpeg</t>
  </si>
  <si>
    <t>173.53628756804392</t>
  </si>
  <si>
    <t>658.2973661290016</t>
  </si>
  <si>
    <t>659.6480170399882</t>
  </si>
  <si>
    <t>177.25874171499163</t>
  </si>
  <si>
    <t>1.3469373490661383</t>
  </si>
  <si>
    <t>recog/images/Pair43_</t>
  </si>
  <si>
    <t>1.5053737937629732</t>
  </si>
  <si>
    <t>659.6486495760037</t>
  </si>
  <si>
    <t>recog/images/Pair43_2.jpeg</t>
  </si>
  <si>
    <t>177.28582502400968</t>
  </si>
  <si>
    <t>661.1465442080516</t>
  </si>
  <si>
    <t>662.2415647379821</t>
  </si>
  <si>
    <t>179.85228981706314</t>
  </si>
  <si>
    <t>1.089722826029174</t>
  </si>
  <si>
    <t>recog/images/PairN6_</t>
  </si>
  <si>
    <t>1.8767978920194706</t>
  </si>
  <si>
    <t>662.2685850380221</t>
  </si>
  <si>
    <t>662.2426412519999</t>
  </si>
  <si>
    <t>recog/images/PairN6_1.jpeg</t>
  </si>
  <si>
    <t>179.87947210099082</t>
  </si>
  <si>
    <t>664.1119557389757</t>
  </si>
  <si>
    <t>664.9909356610151</t>
  </si>
  <si>
    <t>182.60167065402493</t>
  </si>
  <si>
    <t>0.8602835980709642</t>
  </si>
  <si>
    <t>665.0817591970554</t>
  </si>
  <si>
    <t>182.69247741706204</t>
  </si>
  <si>
    <t>665.0823695950676</t>
  </si>
  <si>
    <t>recog/imagelist_pair_recog1.xlsx</t>
  </si>
  <si>
    <t>recog/images/Pair14_</t>
  </si>
  <si>
    <t>2.1389613430550467</t>
  </si>
  <si>
    <t>716.5033550040098</t>
  </si>
  <si>
    <t>665.0826169339707</t>
  </si>
  <si>
    <t>665.1152340950212</t>
  </si>
  <si>
    <t>666.0767620879924</t>
  </si>
  <si>
    <t>234.08669150806963</t>
  </si>
  <si>
    <t>716.4847755290102</t>
  </si>
  <si>
    <t>recog/images/Pair14_4.jpeg</t>
  </si>
  <si>
    <t>234.1142506210599</t>
  </si>
  <si>
    <t>718.6147484179819</t>
  </si>
  <si>
    <t>721.6068766040262</t>
  </si>
  <si>
    <t>239.2176329609938</t>
  </si>
  <si>
    <t>721.6227477780776</t>
  </si>
  <si>
    <t>recog/images/Pair1_</t>
  </si>
  <si>
    <t>1.107898402381347</t>
  </si>
  <si>
    <t>721.6075906490441</t>
  </si>
  <si>
    <t>recog/images/Pair1_1.jpeg</t>
  </si>
  <si>
    <t>239.23361134703737</t>
  </si>
  <si>
    <t>722.7130980100483</t>
  </si>
  <si>
    <t>725.7065431029769</t>
  </si>
  <si>
    <t>243.31727990298532</t>
  </si>
  <si>
    <t>725.7287822810467</t>
  </si>
  <si>
    <t>recog/images/Pair10_</t>
  </si>
  <si>
    <t>2.3819873363842916</t>
  </si>
  <si>
    <t>725.7074194380548</t>
  </si>
  <si>
    <t>recog/images/Pair10_4.jpeg</t>
  </si>
  <si>
    <t>243.3397833770141</t>
  </si>
  <si>
    <t>728.0782898680773</t>
  </si>
  <si>
    <t>731.0711580830393</t>
  </si>
  <si>
    <t>248.6818903160747</t>
  </si>
  <si>
    <t>731.0887737270677</t>
  </si>
  <si>
    <t>recog/images/PairN1_</t>
  </si>
  <si>
    <t>2.7221744070077585</t>
  </si>
  <si>
    <t>731.0718685929896</t>
  </si>
  <si>
    <t>recog/images/PairN1_1.jpeg</t>
  </si>
  <si>
    <t>248.6997809810564</t>
  </si>
  <si>
    <t>733.7931809470756</t>
  </si>
  <si>
    <t>736.7864746910054</t>
  </si>
  <si>
    <t>254.39720404997934</t>
  </si>
  <si>
    <t>recog/images/Pair2_</t>
  </si>
  <si>
    <t>2.354033119476899</t>
  </si>
  <si>
    <t>736.7873232889688</t>
  </si>
  <si>
    <t>recog/images/Pair2_1.jpeg</t>
  </si>
  <si>
    <t>254.42363954300527</t>
  </si>
  <si>
    <t>739.1348304359708</t>
  </si>
  <si>
    <t>742.1244502280606</t>
  </si>
  <si>
    <t>259.7351790610701</t>
  </si>
  <si>
    <t>742.1485270750709</t>
  </si>
  <si>
    <t>recog/images/PairN25_</t>
  </si>
  <si>
    <t>1.4484605644075328</t>
  </si>
  <si>
    <t>742.1252844990231</t>
  </si>
  <si>
    <t>recog/images/PairN25_1.jpeg</t>
  </si>
  <si>
    <t>259.75946050300263</t>
  </si>
  <si>
    <t>746.5574413869763</t>
  </si>
  <si>
    <t>264.1681818480138</t>
  </si>
  <si>
    <t>recog/images/Pair12_</t>
  </si>
  <si>
    <t>1.8906099369493727</t>
  </si>
  <si>
    <t>746.5586755169788</t>
  </si>
  <si>
    <t>recog/images/Pair12_3.jpeg</t>
  </si>
  <si>
    <t>264.1899868589826</t>
  </si>
  <si>
    <t>748.4390245500254</t>
  </si>
  <si>
    <t>751.4327523200773</t>
  </si>
  <si>
    <t>269.0434812940657</t>
  </si>
  <si>
    <t>751.4537223330699</t>
  </si>
  <si>
    <t>recog/images/Pair7_</t>
  </si>
  <si>
    <t>1.8383453689388902</t>
  </si>
  <si>
    <t>751.4335886740591</t>
  </si>
  <si>
    <t>recog/images/Pair7_3.jpeg</t>
  </si>
  <si>
    <t>269.0646138479933</t>
  </si>
  <si>
    <t>753.2705237640766</t>
  </si>
  <si>
    <t>756.2542711440474</t>
  </si>
  <si>
    <t>273.86500009696465</t>
  </si>
  <si>
    <t>756.2809539630543</t>
  </si>
  <si>
    <t>recog/images/Pair3_</t>
  </si>
  <si>
    <t>2.8121874638028466</t>
  </si>
  <si>
    <t>756.2550887820544</t>
  </si>
  <si>
    <t>recog/images/Pair3_3.jpeg</t>
  </si>
  <si>
    <t>273.89183557906654</t>
  </si>
  <si>
    <t>759.0629743760219</t>
  </si>
  <si>
    <t>762.0522241310682</t>
  </si>
  <si>
    <t>279.6629547610646</t>
  </si>
  <si>
    <t>recog/images/PairN2_</t>
  </si>
  <si>
    <t>2.7558521640683473</t>
  </si>
  <si>
    <t>762.0530576909659</t>
  </si>
  <si>
    <t>recog/images/PairN2_4.jpeg</t>
  </si>
  <si>
    <t>279.68466851999983</t>
  </si>
  <si>
    <t>764.8006942509674</t>
  </si>
  <si>
    <t>767.7848170080688</t>
  </si>
  <si>
    <t>285.39554694399703</t>
  </si>
  <si>
    <t>recog/images/Pair13_</t>
  </si>
  <si>
    <t>2.1214249673909924</t>
  </si>
  <si>
    <t>767.7856477140449</t>
  </si>
  <si>
    <t>recog/images/Pair13_1.jpeg</t>
  </si>
  <si>
    <t>285.4159389960114</t>
  </si>
  <si>
    <t>772.8941512460588</t>
  </si>
  <si>
    <t>290.5048960139975</t>
  </si>
  <si>
    <t>772.9146591050085</t>
  </si>
  <si>
    <t>recog/images/Pair9_</t>
  </si>
  <si>
    <t>1.5316420763962695</t>
  </si>
  <si>
    <t>772.8950471499702</t>
  </si>
  <si>
    <t>recog/images/Pair9_4.jpeg</t>
  </si>
  <si>
    <t>290.5255433759885</t>
  </si>
  <si>
    <t>774.4246752610197</t>
  </si>
  <si>
    <t>777.4086254839785</t>
  </si>
  <si>
    <t>295.0193624680396</t>
  </si>
  <si>
    <t>777.4320896770805</t>
  </si>
  <si>
    <t>recog/images/Pair4_</t>
  </si>
  <si>
    <t>1.531616309422662</t>
  </si>
  <si>
    <t>777.4094895609887</t>
  </si>
  <si>
    <t>recog/images/Pair4_3.jpeg</t>
  </si>
  <si>
    <t>295.0430980040692</t>
  </si>
  <si>
    <t>778.9317183520179</t>
  </si>
  <si>
    <t>781.9245041420218</t>
  </si>
  <si>
    <t>299.53524358803406</t>
  </si>
  <si>
    <t>781.9493377240142</t>
  </si>
  <si>
    <t>recog/images/Pair5_</t>
  </si>
  <si>
    <t>1.610236429370304</t>
  </si>
  <si>
    <t>781.9253908289829</t>
  </si>
  <si>
    <t>recog/images/Pair5_2.jpeg</t>
  </si>
  <si>
    <t>299.5602149589686</t>
  </si>
  <si>
    <t>783.5297388529871</t>
  </si>
  <si>
    <t>786.5230188759742</t>
  </si>
  <si>
    <t>304.13375666202046</t>
  </si>
  <si>
    <t>recog/images/Pair11_</t>
  </si>
  <si>
    <t>1.9244055548498116</t>
  </si>
  <si>
    <t>786.5238744569942</t>
  </si>
  <si>
    <t>recog/images/Pair11_1.jpeg</t>
  </si>
  <si>
    <t>304.1610188180348</t>
  </si>
  <si>
    <t>791.4383026680443</t>
  </si>
  <si>
    <t>309.04903524101246</t>
  </si>
  <si>
    <t>791.4619409639854</t>
  </si>
  <si>
    <t>recog/images/Pair8_</t>
  </si>
  <si>
    <t>2.333499939504075</t>
  </si>
  <si>
    <t>791.4391593930777</t>
  </si>
  <si>
    <t>recog/images/Pair8_3.jpeg</t>
  </si>
  <si>
    <t>309.07282609003596</t>
  </si>
  <si>
    <t>793.7701640480664</t>
  </si>
  <si>
    <t>796.7605548730353</t>
  </si>
  <si>
    <t>314.3712923100684</t>
  </si>
  <si>
    <t>796.7803398059914</t>
  </si>
  <si>
    <t>recog/images/Pair6_</t>
  </si>
  <si>
    <t>2.181785323824088</t>
  </si>
  <si>
    <t>796.7614006820368</t>
  </si>
  <si>
    <t>recog/images/Pair6_3.jpeg</t>
  </si>
  <si>
    <t>314.3912330190651</t>
  </si>
  <si>
    <t>798.9421187250409</t>
  </si>
  <si>
    <t>801.9343688130612</t>
  </si>
  <si>
    <t>319.54509133298416</t>
  </si>
  <si>
    <t>802.1116254440276</t>
  </si>
  <si>
    <t>802.0219791179989</t>
  </si>
  <si>
    <t>319.63269658898935</t>
  </si>
  <si>
    <t>802.0226904980373</t>
  </si>
  <si>
    <t>802.1067342300666</t>
  </si>
  <si>
    <t>804.0168430990307</t>
  </si>
  <si>
    <t>845.6816451529739</t>
  </si>
  <si>
    <t>recog/blocklist_recog_3.xlsx</t>
  </si>
  <si>
    <t>instructions/Slide165.jpg</t>
  </si>
  <si>
    <t>recog/imagelist_scene_recog1.xlsx</t>
  </si>
  <si>
    <t>recog/images/ScnN1_</t>
  </si>
  <si>
    <t>2.8034917430163935</t>
  </si>
  <si>
    <t>864.8147029270185</t>
  </si>
  <si>
    <t>845.6823052540421</t>
  </si>
  <si>
    <t>845.6902820320101</t>
  </si>
  <si>
    <t>846.1779081750428</t>
  </si>
  <si>
    <t>857.8716966040665</t>
  </si>
  <si>
    <t>11.69035884202458</t>
  </si>
  <si>
    <t>857.8810329870321</t>
  </si>
  <si>
    <t>857.9149083460215</t>
  </si>
  <si>
    <t>858.8682620769832</t>
  </si>
  <si>
    <t>864.7854238910368</t>
  </si>
  <si>
    <t>6.913251142017543</t>
  </si>
  <si>
    <t>864.7958578190301</t>
  </si>
  <si>
    <t>recog/images/ScnN1_2.jpeg</t>
  </si>
  <si>
    <t>6.942651642020792</t>
  </si>
  <si>
    <t>867.5832489220193</t>
  </si>
  <si>
    <t>870.5735557579901</t>
  </si>
  <si>
    <t>12.701389178982936</t>
  </si>
  <si>
    <t>870.5949843970593</t>
  </si>
  <si>
    <t>recog/images/Scn8_</t>
  </si>
  <si>
    <t>2.5483208722990875</t>
  </si>
  <si>
    <t>870.5744598240126</t>
  </si>
  <si>
    <t>recog/images/Scn8_2.jpeg</t>
  </si>
  <si>
    <t>12.722981225932017</t>
  </si>
  <si>
    <t>876.1055599650135</t>
  </si>
  <si>
    <t>18.233393591013737</t>
  </si>
  <si>
    <t>876.1340906639816</t>
  </si>
  <si>
    <t>recog/images/Scn33_</t>
  </si>
  <si>
    <t>1.5864468113491474</t>
  </si>
  <si>
    <t>876.1063825910678</t>
  </si>
  <si>
    <t>recog/images/Scn33_1.jpeg</t>
  </si>
  <si>
    <t>18.26207004894968</t>
  </si>
  <si>
    <t>880.6806593510555</t>
  </si>
  <si>
    <t>22.808498180937022</t>
  </si>
  <si>
    <t>880.7069766659988</t>
  </si>
  <si>
    <t>recog/images/Scn2_</t>
  </si>
  <si>
    <t>1.2706686911992229</t>
  </si>
  <si>
    <t>recog/images/Scn2_2.jpeg</t>
  </si>
  <si>
    <t>22.835084990947507</t>
  </si>
  <si>
    <t>881.9537669590209</t>
  </si>
  <si>
    <t>884.9463349169819</t>
  </si>
  <si>
    <t>27.074177486007102</t>
  </si>
  <si>
    <t>884.9692992400378</t>
  </si>
  <si>
    <t>recog/images/ScnN3_</t>
  </si>
  <si>
    <t>1.8949353820471324</t>
  </si>
  <si>
    <t>884.9472512070788</t>
  </si>
  <si>
    <t>recog/images/ScnN3_1.jpeg</t>
  </si>
  <si>
    <t>27.097302195965312</t>
  </si>
  <si>
    <t>886.8343959989725</t>
  </si>
  <si>
    <t>889.8285972099984</t>
  </si>
  <si>
    <t>31.956440315931104</t>
  </si>
  <si>
    <t>889.8511715770001</t>
  </si>
  <si>
    <t>recog/images/Scn1_</t>
  </si>
  <si>
    <t>1.3827952773123027</t>
  </si>
  <si>
    <t>889.8295257610735</t>
  </si>
  <si>
    <t>recog/images/Scn1_1.jpeg</t>
  </si>
  <si>
    <t>31.979207179974765</t>
  </si>
  <si>
    <t>891.2104095170507</t>
  </si>
  <si>
    <t>894.2014555360656</t>
  </si>
  <si>
    <t>894.2272591630463</t>
  </si>
  <si>
    <t>recog/images/Scn4_</t>
  </si>
  <si>
    <t>2.1127070869103415</t>
  </si>
  <si>
    <t>recog/images/Scn4_2.jpeg</t>
  </si>
  <si>
    <t>36.35525532695465</t>
  </si>
  <si>
    <t>896.3092565260595</t>
  </si>
  <si>
    <t>899.3008001609705</t>
  </si>
  <si>
    <t>41.42864622094203</t>
  </si>
  <si>
    <t>899.3238809470786</t>
  </si>
  <si>
    <t>recog/images/Scn6_</t>
  </si>
  <si>
    <t>1.7235007468672525</t>
  </si>
  <si>
    <t>899.3017006210284</t>
  </si>
  <si>
    <t>recog/images/Scn6_2.jpeg</t>
  </si>
  <si>
    <t>41.451863221940584</t>
  </si>
  <si>
    <t>901.0236453419784</t>
  </si>
  <si>
    <t>904.0091218730668</t>
  </si>
  <si>
    <t>46.136962729971856</t>
  </si>
  <si>
    <t>904.0320297019789</t>
  </si>
  <si>
    <t>recog/images/Scn5_</t>
  </si>
  <si>
    <t>1.830170339982727</t>
  </si>
  <si>
    <t>904.0100147150224</t>
  </si>
  <si>
    <t>recog/images/Scn5_1.jpeg</t>
  </si>
  <si>
    <t>46.16003615502268</t>
  </si>
  <si>
    <t>905.8303623480024</t>
  </si>
  <si>
    <t>908.8231890720781</t>
  </si>
  <si>
    <t>908.8456232199678</t>
  </si>
  <si>
    <t>recog/images/Scn7_</t>
  </si>
  <si>
    <t>1.1271883322337766</t>
  </si>
  <si>
    <t>908.8238759000087</t>
  </si>
  <si>
    <t>recog/images/Scn7_2.jpeg</t>
  </si>
  <si>
    <t>50.97362687496934</t>
  </si>
  <si>
    <t>909.9464690410532</t>
  </si>
  <si>
    <t>912.9387588150566</t>
  </si>
  <si>
    <t>55.06658348394558</t>
  </si>
  <si>
    <t>912.9581817330327</t>
  </si>
  <si>
    <t>recog/images/Scn90_</t>
  </si>
  <si>
    <t>2.0018717402975295</t>
  </si>
  <si>
    <t>912.9392210079823</t>
  </si>
  <si>
    <t>recog/images/Scn90_2.jpeg</t>
  </si>
  <si>
    <t>55.08610559697263</t>
  </si>
  <si>
    <t>917.9272442490328</t>
  </si>
  <si>
    <t>60.05507706198841</t>
  </si>
  <si>
    <t>917.9497549589723</t>
  </si>
  <si>
    <t>recog/images/Scn9_</t>
  </si>
  <si>
    <t>2.220750966662383</t>
  </si>
  <si>
    <t>917.9292746670544</t>
  </si>
  <si>
    <t>recog/images/Scn9_2.jpeg</t>
  </si>
  <si>
    <t>60.07777035504114</t>
  </si>
  <si>
    <t>920.1431228250731</t>
  </si>
  <si>
    <t>922.3029232270783</t>
  </si>
  <si>
    <t>2.1518625729950145</t>
  </si>
  <si>
    <t>recog/images/Scn11_</t>
  </si>
  <si>
    <t>2.791790779531513</t>
  </si>
  <si>
    <t>922.3200033890316</t>
  </si>
  <si>
    <t>922.3036090950482</t>
  </si>
  <si>
    <t>recog/images/Scn11_1.jpeg</t>
  </si>
  <si>
    <t>64.44798379496206</t>
  </si>
  <si>
    <t>925.0909213840496</t>
  </si>
  <si>
    <t>926.5362024189672</t>
  </si>
  <si>
    <t>68.66402959893458</t>
  </si>
  <si>
    <t>1.4350344759877771</t>
  </si>
  <si>
    <t>recog/images/Scn10_</t>
  </si>
  <si>
    <t>1.4424395479578882</t>
  </si>
  <si>
    <t>926.5548509489745</t>
  </si>
  <si>
    <t>recog/images/Scn10_1.jpeg</t>
  </si>
  <si>
    <t>68.68283227202483</t>
  </si>
  <si>
    <t>927.9736756540369</t>
  </si>
  <si>
    <t>929.4844292170601</t>
  </si>
  <si>
    <t>71.61225840798579</t>
  </si>
  <si>
    <t>1.5057617599377409</t>
  </si>
  <si>
    <t>recog/images/Scn3_</t>
  </si>
  <si>
    <t>2.6168769986553007</t>
  </si>
  <si>
    <t>929.5003172169672</t>
  </si>
  <si>
    <t>929.4850283180131</t>
  </si>
  <si>
    <t>recog/images/Scn3_2.jpeg</t>
  </si>
  <si>
    <t>932.0989087190246</t>
  </si>
  <si>
    <t>933.6228782050312</t>
  </si>
  <si>
    <t>75.75070579804014</t>
  </si>
  <si>
    <t>1.5172793760430068</t>
  </si>
  <si>
    <t>recog/images/Scn68_</t>
  </si>
  <si>
    <t>2.8584429448105944</t>
  </si>
  <si>
    <t>933.6405452720355</t>
  </si>
  <si>
    <t>933.6235052810516</t>
  </si>
  <si>
    <t>recog/images/Scn68_2.jpeg</t>
  </si>
  <si>
    <t>936.4702275850577</t>
  </si>
  <si>
    <t>938.4054398000007</t>
  </si>
  <si>
    <t>80.53327186801471</t>
  </si>
  <si>
    <t>1.9308038570452482</t>
  </si>
  <si>
    <t>recog/images/ScnN2_</t>
  </si>
  <si>
    <t>2.5861819694643633</t>
  </si>
  <si>
    <t>938.4246860820567</t>
  </si>
  <si>
    <t>938.4061301730108</t>
  </si>
  <si>
    <t>recog/images/ScnN2_1.jpeg</t>
  </si>
  <si>
    <t>80.55266670696437</t>
  </si>
  <si>
    <t>940.9856522059999</t>
  </si>
  <si>
    <t>942.4314921409823</t>
  </si>
  <si>
    <t>84.55932237301022</t>
  </si>
  <si>
    <t>1.4421017849817872</t>
  </si>
  <si>
    <t>942.5404464519816</t>
  </si>
  <si>
    <t>84.66826925403439</t>
  </si>
  <si>
    <t>942.5412385009695</t>
  </si>
  <si>
    <t>recog/imagelist_pair_recog7.xlsx</t>
  </si>
  <si>
    <t>recog/images/Pair111_</t>
  </si>
  <si>
    <t>2.0595359590338944</t>
  </si>
  <si>
    <t>946.1420322699705</t>
  </si>
  <si>
    <t>942.5414850250818</t>
  </si>
  <si>
    <t>943.5338850070257</t>
  </si>
  <si>
    <t>946.1138668389758</t>
  </si>
  <si>
    <t>88.24169574701227</t>
  </si>
  <si>
    <t>946.1244769670302</t>
  </si>
  <si>
    <t>recog/images/Pair111_4.jpeg</t>
  </si>
  <si>
    <t>88.27003311901353</t>
  </si>
  <si>
    <t>948.1682067400543</t>
  </si>
  <si>
    <t>950.7564812060446</t>
  </si>
  <si>
    <t>2.5787805219879374</t>
  </si>
  <si>
    <t>recog/images/PairN31_</t>
  </si>
  <si>
    <t>1.1657599516711676</t>
  </si>
  <si>
    <t>950.7785344240256</t>
  </si>
  <si>
    <t>950.7573877499672</t>
  </si>
  <si>
    <t>recog/images/PairN31_1.jpeg</t>
  </si>
  <si>
    <t>92.90650224103592</t>
  </si>
  <si>
    <t>953.2520995549858</t>
  </si>
  <si>
    <t>95.37992608896457</t>
  </si>
  <si>
    <t>1.3278445230098441</t>
  </si>
  <si>
    <t>recog/images/Pair105_</t>
  </si>
  <si>
    <t>2.995213560241491</t>
  </si>
  <si>
    <t>953.2683922370197</t>
  </si>
  <si>
    <t>953.2526520360261</t>
  </si>
  <si>
    <t>recog/images/Pair105_1.jpeg</t>
  </si>
  <si>
    <t>95.39638089900836</t>
  </si>
  <si>
    <t>956.2425156980753</t>
  </si>
  <si>
    <t>958.4772976560052</t>
  </si>
  <si>
    <t>100.60512814798858</t>
  </si>
  <si>
    <t>2.2237645430723205</t>
  </si>
  <si>
    <t>recog/images/PairN13_</t>
  </si>
  <si>
    <t>2.8331764307648024</t>
  </si>
  <si>
    <t>958.4996459990507</t>
  </si>
  <si>
    <t>958.4781014079927</t>
  </si>
  <si>
    <t>recog/images/PairN13_1.jpeg</t>
  </si>
  <si>
    <t>100.62779930396937</t>
  </si>
  <si>
    <t>961.3067746120505</t>
  </si>
  <si>
    <t>963.3423221789999</t>
  </si>
  <si>
    <t>105.4701501079835</t>
  </si>
  <si>
    <t>2.027267458033748</t>
  </si>
  <si>
    <t>recog/images/Pair101_</t>
  </si>
  <si>
    <t>1.8172405975437431</t>
  </si>
  <si>
    <t>963.3599698640173</t>
  </si>
  <si>
    <t>recog/images/Pair101_4.jpeg</t>
  </si>
  <si>
    <t>105.48798019601963</t>
  </si>
  <si>
    <t>965.1565180330072</t>
  </si>
  <si>
    <t>966.9746917220764</t>
  </si>
  <si>
    <t>109.10251972195692</t>
  </si>
  <si>
    <t>1.8109750739531592</t>
  </si>
  <si>
    <t>recog/images/Pair100_</t>
  </si>
  <si>
    <t>2.3589120332542386</t>
  </si>
  <si>
    <t>966.9913677640725</t>
  </si>
  <si>
    <t>966.9752614360768</t>
  </si>
  <si>
    <t>recog/images/Pair100_4.jpeg</t>
  </si>
  <si>
    <t>109.11936444498133</t>
  </si>
  <si>
    <t>969.3296224660007</t>
  </si>
  <si>
    <t>971.4235604120186</t>
  </si>
  <si>
    <t>113.55139063799288</t>
  </si>
  <si>
    <t>2.0858843030873686</t>
  </si>
  <si>
    <t>recog/images/Pair107_</t>
  </si>
  <si>
    <t>1.6016370296508837</t>
  </si>
  <si>
    <t>971.4449829100631</t>
  </si>
  <si>
    <t>971.4243053400423</t>
  </si>
  <si>
    <t>recog/images/Pair107_1.jpeg</t>
  </si>
  <si>
    <t>113.57293845200911</t>
  </si>
  <si>
    <t>973.0215150250588</t>
  </si>
  <si>
    <t>974.4784576430684</t>
  </si>
  <si>
    <t>116.60628568404354</t>
  </si>
  <si>
    <t>1.4514162369305268</t>
  </si>
  <si>
    <t>recog/images/Pair97_</t>
  </si>
  <si>
    <t>1.4131707388841677</t>
  </si>
  <si>
    <t>974.4963136430597</t>
  </si>
  <si>
    <t>974.4790325419744</t>
  </si>
  <si>
    <t>recog/images/Pair97_1.jpeg</t>
  </si>
  <si>
    <t>116.62429209297989</t>
  </si>
  <si>
    <t>975.8874689859804</t>
  </si>
  <si>
    <t>977.6119826320792</t>
  </si>
  <si>
    <t>119.7398102269508</t>
  </si>
  <si>
    <t>1.7184146529762074</t>
  </si>
  <si>
    <t>recog/images/Pair106_</t>
  </si>
  <si>
    <t>977.6304488360183</t>
  </si>
  <si>
    <t>977.6125600480009</t>
  </si>
  <si>
    <t>recog/images/Pair106_2.jpeg</t>
  </si>
  <si>
    <t>119.75843982794322</t>
  </si>
  <si>
    <t>979.1096709270496</t>
  </si>
  <si>
    <t>981.1532105890801</t>
  </si>
  <si>
    <t>123.28103739302605</t>
  </si>
  <si>
    <t>2.033441667095758</t>
  </si>
  <si>
    <t>recog/images/Pair112_</t>
  </si>
  <si>
    <t>1.285517110153181</t>
  </si>
  <si>
    <t>981.1724886810407</t>
  </si>
  <si>
    <t>981.1537756250473</t>
  </si>
  <si>
    <t>recog/images/Pair112_1.jpeg</t>
  </si>
  <si>
    <t>123.3004705660278</t>
  </si>
  <si>
    <t>982.4354815740371</t>
  </si>
  <si>
    <t>126.09766248101369</t>
  </si>
  <si>
    <t>1.5294871790101752</t>
  </si>
  <si>
    <t>recog/images/Pair110_</t>
  </si>
  <si>
    <t>1.4328183378883255</t>
  </si>
  <si>
    <t>983.9886551140808</t>
  </si>
  <si>
    <t>983.9704341050237</t>
  </si>
  <si>
    <t>recog/images/Pair110_3.jpeg</t>
  </si>
  <si>
    <t>126.11665042594541</t>
  </si>
  <si>
    <t>985.4008539840579</t>
  </si>
  <si>
    <t>987.0520655820146</t>
  </si>
  <si>
    <t>129.1798936779378</t>
  </si>
  <si>
    <t>1.6410882299533114</t>
  </si>
  <si>
    <t>recog/images/Pair96_</t>
  </si>
  <si>
    <t>2.854363770577738</t>
  </si>
  <si>
    <t>987.0698293769965</t>
  </si>
  <si>
    <t>987.0526331700385</t>
  </si>
  <si>
    <t>recog/images/Pair96_1.jpeg</t>
  </si>
  <si>
    <t>129.19781117502134</t>
  </si>
  <si>
    <t>991.6105891420739</t>
  </si>
  <si>
    <t>133.7384264379507</t>
  </si>
  <si>
    <t>1.6952649239683524</t>
  </si>
  <si>
    <t>recog/images/PairN14_</t>
  </si>
  <si>
    <t>2.5651874681178963</t>
  </si>
  <si>
    <t>991.6114692090778</t>
  </si>
  <si>
    <t>recog/images/PairN14_4.jpeg</t>
  </si>
  <si>
    <t>133.76267137099057</t>
  </si>
  <si>
    <t>994.1727361420635</t>
  </si>
  <si>
    <t>995.6888236750383</t>
  </si>
  <si>
    <t>137.8166521639796</t>
  </si>
  <si>
    <t>1.5126088589895517</t>
  </si>
  <si>
    <t>recog/images/Pair103_</t>
  </si>
  <si>
    <t>1.8808149183912029</t>
  </si>
  <si>
    <t>995.7081628959859</t>
  </si>
  <si>
    <t>recog/images/Pair103_3.jpeg</t>
  </si>
  <si>
    <t>137.83614651998505</t>
  </si>
  <si>
    <t>997.5646899060812</t>
  </si>
  <si>
    <t>1000.1158635499887</t>
  </si>
  <si>
    <t>142.24369397899136</t>
  </si>
  <si>
    <t>2.548115464975126</t>
  </si>
  <si>
    <t>recog/images/Pair98_</t>
  </si>
  <si>
    <t>1.2975876203198746</t>
  </si>
  <si>
    <t>1000.1324250859907</t>
  </si>
  <si>
    <t>1000.1165154160699</t>
  </si>
  <si>
    <t>recog/images/Pair98_1.jpeg</t>
  </si>
  <si>
    <t>142.26042539300397</t>
  </si>
  <si>
    <t>1001.4040389610454</t>
  </si>
  <si>
    <t>1003.0547550660558</t>
  </si>
  <si>
    <t>145.18258286395576</t>
  </si>
  <si>
    <t>1.6443829010240734</t>
  </si>
  <si>
    <t>recog/images/Pair99_</t>
  </si>
  <si>
    <t>2.8809422003284872</t>
  </si>
  <si>
    <t>1003.0734252589755</t>
  </si>
  <si>
    <t>1003.0553146450548</t>
  </si>
  <si>
    <t>recog/images/Pair99_1.jpeg</t>
  </si>
  <si>
    <t>145.20139830594417</t>
  </si>
  <si>
    <t>1005.9354144519893</t>
  </si>
  <si>
    <t>1008.1381465110462</t>
  </si>
  <si>
    <t>150.26598364301026</t>
  </si>
  <si>
    <t>2.1990852990420535</t>
  </si>
  <si>
    <t>recog/images/Pair108_</t>
  </si>
  <si>
    <t>2.202961821939498</t>
  </si>
  <si>
    <t>1008.1603033470456</t>
  </si>
  <si>
    <t>1008.1390342200175</t>
  </si>
  <si>
    <t>recog/images/Pair108_4.jpeg</t>
  </si>
  <si>
    <t>150.28830847598147</t>
  </si>
  <si>
    <t>1010.3345011720667</t>
  </si>
  <si>
    <t>1012.6125778560527</t>
  </si>
  <si>
    <t>2.2719152900390327</t>
  </si>
  <si>
    <t>1012.7235457740026</t>
  </si>
  <si>
    <t>154.85136855999008</t>
  </si>
  <si>
    <t>1012.7247864790261</t>
  </si>
  <si>
    <t>recog/imagelist_pair_recog9.xlsx</t>
  </si>
  <si>
    <t>recog/images/PairN33_</t>
  </si>
  <si>
    <t>2.222261059532742</t>
  </si>
  <si>
    <t>1015.6067677449901</t>
  </si>
  <si>
    <t>1012.7250508900033</t>
  </si>
  <si>
    <t>1012.7616257460322</t>
  </si>
  <si>
    <t>1013.7165123630548</t>
  </si>
  <si>
    <t>1015.5786776130553</t>
  </si>
  <si>
    <t>157.70651528297458</t>
  </si>
  <si>
    <t>1015.5899182959693</t>
  </si>
  <si>
    <t>recog/images/PairN33_1.jpeg</t>
  </si>
  <si>
    <t>157.73477753298357</t>
  </si>
  <si>
    <t>1017.7985091999872</t>
  </si>
  <si>
    <t>1019.7009053210495</t>
  </si>
  <si>
    <t>161.82873514597304</t>
  </si>
  <si>
    <t>1.8991960949497297</t>
  </si>
  <si>
    <t>recog/images/PairN17_</t>
  </si>
  <si>
    <t>2.610333376365945</t>
  </si>
  <si>
    <t>1019.7207499960205</t>
  </si>
  <si>
    <t>1019.7017073020106</t>
  </si>
  <si>
    <t>recog/images/PairN17_1.jpeg</t>
  </si>
  <si>
    <t>161.8487295040395</t>
  </si>
  <si>
    <t>1022.3079801360145</t>
  </si>
  <si>
    <t>1023.7107315460453</t>
  </si>
  <si>
    <t>165.83857074403204</t>
  </si>
  <si>
    <t>1.3959686979651451</t>
  </si>
  <si>
    <t>recog/images/PairN18_</t>
  </si>
  <si>
    <t>1.161981416315561</t>
  </si>
  <si>
    <t>1023.7364454669878</t>
  </si>
  <si>
    <t>1023.7116317870095</t>
  </si>
  <si>
    <t>recog/images/PairN18_3.jpeg</t>
  </si>
  <si>
    <t>165.8644409989938</t>
  </si>
  <si>
    <t>1024.8641303910408</t>
  </si>
  <si>
    <t>1026.4919895610074</t>
  </si>
  <si>
    <t>168.6198189590359</t>
  </si>
  <si>
    <t>1.6205807239748538</t>
  </si>
  <si>
    <t>recog/images/Pair139_</t>
  </si>
  <si>
    <t>2.8916802679487894</t>
  </si>
  <si>
    <t>1026.5098496889696</t>
  </si>
  <si>
    <t>recog/images/Pair139_2.jpeg</t>
  </si>
  <si>
    <t>168.63784672599286</t>
  </si>
  <si>
    <t>1029.3791971959872</t>
  </si>
  <si>
    <t>1031.323941049981</t>
  </si>
  <si>
    <t>173.45176877896301</t>
  </si>
  <si>
    <t>1.9364581030094996</t>
  </si>
  <si>
    <t>recog/images/Pair141_</t>
  </si>
  <si>
    <t>2.8251992453486894</t>
  </si>
  <si>
    <t>1031.343469250016</t>
  </si>
  <si>
    <t>1031.3245037670713</t>
  </si>
  <si>
    <t>recog/images/Pair141_1.jpeg</t>
  </si>
  <si>
    <t>173.47147582401522</t>
  </si>
  <si>
    <t>1034.1457638770808</t>
  </si>
  <si>
    <t>1035.6557434790302</t>
  </si>
  <si>
    <t>177.78357147995848</t>
  </si>
  <si>
    <t>1.5020237119169906</t>
  </si>
  <si>
    <t>recog/images/Pair132_</t>
  </si>
  <si>
    <t>2.670245600255483</t>
  </si>
  <si>
    <t>1035.675531513989</t>
  </si>
  <si>
    <t>1035.6563058190513</t>
  </si>
  <si>
    <t>recog/images/Pair132_1.jpeg</t>
  </si>
  <si>
    <t>1038.3206187220057</t>
  </si>
  <si>
    <t>1039.9386183189927</t>
  </si>
  <si>
    <t>182.06645644595847</t>
  </si>
  <si>
    <t>1.6137969150440767</t>
  </si>
  <si>
    <t>recog/images/Pair137_</t>
  </si>
  <si>
    <t>2.5994617401460136</t>
  </si>
  <si>
    <t>1039.9556146899704</t>
  </si>
  <si>
    <t>1039.9392442200333</t>
  </si>
  <si>
    <t>recog/images/Pair137_3.jpeg</t>
  </si>
  <si>
    <t>182.08362376096193</t>
  </si>
  <si>
    <t>1042.535823433078</t>
  </si>
  <si>
    <t>1044.1601221259916</t>
  </si>
  <si>
    <t>186.2879471089691</t>
  </si>
  <si>
    <t>1.6166920049581677</t>
  </si>
  <si>
    <t>recog/images/Pair146_</t>
  </si>
  <si>
    <t>2.9761358285201993</t>
  </si>
  <si>
    <t>1044.1781233480433</t>
  </si>
  <si>
    <t>1044.160672514001</t>
  </si>
  <si>
    <t>recog/images/Pair146_4.jpeg</t>
  </si>
  <si>
    <t>186.30610142298974</t>
  </si>
  <si>
    <t>1047.1341608690564</t>
  </si>
  <si>
    <t>1048.5866060400149</t>
  </si>
  <si>
    <t>190.7144396980293</t>
  </si>
  <si>
    <t>1.448565247002989</t>
  </si>
  <si>
    <t>recog/images/Pair138_</t>
  </si>
  <si>
    <t>1.4638108976820978</t>
  </si>
  <si>
    <t>1048.6062263350468</t>
  </si>
  <si>
    <t>1048.5873440250289</t>
  </si>
  <si>
    <t>recog/images/Pair138_1.jpeg</t>
  </si>
  <si>
    <t>190.73420592094772</t>
  </si>
  <si>
    <t>1050.040798761067</t>
  </si>
  <si>
    <t>1051.3364758070093</t>
  </si>
  <si>
    <t>193.46431192895398</t>
  </si>
  <si>
    <t>1.2875399590702727</t>
  </si>
  <si>
    <t>recog/images/Pair136_</t>
  </si>
  <si>
    <t>1051.3573123019887</t>
  </si>
  <si>
    <t>1051.3373489200603</t>
  </si>
  <si>
    <t>recog/images/Pair136_4.jpeg</t>
  </si>
  <si>
    <t>193.4853030189406</t>
  </si>
  <si>
    <t>1053.766215360025</t>
  </si>
  <si>
    <t>1055.5999024560442</t>
  </si>
  <si>
    <t>197.72772896604147</t>
  </si>
  <si>
    <t>1.823614123975858</t>
  </si>
  <si>
    <t>recog/images/Pair131_</t>
  </si>
  <si>
    <t>2.401716918030801</t>
  </si>
  <si>
    <t>1055.6186304290313</t>
  </si>
  <si>
    <t>1055.6004641080508</t>
  </si>
  <si>
    <t>recog/images/Pair131_3.jpeg</t>
  </si>
  <si>
    <t>197.74661333300173</t>
  </si>
  <si>
    <t>1057.9985418959986</t>
  </si>
  <si>
    <t>1059.866013920051</t>
  </si>
  <si>
    <t>201.99384205194656</t>
  </si>
  <si>
    <t>1.861115783918649</t>
  </si>
  <si>
    <t>recog/images/Pair130_</t>
  </si>
  <si>
    <t>1.614405736333559</t>
  </si>
  <si>
    <t>1059.8823223969666</t>
  </si>
  <si>
    <t>1059.8665766119957</t>
  </si>
  <si>
    <t>recog/images/Pair130_1.jpeg</t>
  </si>
  <si>
    <t>202.01031316595618</t>
  </si>
  <si>
    <t>1061.4702526790788</t>
  </si>
  <si>
    <t>1064.464127768064</t>
  </si>
  <si>
    <t>206.59195419796742</t>
  </si>
  <si>
    <t>1064.4851996829966</t>
  </si>
  <si>
    <t>recog/images/Pair144_</t>
  </si>
  <si>
    <t>2.959827414253449</t>
  </si>
  <si>
    <t>1064.4647098910064</t>
  </si>
  <si>
    <t>recog/images/Pair144_4.jpeg</t>
  </si>
  <si>
    <t>206.61318788595963</t>
  </si>
  <si>
    <t>1067.4202904390404</t>
  </si>
  <si>
    <t>1069.7633312200196</t>
  </si>
  <si>
    <t>211.89116013702005</t>
  </si>
  <si>
    <t>2.338016435969621</t>
  </si>
  <si>
    <t>recog/images/Pair135_</t>
  </si>
  <si>
    <t>1.480796956974406</t>
  </si>
  <si>
    <t>1069.781591466046</t>
  </si>
  <si>
    <t>1069.7638933779672</t>
  </si>
  <si>
    <t>recog/images/Pair135_2.jpeg</t>
  </si>
  <si>
    <t>211.90958055004012</t>
  </si>
  <si>
    <t>1071.235225707991</t>
  </si>
  <si>
    <t>1073.2291491000215</t>
  </si>
  <si>
    <t>1.986682087997906</t>
  </si>
  <si>
    <t>recog/images/Pair142_</t>
  </si>
  <si>
    <t>2.5984098153771846</t>
  </si>
  <si>
    <t>1073.2472537460271</t>
  </si>
  <si>
    <t>1073.2297119880095</t>
  </si>
  <si>
    <t>recog/images/Pair142_1.jpeg</t>
  </si>
  <si>
    <t>215.37524201604538</t>
  </si>
  <si>
    <t>1075.8268473170465</t>
  </si>
  <si>
    <t>1077.445638841018</t>
  </si>
  <si>
    <t>219.57347262604162</t>
  </si>
  <si>
    <t>1.6097433579852805</t>
  </si>
  <si>
    <t>recog/images/Pair129_</t>
  </si>
  <si>
    <t>1.894072466943434</t>
  </si>
  <si>
    <t>1077.4665931949858</t>
  </si>
  <si>
    <t>1077.4463755930774</t>
  </si>
  <si>
    <t>recog/images/Pair129_1.jpeg</t>
  </si>
  <si>
    <t>219.5945732089458</t>
  </si>
  <si>
    <t>1079.333332965034</t>
  </si>
  <si>
    <t>1081.3177308969898</t>
  </si>
  <si>
    <t>223.44555748603307</t>
  </si>
  <si>
    <t>1.977562748012133</t>
  </si>
  <si>
    <t>recog/images/Pair143_</t>
  </si>
  <si>
    <t>1.223714007489456</t>
  </si>
  <si>
    <t>1081.3371104900725</t>
  </si>
  <si>
    <t>1081.3182912910124</t>
  </si>
  <si>
    <t>recog/images/Pair143_4.jpeg</t>
  </si>
  <si>
    <t>223.46509715204593</t>
  </si>
  <si>
    <t>1082.5323800670449</t>
  </si>
  <si>
    <t>1084.7166098480811</t>
  </si>
  <si>
    <t>226.84443696995731</t>
  </si>
  <si>
    <t>2.1784494270104915</t>
  </si>
  <si>
    <t>1084.9038639930077</t>
  </si>
  <si>
    <t>227.03168588201515</t>
  </si>
  <si>
    <t>1084.9050266830018</t>
  </si>
  <si>
    <t>recog/imagelist_pair_recog8.xlsx</t>
  </si>
  <si>
    <t>recog/images/PairN16_</t>
  </si>
  <si>
    <t>2.5074180324141535</t>
  </si>
  <si>
    <t>1087.2019904300105</t>
  </si>
  <si>
    <t>1084.905302528059</t>
  </si>
  <si>
    <t>1084.9380469860043</t>
  </si>
  <si>
    <t>1085.896542179049</t>
  </si>
  <si>
    <t>1087.1753713700455</t>
  </si>
  <si>
    <t>229.3032000529347</t>
  </si>
  <si>
    <t>1087.1859403280541</t>
  </si>
  <si>
    <t>recog/images/PairN16_1.jpeg</t>
  </si>
  <si>
    <t>229.32997972203884</t>
  </si>
  <si>
    <t>1089.6802002780605</t>
  </si>
  <si>
    <t>1091.1245566459838</t>
  </si>
  <si>
    <t>1.4386428809957579</t>
  </si>
  <si>
    <t>recog/images/Pair119_</t>
  </si>
  <si>
    <t>1.8047048483558248</t>
  </si>
  <si>
    <t>1091.1424814810744</t>
  </si>
  <si>
    <t>1091.1253484530607</t>
  </si>
  <si>
    <t>recog/images/Pair119_3.jpeg</t>
  </si>
  <si>
    <t>233.27046954701655</t>
  </si>
  <si>
    <t>1092.9294610139914</t>
  </si>
  <si>
    <t>1094.8577275580028</t>
  </si>
  <si>
    <t>236.98555804602802</t>
  </si>
  <si>
    <t>1.9214293559780344</t>
  </si>
  <si>
    <t>recog/images/Pair117_</t>
  </si>
  <si>
    <t>2.1706947337812474</t>
  </si>
  <si>
    <t>1094.8762225779938</t>
  </si>
  <si>
    <t>1094.8583112839842</t>
  </si>
  <si>
    <t>recog/images/Pair117_1.jpeg</t>
  </si>
  <si>
    <t>237.00422486197203</t>
  </si>
  <si>
    <t>1097.027241568081</t>
  </si>
  <si>
    <t>1098.862513486063</t>
  </si>
  <si>
    <t>240.99034176801797</t>
  </si>
  <si>
    <t>1.8303496810840443</t>
  </si>
  <si>
    <t>recog/images/Pair127_</t>
  </si>
  <si>
    <t>2.1443671891840967</t>
  </si>
  <si>
    <t>1098.8808857090771</t>
  </si>
  <si>
    <t>1098.8630677050678</t>
  </si>
  <si>
    <t>recog/images/Pair127_3.jpeg</t>
  </si>
  <si>
    <t>241.00887288199738</t>
  </si>
  <si>
    <t>1101.003235324053</t>
  </si>
  <si>
    <t>1102.4056869060732</t>
  </si>
  <si>
    <t>244.53355389996432</t>
  </si>
  <si>
    <t>1.3933253689901903</t>
  </si>
  <si>
    <t>recog/images/Pair113_</t>
  </si>
  <si>
    <t>2.455443870191265</t>
  </si>
  <si>
    <t>1102.4254745640792</t>
  </si>
  <si>
    <t>1102.4066161829978</t>
  </si>
  <si>
    <t>recog/images/Pair113_3.jpeg</t>
  </si>
  <si>
    <t>244.55346125701908</t>
  </si>
  <si>
    <t>1104.8602537850384</t>
  </si>
  <si>
    <t>1106.694436424994</t>
  </si>
  <si>
    <t>248.8222655300051</t>
  </si>
  <si>
    <t>1.8305573309771717</t>
  </si>
  <si>
    <t>recog/images/Pair118_</t>
  </si>
  <si>
    <t>1.719221997400091</t>
  </si>
  <si>
    <t>1106.7128820089856</t>
  </si>
  <si>
    <t>1106.695163964061</t>
  </si>
  <si>
    <t>recog/images/Pair118_1.jpeg</t>
  </si>
  <si>
    <t>248.8408692519879</t>
  </si>
  <si>
    <t>1108.4099775219802</t>
  </si>
  <si>
    <t>1109.9023526270175</t>
  </si>
  <si>
    <t>252.03018075902946</t>
  </si>
  <si>
    <t>1.4821971220662817</t>
  </si>
  <si>
    <t>recog/images/Pair123_</t>
  </si>
  <si>
    <t>1.0190348076877775</t>
  </si>
  <si>
    <t>1109.9199036570499</t>
  </si>
  <si>
    <t>1109.9029178699711</t>
  </si>
  <si>
    <t>recog/images/Pair123_1.jpeg</t>
  </si>
  <si>
    <t>252.04788907198235</t>
  </si>
  <si>
    <t>1110.9171950550517</t>
  </si>
  <si>
    <t>1112.2677850089967</t>
  </si>
  <si>
    <t>254.39561028801836</t>
  </si>
  <si>
    <t>1.3409780319780111</t>
  </si>
  <si>
    <t>recog/images/Pair120_</t>
  </si>
  <si>
    <t>1.1818277964471298</t>
  </si>
  <si>
    <t>1112.2857413419988</t>
  </si>
  <si>
    <t>1112.2683594810078</t>
  </si>
  <si>
    <t>recog/images/Pair120_4.jpeg</t>
  </si>
  <si>
    <t>254.4137325179763</t>
  </si>
  <si>
    <t>1115.5747371200705</t>
  </si>
  <si>
    <t>257.7025641669752</t>
  </si>
  <si>
    <t>2.127773348009214</t>
  </si>
  <si>
    <t>recog/images/Pair122_</t>
  </si>
  <si>
    <t>2.7201514662654667</t>
  </si>
  <si>
    <t>1115.5933128800243</t>
  </si>
  <si>
    <t>1115.5753047610633</t>
  </si>
  <si>
    <t>recog/images/Pair122_4.jpeg</t>
  </si>
  <si>
    <t>257.7213057009503</t>
  </si>
  <si>
    <t>1118.2884874420706</t>
  </si>
  <si>
    <t>1120.3912849570625</t>
  </si>
  <si>
    <t>262.51911982893944</t>
  </si>
  <si>
    <t>2.096757988096215</t>
  </si>
  <si>
    <t>recog/images/Pair125_</t>
  </si>
  <si>
    <t>1120.412356204004</t>
  </si>
  <si>
    <t>1120.392020386993</t>
  </si>
  <si>
    <t>recog/images/Pair125_4.jpeg</t>
  </si>
  <si>
    <t>262.5403705580393</t>
  </si>
  <si>
    <t>1121.5477341410005</t>
  </si>
  <si>
    <t>1123.3395584860118</t>
  </si>
  <si>
    <t>1.7840786810265854</t>
  </si>
  <si>
    <t>recog/images/Pair114_</t>
  </si>
  <si>
    <t>1.1122501303647885</t>
  </si>
  <si>
    <t>1123.340122448979</t>
  </si>
  <si>
    <t>recog/images/Pair114_1.jpeg</t>
  </si>
  <si>
    <t>265.48545356397517</t>
  </si>
  <si>
    <t>1124.4465886140242</t>
  </si>
  <si>
    <t>1126.1147607989842</t>
  </si>
  <si>
    <t>268.2425903020194</t>
  </si>
  <si>
    <t>1.6611324630212039</t>
  </si>
  <si>
    <t>recog/images/Pair126_</t>
  </si>
  <si>
    <t>2.954317791154342</t>
  </si>
  <si>
    <t>1126.1330346979667</t>
  </si>
  <si>
    <t>1126.115333543974</t>
  </si>
  <si>
    <t>recog/images/Pair126_1.jpeg</t>
  </si>
  <si>
    <t>268.2610219740309</t>
  </si>
  <si>
    <t>1129.0624478220707</t>
  </si>
  <si>
    <t>1131.4465747510549</t>
  </si>
  <si>
    <t>2.3725260029314086</t>
  </si>
  <si>
    <t>recog/images/PairN15_</t>
  </si>
  <si>
    <t>1.332074691746349</t>
  </si>
  <si>
    <t>1131.4634547489695</t>
  </si>
  <si>
    <t>1131.4471446790267</t>
  </si>
  <si>
    <t>recog/images/PairN15_3.jpeg</t>
  </si>
  <si>
    <t>273.5914580930257</t>
  </si>
  <si>
    <t>1132.7778674779693</t>
  </si>
  <si>
    <t>1134.3203523090342</t>
  </si>
  <si>
    <t>276.44817845593207</t>
  </si>
  <si>
    <t>1.5324291039723903</t>
  </si>
  <si>
    <t>recog/images/Pair128_</t>
  </si>
  <si>
    <t>2.9232958398419555</t>
  </si>
  <si>
    <t>1134.340221547056</t>
  </si>
  <si>
    <t>1134.320931756054</t>
  </si>
  <si>
    <t>recog/images/Pair128_1.jpeg</t>
  </si>
  <si>
    <t>276.4682225199649</t>
  </si>
  <si>
    <t>1137.2334022860741</t>
  </si>
  <si>
    <t>1138.9210912219714</t>
  </si>
  <si>
    <t>281.0489302619826</t>
  </si>
  <si>
    <t>1.6822871369076893</t>
  </si>
  <si>
    <t>recog/images/Pair121_</t>
  </si>
  <si>
    <t>2.6585686402195137</t>
  </si>
  <si>
    <t>1138.943176610046</t>
  </si>
  <si>
    <t>1138.9220426019747</t>
  </si>
  <si>
    <t>recog/images/Pair121_4.jpeg</t>
  </si>
  <si>
    <t>281.07115571701434</t>
  </si>
  <si>
    <t>1141.5754139510682</t>
  </si>
  <si>
    <t>1144.116782785044</t>
  </si>
  <si>
    <t>286.24460978701245</t>
  </si>
  <si>
    <t>2.5345497319940478</t>
  </si>
  <si>
    <t>recog/images/Pair116_</t>
  </si>
  <si>
    <t>2.313068775303492</t>
  </si>
  <si>
    <t>1144.1333360279677</t>
  </si>
  <si>
    <t>1144.1173510790104</t>
  </si>
  <si>
    <t>recog/images/Pair116_1.jpeg</t>
  </si>
  <si>
    <t>286.2613215269521</t>
  </si>
  <si>
    <t>1146.4243143150816</t>
  </si>
  <si>
    <t>1148.7254712469876</t>
  </si>
  <si>
    <t>290.85331033100374</t>
  </si>
  <si>
    <t>2.2900966180022806</t>
  </si>
  <si>
    <t>recog/images/PairN32_</t>
  </si>
  <si>
    <t>1.6516694245665193</t>
  </si>
  <si>
    <t>1148.7452466710238</t>
  </si>
  <si>
    <t>1148.7261810579803</t>
  </si>
  <si>
    <t>recog/images/PairN32_2.jpeg</t>
  </si>
  <si>
    <t>290.8732129789423</t>
  </si>
  <si>
    <t>1150.3734224269865</t>
  </si>
  <si>
    <t>1151.6251694280654</t>
  </si>
  <si>
    <t>293.7530006930465</t>
  </si>
  <si>
    <t>1.2478805030696094</t>
  </si>
  <si>
    <t>1151.7513405500213</t>
  </si>
  <si>
    <t>293.87916377501097</t>
  </si>
  <si>
    <t>1151.752283042064</t>
  </si>
  <si>
    <t>1151.882830883027</t>
  </si>
  <si>
    <t>1151.8913560940418</t>
  </si>
  <si>
    <t>1153.746460502036</t>
  </si>
  <si>
    <t>1202.1941765999654</t>
  </si>
  <si>
    <t>48.43550551508088</t>
  </si>
  <si>
    <t>recog/blocklist_recog_4.xlsx</t>
  </si>
  <si>
    <t>recog/imagelist_pair_recog10.xlsx</t>
  </si>
  <si>
    <t>recog/images/PairN34_</t>
  </si>
  <si>
    <t>2.739540628583928</t>
  </si>
  <si>
    <t>1212.9778984100558</t>
  </si>
  <si>
    <t>1202.1946595050395</t>
  </si>
  <si>
    <t>1202.2017985020066</t>
  </si>
  <si>
    <t>1202.6924329260364</t>
  </si>
  <si>
    <t>1202.6954201780027</t>
  </si>
  <si>
    <t>32.649867534055375</t>
  </si>
  <si>
    <t>1202.7069430219708</t>
  </si>
  <si>
    <t>1202.7365196889732</t>
  </si>
  <si>
    <t>1203.6913944210391</t>
  </si>
  <si>
    <t>1212.9488100300077</t>
  </si>
  <si>
    <t>10.252944252919406</t>
  </si>
  <si>
    <t>1212.960217862972</t>
  </si>
  <si>
    <t>recog/images/PairN34_2.jpeg</t>
  </si>
  <si>
    <t>10.282205387949944</t>
  </si>
  <si>
    <t>1215.6805596840568</t>
  </si>
  <si>
    <t>1217.1506835609907</t>
  </si>
  <si>
    <t>14.454828339978121</t>
  </si>
  <si>
    <t>1.4639228719752282</t>
  </si>
  <si>
    <t>recog/images/Pair152_</t>
  </si>
  <si>
    <t>2.3053845829062785</t>
  </si>
  <si>
    <t>1217.1729045760585</t>
  </si>
  <si>
    <t>recog/images/Pair152_2.jpeg</t>
  </si>
  <si>
    <t>14.477198477950878</t>
  </si>
  <si>
    <t>1219.4548649410717</t>
  </si>
  <si>
    <t>1221.4814809280215</t>
  </si>
  <si>
    <t>18.785611104918644</t>
  </si>
  <si>
    <t>2.0149291700217873</t>
  </si>
  <si>
    <t>recog/images/Pair148_</t>
  </si>
  <si>
    <t>2.7303385097220696</t>
  </si>
  <si>
    <t>1221.4988564479863</t>
  </si>
  <si>
    <t>1221.4820476640016</t>
  </si>
  <si>
    <t>recog/images/Pair148_1.jpeg</t>
  </si>
  <si>
    <t>18.80311546602752</t>
  </si>
  <si>
    <t>1224.209842861048</t>
  </si>
  <si>
    <t>1225.8053806690732</t>
  </si>
  <si>
    <t>23.109529461013153</t>
  </si>
  <si>
    <t>1.5908368210075423</t>
  </si>
  <si>
    <t>recog/images/Pair154_</t>
  </si>
  <si>
    <t>1.0505609943391663</t>
  </si>
  <si>
    <t>1225.824975527008</t>
  </si>
  <si>
    <t>1225.8060210800031</t>
  </si>
  <si>
    <t>recog/images/Pair154_1.jpeg</t>
  </si>
  <si>
    <t>23.129271516925655</t>
  </si>
  <si>
    <t>1226.8519906450529</t>
  </si>
  <si>
    <t>1228.4372817350086</t>
  </si>
  <si>
    <t>25.741414587013423</t>
  </si>
  <si>
    <t>1.5783340280177072</t>
  </si>
  <si>
    <t>recog/images/Pair160_</t>
  </si>
  <si>
    <t>1.0138047898208715</t>
  </si>
  <si>
    <t>1228.4556293890346</t>
  </si>
  <si>
    <t>1228.4379765409976</t>
  </si>
  <si>
    <t>recog/images/Pair160_1.jpeg</t>
  </si>
  <si>
    <t>25.759932248969562</t>
  </si>
  <si>
    <t>1229.4422830060357</t>
  </si>
  <si>
    <t>1231.4607418390224</t>
  </si>
  <si>
    <t>28.76487571198959</t>
  </si>
  <si>
    <t>2.0128896079258993</t>
  </si>
  <si>
    <t>recog/images/Pair150_</t>
  </si>
  <si>
    <t>1.7163735598434522</t>
  </si>
  <si>
    <t>1231.4802775679855</t>
  </si>
  <si>
    <t>1231.4613050470361</t>
  </si>
  <si>
    <t>recog/images/Pair150_3.jpeg</t>
  </si>
  <si>
    <t>28.78457127092406</t>
  </si>
  <si>
    <t>1233.1751039030496</t>
  </si>
  <si>
    <t>1234.9091179050738</t>
  </si>
  <si>
    <t>32.21324831596576</t>
  </si>
  <si>
    <t>1.7261336169904098</t>
  </si>
  <si>
    <t>recog/images/Pair147_</t>
  </si>
  <si>
    <t>1234.9281922769733</t>
  </si>
  <si>
    <t>1234.9096778690582</t>
  </si>
  <si>
    <t>recog/images/Pair147_2.jpeg</t>
  </si>
  <si>
    <t>32.23248223902192</t>
  </si>
  <si>
    <t>1236.339563896996</t>
  </si>
  <si>
    <t>1237.8021935389843</t>
  </si>
  <si>
    <t>1.4516852260567248</t>
  </si>
  <si>
    <t>recog/images/Pair155_</t>
  </si>
  <si>
    <t>1.4578366731555576</t>
  </si>
  <si>
    <t>1237.8232084320625</t>
  </si>
  <si>
    <t>1237.8029241020558</t>
  </si>
  <si>
    <t>recog/images/Pair155_1.jpeg</t>
  </si>
  <si>
    <t>35.127497326931916</t>
  </si>
  <si>
    <t>1239.2554383510724</t>
  </si>
  <si>
    <t>1241.1764770440059</t>
  </si>
  <si>
    <t>38.48061448801309</t>
  </si>
  <si>
    <t>1.910733378957957</t>
  </si>
  <si>
    <t>recog/images/PairN20_</t>
  </si>
  <si>
    <t>1.7189843512248482</t>
  </si>
  <si>
    <t>1241.2004495960427</t>
  </si>
  <si>
    <t>1241.1773505100282</t>
  </si>
  <si>
    <t>recog/images/PairN20_3.jpeg</t>
  </si>
  <si>
    <t>38.50474838295486</t>
  </si>
  <si>
    <t>1242.8892238190165</t>
  </si>
  <si>
    <t>1244.499466917012</t>
  </si>
  <si>
    <t>41.80359944293741</t>
  </si>
  <si>
    <t>1.6029433079529554</t>
  </si>
  <si>
    <t>recog/images/Pair149_</t>
  </si>
  <si>
    <t>1.4204991585140054</t>
  </si>
  <si>
    <t>1244.5163905180525</t>
  </si>
  <si>
    <t>1244.5000191209838</t>
  </si>
  <si>
    <t>recog/images/Pair149_1.jpeg</t>
  </si>
  <si>
    <t>41.820680347969756</t>
  </si>
  <si>
    <t>1245.9141981659923</t>
  </si>
  <si>
    <t>1247.7744309150148</t>
  </si>
  <si>
    <t>1.8539517510216683</t>
  </si>
  <si>
    <t>recog/images/Pair153_</t>
  </si>
  <si>
    <t>2.1807814440966453</t>
  </si>
  <si>
    <t>1247.7960735430242</t>
  </si>
  <si>
    <t>1247.7751999010798</t>
  </si>
  <si>
    <t>recog/images/Pair153_4.jpeg</t>
  </si>
  <si>
    <t>45.10037723998539</t>
  </si>
  <si>
    <t>1249.9524974280503</t>
  </si>
  <si>
    <t>1251.9969333290355</t>
  </si>
  <si>
    <t>49.301066007930785</t>
  </si>
  <si>
    <t>2.0329544430132955</t>
  </si>
  <si>
    <t>recog/images/Pair158_</t>
  </si>
  <si>
    <t>2.2354047391524574</t>
  </si>
  <si>
    <t>1252.013620009995</t>
  </si>
  <si>
    <t>1251.9974875220796</t>
  </si>
  <si>
    <t>recog/images/Pair158_1.jpeg</t>
  </si>
  <si>
    <t>1254.2276131890249</t>
  </si>
  <si>
    <t>1255.8636151370592</t>
  </si>
  <si>
    <t>53.167750056949444</t>
  </si>
  <si>
    <t>recog/images/Pair161_</t>
  </si>
  <si>
    <t>2.169363576665198</t>
  </si>
  <si>
    <t>1255.8809653529897</t>
  </si>
  <si>
    <t>1255.8641914189793</t>
  </si>
  <si>
    <t>recog/images/Pair161_1.jpeg</t>
  </si>
  <si>
    <t>53.18525470397435</t>
  </si>
  <si>
    <t>1258.0274562020786</t>
  </si>
  <si>
    <t>1259.3790745179867</t>
  </si>
  <si>
    <t>56.683211063966155</t>
  </si>
  <si>
    <t>1.3485124870203435</t>
  </si>
  <si>
    <t>recog/images/Pair157_</t>
  </si>
  <si>
    <t>1.3237874173675828</t>
  </si>
  <si>
    <t>1259.3957127800677</t>
  </si>
  <si>
    <t>recog/images/Pair157_1.jpeg</t>
  </si>
  <si>
    <t>56.70000099495519</t>
  </si>
  <si>
    <t>1260.7004747000756</t>
  </si>
  <si>
    <t>1263.111633873079</t>
  </si>
  <si>
    <t>60.41576824802905</t>
  </si>
  <si>
    <t>2.405495119979605</t>
  </si>
  <si>
    <t>recog/images/Pair159_</t>
  </si>
  <si>
    <t>1.7844754705821892</t>
  </si>
  <si>
    <t>1263.1284167639678</t>
  </si>
  <si>
    <t>1263.112205595011</t>
  </si>
  <si>
    <t>recog/images/Pair159_1.jpeg</t>
  </si>
  <si>
    <t>60.43272192100994</t>
  </si>
  <si>
    <t>1264.892515743035</t>
  </si>
  <si>
    <t>1267.0331653080648</t>
  </si>
  <si>
    <t>2.1333063850179315</t>
  </si>
  <si>
    <t>recog/images/Pair151_</t>
  </si>
  <si>
    <t>1267.0502022970468</t>
  </si>
  <si>
    <t>1267.0337270880118</t>
  </si>
  <si>
    <t>recog/images/Pair151_4.jpeg</t>
  </si>
  <si>
    <t>1270.0074408380315</t>
  </si>
  <si>
    <t>1271.6247022560565</t>
  </si>
  <si>
    <t>68.92883560294285</t>
  </si>
  <si>
    <t>1.6074679070152342</t>
  </si>
  <si>
    <t>recog/images/PairN19_</t>
  </si>
  <si>
    <t>2.390610841539729</t>
  </si>
  <si>
    <t>1271.6415902230656</t>
  </si>
  <si>
    <t>1271.6252669469686</t>
  </si>
  <si>
    <t>recog/images/PairN19_3.jpeg</t>
  </si>
  <si>
    <t>68.94588245195337</t>
  </si>
  <si>
    <t>1274.013266414986</t>
  </si>
  <si>
    <t>1275.2821926730685</t>
  </si>
  <si>
    <t>72.58632643299643</t>
  </si>
  <si>
    <t>1.2631901849526912</t>
  </si>
  <si>
    <t>1275.4235043129884</t>
  </si>
  <si>
    <t>72.72763253492303</t>
  </si>
  <si>
    <t>1275.4245207500644</t>
  </si>
  <si>
    <t>recog/imagelist_pair_recog12.xlsx</t>
  </si>
  <si>
    <t>recog/images/Pair180_</t>
  </si>
  <si>
    <t>2.620274010920973</t>
  </si>
  <si>
    <t>1278.022489415016</t>
  </si>
  <si>
    <t>1275.4247726290487</t>
  </si>
  <si>
    <t>1275.4555312950397</t>
  </si>
  <si>
    <t>1276.4217572220368</t>
  </si>
  <si>
    <t>1277.9907967699692</t>
  </si>
  <si>
    <t>75.29493050894234</t>
  </si>
  <si>
    <t>1278.003417495056</t>
  </si>
  <si>
    <t>recog/images/Pair180_1.jpeg</t>
  </si>
  <si>
    <t>75.32678388198838</t>
  </si>
  <si>
    <t>1280.6048204440158</t>
  </si>
  <si>
    <t>1282.264068247052</t>
  </si>
  <si>
    <t>1.6556829990586266</t>
  </si>
  <si>
    <t>recog/images/Pair185_</t>
  </si>
  <si>
    <t>1.3948020706805053</t>
  </si>
  <si>
    <t>1282.284764472046</t>
  </si>
  <si>
    <t>1282.2648750459775</t>
  </si>
  <si>
    <t>recog/images/Pair185_3.jpeg</t>
  </si>
  <si>
    <t>79.58906220493373</t>
  </si>
  <si>
    <t>1283.653731610044</t>
  </si>
  <si>
    <t>1285.0458405209938</t>
  </si>
  <si>
    <t>82.34997094399296</t>
  </si>
  <si>
    <t>1.3833807850023732</t>
  </si>
  <si>
    <t>recog/images/Pair190_</t>
  </si>
  <si>
    <t>1.5932735816346648</t>
  </si>
  <si>
    <t>1285.0651332240086</t>
  </si>
  <si>
    <t>1285.0464175500674</t>
  </si>
  <si>
    <t>recog/images/Pair190_3.jpeg</t>
  </si>
  <si>
    <t>1286.6365209630458</t>
  </si>
  <si>
    <t>1288.920734629035</t>
  </si>
  <si>
    <t>86.22486409998965</t>
  </si>
  <si>
    <t>2.2735096709802747</t>
  </si>
  <si>
    <t>recog/images/Pair186_</t>
  </si>
  <si>
    <t>1.5295432099409403</t>
  </si>
  <si>
    <t>1288.9419893310405</t>
  </si>
  <si>
    <t>1288.921291553066</t>
  </si>
  <si>
    <t>recog/images/Pair186_1.jpeg</t>
  </si>
  <si>
    <t>86.24628562293947</t>
  </si>
  <si>
    <t>1290.4428953600582</t>
  </si>
  <si>
    <t>1292.5700562429847</t>
  </si>
  <si>
    <t>89.87419195100665</t>
  </si>
  <si>
    <t>2.1212726240046322</t>
  </si>
  <si>
    <t>recog/images/Pair179_</t>
  </si>
  <si>
    <t>2.9465692452099876</t>
  </si>
  <si>
    <t>1292.5880316130351</t>
  </si>
  <si>
    <t>1292.5706631570356</t>
  </si>
  <si>
    <t>recog/images/Pair179_2.jpeg</t>
  </si>
  <si>
    <t>89.89232191897463</t>
  </si>
  <si>
    <t>1295.5084731020033</t>
  </si>
  <si>
    <t>1297.3614107830217</t>
  </si>
  <si>
    <t>94.66554245795123</t>
  </si>
  <si>
    <t>1.8417303580790758</t>
  </si>
  <si>
    <t>recog/images/Pair187_</t>
  </si>
  <si>
    <t>1.4819496176251645</t>
  </si>
  <si>
    <t>1297.3810860780068</t>
  </si>
  <si>
    <t>1297.3619876890443</t>
  </si>
  <si>
    <t>recog/images/Pair187_3.jpeg</t>
  </si>
  <si>
    <t>94.68534403701779</t>
  </si>
  <si>
    <t>1298.8395473989658</t>
  </si>
  <si>
    <t>1300.7016571069835</t>
  </si>
  <si>
    <t>98.00579080497846</t>
  </si>
  <si>
    <t>1.8563617119798437</t>
  </si>
  <si>
    <t>recog/images/PairN36_</t>
  </si>
  <si>
    <t>2.2294016356245283</t>
  </si>
  <si>
    <t>1300.720694164047</t>
  </si>
  <si>
    <t>1300.702222240041</t>
  </si>
  <si>
    <t>recog/images/PairN36_3.jpeg</t>
  </si>
  <si>
    <t>98.02500800893176</t>
  </si>
  <si>
    <t>1302.9220207560575</t>
  </si>
  <si>
    <t>1305.249089963967</t>
  </si>
  <si>
    <t>102.55322194402106</t>
  </si>
  <si>
    <t>recog/images/Pair183_</t>
  </si>
  <si>
    <t>2.6955205163379725</t>
  </si>
  <si>
    <t>1305.2698294990696</t>
  </si>
  <si>
    <t>1305.249665242969</t>
  </si>
  <si>
    <t>recog/images/Pair183_3.jpeg</t>
  </si>
  <si>
    <t>102.57412932394072</t>
  </si>
  <si>
    <t>1307.9372747309972</t>
  </si>
  <si>
    <t>1309.698922827025</t>
  </si>
  <si>
    <t>107.00305822002701</t>
  </si>
  <si>
    <t>1.7574366220505908</t>
  </si>
  <si>
    <t>recog/images/PairN23_</t>
  </si>
  <si>
    <t>1309.7169553830754</t>
  </si>
  <si>
    <t>1309.6995072100544</t>
  </si>
  <si>
    <t>recog/images/PairN23_2.jpeg</t>
  </si>
  <si>
    <t>107.0212508609984</t>
  </si>
  <si>
    <t>1312.2702208859846</t>
  </si>
  <si>
    <t>1313.5554507320048</t>
  </si>
  <si>
    <t>110.85958493000362</t>
  </si>
  <si>
    <t>1.2780965239508078</t>
  </si>
  <si>
    <t>recog/images/Pair188_</t>
  </si>
  <si>
    <t>2.092293903594197</t>
  </si>
  <si>
    <t>1313.5731765340315</t>
  </si>
  <si>
    <t>1313.5560148400255</t>
  </si>
  <si>
    <t>recog/images/Pair188_2.jpeg</t>
  </si>
  <si>
    <t>110.87746960902587</t>
  </si>
  <si>
    <t>1315.6451433710754</t>
  </si>
  <si>
    <t>1317.6964210020378</t>
  </si>
  <si>
    <t>115.00055469002109</t>
  </si>
  <si>
    <t>2.0420328410109505</t>
  </si>
  <si>
    <t>recog/images/Pair176_</t>
  </si>
  <si>
    <t>1317.7190736549674</t>
  </si>
  <si>
    <t>1317.696978959022</t>
  </si>
  <si>
    <t>recog/images/Pair176_1.jpeg</t>
  </si>
  <si>
    <t>115.02336844499223</t>
  </si>
  <si>
    <t>1319.3992107909871</t>
  </si>
  <si>
    <t>1321.129371001036</t>
  </si>
  <si>
    <t>118.43350362894125</t>
  </si>
  <si>
    <t>1.7248016380472109</t>
  </si>
  <si>
    <t>recog/images/Pair178_</t>
  </si>
  <si>
    <t>2.2060274938327935</t>
  </si>
  <si>
    <t>1321.1494984870078</t>
  </si>
  <si>
    <t>1321.1299392370274</t>
  </si>
  <si>
    <t>recog/images/Pair178_1.jpeg</t>
  </si>
  <si>
    <t>118.4537920349976</t>
  </si>
  <si>
    <t>1323.332759612007</t>
  </si>
  <si>
    <t>1325.0536630710121</t>
  </si>
  <si>
    <t>122.35780498501845</t>
  </si>
  <si>
    <t>1.7145919000031427</t>
  </si>
  <si>
    <t>recog/images/Pair184_</t>
  </si>
  <si>
    <t>2.855185399880699</t>
  </si>
  <si>
    <t>1325.0717119859764</t>
  </si>
  <si>
    <t>1325.0544069770258</t>
  </si>
  <si>
    <t>recog/images/Pair184_1.jpeg</t>
  </si>
  <si>
    <t>122.37600460695103</t>
  </si>
  <si>
    <t>1327.907579918974</t>
  </si>
  <si>
    <t>1329.3443933309754</t>
  </si>
  <si>
    <t>126.64852712594438</t>
  </si>
  <si>
    <t>1.4306659150170162</t>
  </si>
  <si>
    <t>recog/images/Pair181_</t>
  </si>
  <si>
    <t>2.874378650396892</t>
  </si>
  <si>
    <t>1329.362538152025</t>
  </si>
  <si>
    <t>1329.3449606930371</t>
  </si>
  <si>
    <t>recog/images/Pair181_2.jpeg</t>
  </si>
  <si>
    <t>126.66683433193248</t>
  </si>
  <si>
    <t>1332.2131823640084</t>
  </si>
  <si>
    <t>1333.7996240260545</t>
  </si>
  <si>
    <t>131.10375843802467</t>
  </si>
  <si>
    <t>1.5820682229241356</t>
  </si>
  <si>
    <t>recog/images/Pair191_</t>
  </si>
  <si>
    <t>2.656965858233385</t>
  </si>
  <si>
    <t>1333.8193295260426</t>
  </si>
  <si>
    <t>1333.8001943110721</t>
  </si>
  <si>
    <t>recog/images/Pair191_1.jpeg</t>
  </si>
  <si>
    <t>131.1236587909516</t>
  </si>
  <si>
    <t>1336.4462725410704</t>
  </si>
  <si>
    <t>1338.3749748850241</t>
  </si>
  <si>
    <t>135.67910946998745</t>
  </si>
  <si>
    <t>1.918320465949364</t>
  </si>
  <si>
    <t>recog/images/Pair177_</t>
  </si>
  <si>
    <t>2.147279992791065</t>
  </si>
  <si>
    <t>1338.3929433929734</t>
  </si>
  <si>
    <t>1338.3755439730594</t>
  </si>
  <si>
    <t>recog/images/Pair177_1.jpeg</t>
  </si>
  <si>
    <t>135.6972106329631</t>
  </si>
  <si>
    <t>1340.512031664024</t>
  </si>
  <si>
    <t>1341.8494152650237</t>
  </si>
  <si>
    <t>139.15354580699932</t>
  </si>
  <si>
    <t>1.3260266189463437</t>
  </si>
  <si>
    <t>recog/images/PairN24_</t>
  </si>
  <si>
    <t>2.0918588263726337</t>
  </si>
  <si>
    <t>1341.8649074130226</t>
  </si>
  <si>
    <t>1341.8499771549832</t>
  </si>
  <si>
    <t>recog/images/PairN24_1.jpeg</t>
  </si>
  <si>
    <t>139.16918030800298</t>
  </si>
  <si>
    <t>1343.937530994066</t>
  </si>
  <si>
    <t>1345.1727065190207</t>
  </si>
  <si>
    <t>142.47684137697797</t>
  </si>
  <si>
    <t>1.2246616700431332</t>
  </si>
  <si>
    <t>1345.3211397270206</t>
  </si>
  <si>
    <t>142.6252705969382</t>
  </si>
  <si>
    <t>1345.3222650430398</t>
  </si>
  <si>
    <t>recog/imagelist_pair_recog11.xlsx</t>
  </si>
  <si>
    <t>recog/images/PairN35_</t>
  </si>
  <si>
    <t>2.6035654263671013</t>
  </si>
  <si>
    <t>1349.0067290479783</t>
  </si>
  <si>
    <t>1345.3225323670777</t>
  </si>
  <si>
    <t>1345.3586272860412</t>
  </si>
  <si>
    <t>1346.319441915024</t>
  </si>
  <si>
    <t>1348.978008804028</t>
  </si>
  <si>
    <t>146.2821409929311</t>
  </si>
  <si>
    <t>1348.9893672460457</t>
  </si>
  <si>
    <t>recog/images/PairN35_1.jpeg</t>
  </si>
  <si>
    <t>146.31101987801958</t>
  </si>
  <si>
    <t>1351.5757783360314</t>
  </si>
  <si>
    <t>1353.261410932988</t>
  </si>
  <si>
    <t>150.56554663693532</t>
  </si>
  <si>
    <t>1.678570938995108</t>
  </si>
  <si>
    <t>recog/images/Pair172_</t>
  </si>
  <si>
    <t>1.6798149859464448</t>
  </si>
  <si>
    <t>1353.2807640740648</t>
  </si>
  <si>
    <t>1353.262597064022</t>
  </si>
  <si>
    <t>recog/images/Pair172_3.jpeg</t>
  </si>
  <si>
    <t>150.58505529898684</t>
  </si>
  <si>
    <t>1354.9416010749992</t>
  </si>
  <si>
    <t>1356.5937561810715</t>
  </si>
  <si>
    <t>153.89789063693024</t>
  </si>
  <si>
    <t>1.6453835270367563</t>
  </si>
  <si>
    <t>recog/images/Pair168_</t>
  </si>
  <si>
    <t>1.0966624648217258</t>
  </si>
  <si>
    <t>1356.6109433630481</t>
  </si>
  <si>
    <t>1356.5943185710348</t>
  </si>
  <si>
    <t>recog/images/Pair168_1.jpeg</t>
  </si>
  <si>
    <t>153.91522905498277</t>
  </si>
  <si>
    <t>1357.6905701180222</t>
  </si>
  <si>
    <t>1359.1529494309798</t>
  </si>
  <si>
    <t>156.45708484598435</t>
  </si>
  <si>
    <t>1.458491918980144</t>
  </si>
  <si>
    <t>recog/images/Pair174_</t>
  </si>
  <si>
    <t>2.7671669694904715</t>
  </si>
  <si>
    <t>1359.169837065041</t>
  </si>
  <si>
    <t>1359.1535284459824</t>
  </si>
  <si>
    <t>recog/images/Pair174_2.jpeg</t>
  </si>
  <si>
    <t>156.47416005993728</t>
  </si>
  <si>
    <t>1361.9161705550505</t>
  </si>
  <si>
    <t>1363.5253513910575</t>
  </si>
  <si>
    <t>160.82948785694316</t>
  </si>
  <si>
    <t>1.6033535749884322</t>
  </si>
  <si>
    <t>recog/images/Pair167_</t>
  </si>
  <si>
    <t>2.4521225642238837</t>
  </si>
  <si>
    <t>1363.5462169910315</t>
  </si>
  <si>
    <t>1363.525923290057</t>
  </si>
  <si>
    <t>recog/images/Pair167_3.jpeg</t>
  </si>
  <si>
    <t>160.85052512097172</t>
  </si>
  <si>
    <t>1365.9725303560263</t>
  </si>
  <si>
    <t>1367.9990663049975</t>
  </si>
  <si>
    <t>165.30319985502865</t>
  </si>
  <si>
    <t>2.0167162190191448</t>
  </si>
  <si>
    <t>recog/images/Pair165_</t>
  </si>
  <si>
    <t>1.2326729179676872</t>
  </si>
  <si>
    <t>1368.0164164800663</t>
  </si>
  <si>
    <t>1367.9996391260065</t>
  </si>
  <si>
    <t>recog/images/Pair165_3.jpeg</t>
  </si>
  <si>
    <t>165.32069660793059</t>
  </si>
  <si>
    <t>1369.2301441980526</t>
  </si>
  <si>
    <t>1371.0821684750263</t>
  </si>
  <si>
    <t>168.38630373694468</t>
  </si>
  <si>
    <t>1.8459021609742194</t>
  </si>
  <si>
    <t>recog/images/Pair175_</t>
  </si>
  <si>
    <t>2.1653922779342354</t>
  </si>
  <si>
    <t>1371.0998313020682</t>
  </si>
  <si>
    <t>1371.0827361620031</t>
  </si>
  <si>
    <t>recog/images/Pair175_1.jpeg</t>
  </si>
  <si>
    <t>168.4041258469224</t>
  </si>
  <si>
    <t>1373.2462414470501</t>
  </si>
  <si>
    <t>1375.597791607026</t>
  </si>
  <si>
    <t>172.90192734694574</t>
  </si>
  <si>
    <t>2.3442253170069307</t>
  </si>
  <si>
    <t>recog/images/PairN21_</t>
  </si>
  <si>
    <t>1.9856834475008807</t>
  </si>
  <si>
    <t>1375.6133675160818</t>
  </si>
  <si>
    <t>1375.5983605639776</t>
  </si>
  <si>
    <t>recog/images/PairN21_1.jpeg</t>
  </si>
  <si>
    <t>172.91766303998884</t>
  </si>
  <si>
    <t>1377.5785897820024</t>
  </si>
  <si>
    <t>1379.2466281580273</t>
  </si>
  <si>
    <t>176.55076233297586</t>
  </si>
  <si>
    <t>1.6604537119856104</t>
  </si>
  <si>
    <t>recog/images/Pair169_</t>
  </si>
  <si>
    <t>1.0326211169966708</t>
  </si>
  <si>
    <t>1379.2631445759907</t>
  </si>
  <si>
    <t>1379.2471985290758</t>
  </si>
  <si>
    <t>recog/images/Pair169_3.jpeg</t>
  </si>
  <si>
    <t>176.56748319696635</t>
  </si>
  <si>
    <t>1380.2777447110275</t>
  </si>
  <si>
    <t>1382.036395231029</t>
  </si>
  <si>
    <t>179.34053127700463</t>
  </si>
  <si>
    <t>1.7533059250563383</t>
  </si>
  <si>
    <t>recog/images/Pair163_</t>
  </si>
  <si>
    <t>1.6605622614181852</t>
  </si>
  <si>
    <t>1382.054343026015</t>
  </si>
  <si>
    <t>1382.0369809590047</t>
  </si>
  <si>
    <t>recog/images/Pair163_1.jpeg</t>
  </si>
  <si>
    <t>179.3586350060068</t>
  </si>
  <si>
    <t>1383.6932569759665</t>
  </si>
  <si>
    <t>1385.5360157269752</t>
  </si>
  <si>
    <t>182.84014810295776</t>
  </si>
  <si>
    <t>1.8347300060559064</t>
  </si>
  <si>
    <t>recog/images/Pair173_</t>
  </si>
  <si>
    <t>2.848069787848691</t>
  </si>
  <si>
    <t>1385.5539320589742</t>
  </si>
  <si>
    <t>1385.5365836820565</t>
  </si>
  <si>
    <t>recog/images/Pair173_1.jpeg</t>
  </si>
  <si>
    <t>182.85822272696532</t>
  </si>
  <si>
    <t>1388.3827428660588</t>
  </si>
  <si>
    <t>1389.8268968010088</t>
  </si>
  <si>
    <t>187.13102899491787</t>
  </si>
  <si>
    <t>1.4345926290843636</t>
  </si>
  <si>
    <t>recog/images/PairN22_</t>
  </si>
  <si>
    <t>1389.8485828620614</t>
  </si>
  <si>
    <t>1389.8274474630598</t>
  </si>
  <si>
    <t>recog/images/PairN22_3.jpeg</t>
  </si>
  <si>
    <t>187.15286460099742</t>
  </si>
  <si>
    <t>1392.0740887830034</t>
  </si>
  <si>
    <t>1393.2933053330053</t>
  </si>
  <si>
    <t>1.206745853065513</t>
  </si>
  <si>
    <t>recog/images/Pair166_</t>
  </si>
  <si>
    <t>2.752016905355159</t>
  </si>
  <si>
    <t>1393.3080520869698</t>
  </si>
  <si>
    <t>1393.2938816660317</t>
  </si>
  <si>
    <t>recog/images/Pair166_2.jpeg</t>
  </si>
  <si>
    <t>190.6122797760181</t>
  </si>
  <si>
    <t>1396.0400950380135</t>
  </si>
  <si>
    <t>1397.9651924599893</t>
  </si>
  <si>
    <t>195.26932318299077</t>
  </si>
  <si>
    <t>1.9168552469927818</t>
  </si>
  <si>
    <t>recog/images/Pair162_</t>
  </si>
  <si>
    <t>1.2454002310931893</t>
  </si>
  <si>
    <t>1397.983487499063</t>
  </si>
  <si>
    <t>1397.9657403520541</t>
  </si>
  <si>
    <t>recog/images/Pair162_1.jpeg</t>
  </si>
  <si>
    <t>195.2877746549202</t>
  </si>
  <si>
    <t>1399.2057356260484</t>
  </si>
  <si>
    <t>1402.1993660250446</t>
  </si>
  <si>
    <t>199.5035064079566</t>
  </si>
  <si>
    <t>1402.2258214410394</t>
  </si>
  <si>
    <t>recog/images/Pair170_</t>
  </si>
  <si>
    <t>1.997149640284799</t>
  </si>
  <si>
    <t>1402.200199141982</t>
  </si>
  <si>
    <t>recog/images/Pair170_4.jpeg</t>
  </si>
  <si>
    <t>199.5301302219741</t>
  </si>
  <si>
    <t>1404.1955436910503</t>
  </si>
  <si>
    <t>1405.9793888500426</t>
  </si>
  <si>
    <t>203.28351880097762</t>
  </si>
  <si>
    <t>1.7752732309745625</t>
  </si>
  <si>
    <t>recog/images/Pair164_</t>
  </si>
  <si>
    <t>1.1695170217412967</t>
  </si>
  <si>
    <t>1405.9989818610484</t>
  </si>
  <si>
    <t>1405.9799577250378</t>
  </si>
  <si>
    <t>recog/images/Pair164_3.jpeg</t>
  </si>
  <si>
    <t>203.30328816594556</t>
  </si>
  <si>
    <t>1407.1451492590131</t>
  </si>
  <si>
    <t>1408.9225627050037</t>
  </si>
  <si>
    <t>206.22669629799202</t>
  </si>
  <si>
    <t>1.768519885954447</t>
  </si>
  <si>
    <t>recog/images/Pair171_</t>
  </si>
  <si>
    <t>1.0431601960325827</t>
  </si>
  <si>
    <t>1408.9419942380628</t>
  </si>
  <si>
    <t>1408.9231222369708</t>
  </si>
  <si>
    <t>recog/images/Pair171_1.jpeg</t>
  </si>
  <si>
    <t>206.2462807369884</t>
  </si>
  <si>
    <t>1409.9601658270694</t>
  </si>
  <si>
    <t>1412.0712789270328</t>
  </si>
  <si>
    <t>209.3754143739352</t>
  </si>
  <si>
    <t>2.1055387400556356</t>
  </si>
  <si>
    <t>1412.2269493200583</t>
  </si>
  <si>
    <t>209.53107827494387</t>
  </si>
  <si>
    <t>recog/imagelist_scene_recog2.xlsx</t>
  </si>
  <si>
    <t>recog/images/Scn71_</t>
  </si>
  <si>
    <t>2.700305847925658</t>
  </si>
  <si>
    <t>1414.0830833159853</t>
  </si>
  <si>
    <t>1412.228882190073</t>
  </si>
  <si>
    <t>1412.2615680800518</t>
  </si>
  <si>
    <t>1413.2228122280212</t>
  </si>
  <si>
    <t>1414.0538320280612</t>
  </si>
  <si>
    <t>211.35796509799547</t>
  </si>
  <si>
    <t>1414.0652191370027</t>
  </si>
  <si>
    <t>recog/images/Scn71_2.jpeg</t>
  </si>
  <si>
    <t>211.3874137349194</t>
  </si>
  <si>
    <t>1416.7510901300702</t>
  </si>
  <si>
    <t>1419.226008202997</t>
  </si>
  <si>
    <t>216.53014010598417</t>
  </si>
  <si>
    <t>2.4667128429282457</t>
  </si>
  <si>
    <t>recog/images/Scn23_</t>
  </si>
  <si>
    <t>1.0279982099949496</t>
  </si>
  <si>
    <t>1419.2452282090671</t>
  </si>
  <si>
    <t>1419.2267803840805</t>
  </si>
  <si>
    <t>recog/images/Scn23_1.jpeg</t>
  </si>
  <si>
    <t>216.5495308469981</t>
  </si>
  <si>
    <t>1420.2499222219922</t>
  </si>
  <si>
    <t>219.69643422495574</t>
  </si>
  <si>
    <t>2.1342582179931924</t>
  </si>
  <si>
    <t>recog/images/Scn13_</t>
  </si>
  <si>
    <t>1.7254704192770185</t>
  </si>
  <si>
    <t>1422.4107682589674</t>
  </si>
  <si>
    <t>1422.3928611499723</t>
  </si>
  <si>
    <t>recog/images/Scn13_1.jpeg</t>
  </si>
  <si>
    <t>219.71507500100415</t>
  </si>
  <si>
    <t>1424.123170464998</t>
  </si>
  <si>
    <t>1425.0193712860346</t>
  </si>
  <si>
    <t>222.32351604802534</t>
  </si>
  <si>
    <t>0.8891358789987862</t>
  </si>
  <si>
    <t>recog/images/Scn19_</t>
  </si>
  <si>
    <t>1.4332837410119192</t>
  </si>
  <si>
    <t>1425.0453424340812</t>
  </si>
  <si>
    <t>1425.020270875073</t>
  </si>
  <si>
    <t>recog/images/Scn19_1.jpeg</t>
  </si>
  <si>
    <t>222.34968501201365</t>
  </si>
  <si>
    <t>1426.4485033850651</t>
  </si>
  <si>
    <t>1427.4440324010793</t>
  </si>
  <si>
    <t>224.74817608995363</t>
  </si>
  <si>
    <t>0.9876817759359255</t>
  </si>
  <si>
    <t>recog/images/Scn88_</t>
  </si>
  <si>
    <t>2.7973646606504365</t>
  </si>
  <si>
    <t>1427.472603486036</t>
  </si>
  <si>
    <t>1427.4452166070696</t>
  </si>
  <si>
    <t>recog/images/Scn88_2.jpeg</t>
  </si>
  <si>
    <t>224.7769081479637</t>
  </si>
  <si>
    <t>1430.2385162870632</t>
  </si>
  <si>
    <t>0.8137859380804002</t>
  </si>
  <si>
    <t>recog/images/Scn21_</t>
  </si>
  <si>
    <t>1.1831138637700727</t>
  </si>
  <si>
    <t>1431.0881382600637</t>
  </si>
  <si>
    <t>1431.0586374030681</t>
  </si>
  <si>
    <t>recog/images/Scn21_1.jpeg</t>
  </si>
  <si>
    <t>228.39242911792826</t>
  </si>
  <si>
    <t>1432.238127529039</t>
  </si>
  <si>
    <t>1433.2826923510293</t>
  </si>
  <si>
    <t>230.58684744895436</t>
  </si>
  <si>
    <t>1.0381344290217385</t>
  </si>
  <si>
    <t>recog/images/Scn73_</t>
  </si>
  <si>
    <t>1.3181984498716846</t>
  </si>
  <si>
    <t>1433.3104976210743</t>
  </si>
  <si>
    <t>1433.283731727046</t>
  </si>
  <si>
    <t>recog/images/Scn73_1.jpeg</t>
  </si>
  <si>
    <t>230.6147913360037</t>
  </si>
  <si>
    <t>1434.595777089009</t>
  </si>
  <si>
    <t>1435.3917257380672</t>
  </si>
  <si>
    <t>232.69587256701197</t>
  </si>
  <si>
    <t>recog/images/Scn16_</t>
  </si>
  <si>
    <t>1.2475310426137667</t>
  </si>
  <si>
    <t>1435.4135651349789</t>
  </si>
  <si>
    <t>1435.3926991110202</t>
  </si>
  <si>
    <t>recog/images/Scn16_2.jpeg</t>
  </si>
  <si>
    <t>232.71786084095947</t>
  </si>
  <si>
    <t>1436.6361484000226</t>
  </si>
  <si>
    <t>1437.5167525999714</t>
  </si>
  <si>
    <t>234.82089746103156</t>
  </si>
  <si>
    <t>0.8721150329802185</t>
  </si>
  <si>
    <t>recog/images/Scn15_</t>
  </si>
  <si>
    <t>2.481704661445378</t>
  </si>
  <si>
    <t>1437.544669038034</t>
  </si>
  <si>
    <t>1437.517726900056</t>
  </si>
  <si>
    <t>recog/images/Scn15_1.jpeg</t>
  </si>
  <si>
    <t>1439.9951939310413</t>
  </si>
  <si>
    <t>1440.8231582860462</t>
  </si>
  <si>
    <t>238.12730615993496</t>
  </si>
  <si>
    <t>0.8088774369098246</t>
  </si>
  <si>
    <t>recog/images/Scn22_</t>
  </si>
  <si>
    <t>2.4437255060938377</t>
  </si>
  <si>
    <t>1440.8474300510716</t>
  </si>
  <si>
    <t>1440.8241462489823</t>
  </si>
  <si>
    <t>recog/images/Scn22_2.jpeg</t>
  </si>
  <si>
    <t>238.1517084829975</t>
  </si>
  <si>
    <t>1443.2605105440598</t>
  </si>
  <si>
    <t>1444.871988657047</t>
  </si>
  <si>
    <t>242.17613482102752</t>
  </si>
  <si>
    <t>1.5917736529372633</t>
  </si>
  <si>
    <t>recog/images/Scn18_</t>
  </si>
  <si>
    <t>2.4482936253135614</t>
  </si>
  <si>
    <t>1444.9007935170084</t>
  </si>
  <si>
    <t>1444.8729641879909</t>
  </si>
  <si>
    <t>recog/images/Scn18_1.jpeg</t>
  </si>
  <si>
    <t>242.20509117899928</t>
  </si>
  <si>
    <t>1447.315772213973</t>
  </si>
  <si>
    <t>1448.4363294870127</t>
  </si>
  <si>
    <t>245.74047253397293</t>
  </si>
  <si>
    <t>1.1124696780461818</t>
  </si>
  <si>
    <t>recog/images/ScnN5_</t>
  </si>
  <si>
    <t>1.8935773893457448</t>
  </si>
  <si>
    <t>1448.4659799180226</t>
  </si>
  <si>
    <t>1448.4374321630457</t>
  </si>
  <si>
    <t>recog/images/ScnN5_2.jpeg</t>
  </si>
  <si>
    <t>245.7702866930049</t>
  </si>
  <si>
    <t>1450.3253459410043</t>
  </si>
  <si>
    <t>1451.3104735460365</t>
  </si>
  <si>
    <t>248.6146200769581</t>
  </si>
  <si>
    <t>0.9667864330112934</t>
  </si>
  <si>
    <t>recog/images/Scn96_</t>
  </si>
  <si>
    <t>2.0979151106189735</t>
  </si>
  <si>
    <t>1451.3350440190407</t>
  </si>
  <si>
    <t>1451.3114807300735</t>
  </si>
  <si>
    <t>recog/images/Scn96_1.jpeg</t>
  </si>
  <si>
    <t>248.63932958000805</t>
  </si>
  <si>
    <t>1453.4073983989656</t>
  </si>
  <si>
    <t>1454.9773527740035</t>
  </si>
  <si>
    <t>252.28149635298178</t>
  </si>
  <si>
    <t>1.564806368900463</t>
  </si>
  <si>
    <t>recog/images/Scn24_</t>
  </si>
  <si>
    <t>2.171152936529896</t>
  </si>
  <si>
    <t>1455.005346634076</t>
  </si>
  <si>
    <t>1454.978294735076</t>
  </si>
  <si>
    <t>recog/images/Scn24_1.jpeg</t>
  </si>
  <si>
    <t>252.30965932901017</t>
  </si>
  <si>
    <t>1457.1474942580098</t>
  </si>
  <si>
    <t>1458.660551986075</t>
  </si>
  <si>
    <t>255.96469485096168</t>
  </si>
  <si>
    <t>1.5047504029935226</t>
  </si>
  <si>
    <t>recog/images/ScnN4_</t>
  </si>
  <si>
    <t>1.406848268551056</t>
  </si>
  <si>
    <t>1458.6874805450207</t>
  </si>
  <si>
    <t>1458.6614806799917</t>
  </si>
  <si>
    <t>recog/images/ScnN4_1.jpeg</t>
  </si>
  <si>
    <t>255.99179032095708</t>
  </si>
  <si>
    <t>1460.0615741399815</t>
  </si>
  <si>
    <t>1460.9518376550404</t>
  </si>
  <si>
    <t>258.2559841349721</t>
  </si>
  <si>
    <t>0.8707037200219929</t>
  </si>
  <si>
    <t>recog/images/ScnN6_</t>
  </si>
  <si>
    <t>1460.974198090029</t>
  </si>
  <si>
    <t>1460.9529085760005</t>
  </si>
  <si>
    <t>recog/images/ScnN6_2.jpeg</t>
  </si>
  <si>
    <t>258.2785017769784</t>
  </si>
  <si>
    <t>1462.5720419869758</t>
  </si>
  <si>
    <t>1463.7629092070274</t>
  </si>
  <si>
    <t>261.0670522649307</t>
  </si>
  <si>
    <t>1.184233654057607</t>
  </si>
  <si>
    <t>recog/images/Scn45_</t>
  </si>
  <si>
    <t>2.261562960627923</t>
  </si>
  <si>
    <t>1463.7916965290206</t>
  </si>
  <si>
    <t>1463.763825044036</t>
  </si>
  <si>
    <t>recog/images/Scn45_1.jpeg</t>
  </si>
  <si>
    <t>261.0960048879497</t>
  </si>
  <si>
    <t>1466.0212411130778</t>
  </si>
  <si>
    <t>1467.439833892975</t>
  </si>
  <si>
    <t>264.7439702010015</t>
  </si>
  <si>
    <t>1.3910236340016127</t>
  </si>
  <si>
    <t>1467.6964862890309</t>
  </si>
  <si>
    <t>1467.6981883380795</t>
  </si>
  <si>
    <t>1467.8553389180452</t>
  </si>
  <si>
    <t>1467.8688165940112</t>
  </si>
  <si>
    <t>1469.6927999780746</t>
  </si>
  <si>
    <t>1506.1052862199722</t>
  </si>
  <si>
    <t>36.40851384005509</t>
  </si>
  <si>
    <t>1506.2845138170524</t>
  </si>
  <si>
    <t>1506.2933660730487</t>
  </si>
  <si>
    <t>1509.1091951429844</t>
  </si>
  <si>
    <t>Condition</t>
  </si>
  <si>
    <t>CR</t>
  </si>
  <si>
    <t>FA</t>
  </si>
  <si>
    <t>MISS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</si>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</sst>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4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7ACE-E15E-2A4D-8996-3F5B74C75424}">
  <sheetPr filterMode="1"/>
  <dimension ref="A1:CN297"/>
  <sheetViews>
    <sheetView tabSelected="1" zoomScale="75" workbookViewId="0">
      <selection activeCell="F1" sqref="F1"/>
    </sheetView>
  </sheetViews>
  <sheetFormatPr baseColWidth="10" defaultRowHeight="16" x14ac:dyDescent="0.2"/>
  <cols>
    <col min="1" max="1" width="27.83203125" customWidth="1"/>
    <col min="2" max="2" width="31.6640625" customWidth="1"/>
    <col min="3" max="3" width="30.33203125" customWidth="1"/>
    <col min="4" max="4" width="37" customWidth="1"/>
    <col min="5" max="5" width="26" customWidth="1"/>
    <col min="7" max="52" width="0" hidden="1" customWidth="1"/>
    <col min="56" max="56" width="11.33203125" customWidth="1"/>
    <col min="57" max="57" width="29.33203125" customWidth="1"/>
    <col min="58" max="58" width="24.5" customWidth="1"/>
  </cols>
  <sheetData>
    <row r="1" spans="1:92" x14ac:dyDescent="0.2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2" t="s">
        <v>52</v>
      </c>
      <c r="BB1" s="2" t="s">
        <v>2877</v>
      </c>
      <c r="BC1" s="2" t="s">
        <v>63</v>
      </c>
      <c r="BD1" s="2"/>
      <c r="BE1" t="s">
        <v>1</v>
      </c>
      <c r="BF1" t="s">
        <v>53</v>
      </c>
      <c r="BG1" t="s">
        <v>54</v>
      </c>
      <c r="BH1" t="s">
        <v>55</v>
      </c>
      <c r="BI1" s="2" t="s">
        <v>56</v>
      </c>
      <c r="BJ1" t="s">
        <v>57</v>
      </c>
      <c r="BK1" t="s">
        <v>58</v>
      </c>
      <c r="BL1" t="s">
        <v>59</v>
      </c>
      <c r="BM1" t="s">
        <v>60</v>
      </c>
      <c r="BN1" s="2" t="s">
        <v>61</v>
      </c>
      <c r="BO1" t="s">
        <v>62</v>
      </c>
      <c r="BP1" s="2" t="s">
        <v>63</v>
      </c>
      <c r="BQ1" s="2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</row>
    <row r="2" spans="1:92" x14ac:dyDescent="0.2">
      <c r="V2">
        <v>4.3112040730193197E-3</v>
      </c>
      <c r="W2" s="1" t="s">
        <v>88</v>
      </c>
      <c r="X2" s="1" t="s">
        <v>89</v>
      </c>
      <c r="Y2" s="1" t="s">
        <v>90</v>
      </c>
      <c r="Z2" t="s">
        <v>91</v>
      </c>
      <c r="AA2" s="1" t="s">
        <v>92</v>
      </c>
      <c r="AB2" t="s">
        <v>93</v>
      </c>
      <c r="CH2" t="s">
        <v>94</v>
      </c>
      <c r="CI2">
        <v>1</v>
      </c>
      <c r="CJ2" t="s">
        <v>95</v>
      </c>
      <c r="CK2" t="s">
        <v>96</v>
      </c>
      <c r="CL2" t="s">
        <v>97</v>
      </c>
      <c r="CM2" t="s">
        <v>93</v>
      </c>
      <c r="CN2" t="s">
        <v>98</v>
      </c>
    </row>
    <row r="3" spans="1:92" x14ac:dyDescent="0.2">
      <c r="AC3" s="1" t="s">
        <v>99</v>
      </c>
      <c r="AD3" s="1" t="s">
        <v>100</v>
      </c>
      <c r="AE3" s="1" t="s">
        <v>101</v>
      </c>
      <c r="AF3" s="1" t="s">
        <v>102</v>
      </c>
      <c r="CH3" t="s">
        <v>94</v>
      </c>
      <c r="CI3">
        <v>1</v>
      </c>
      <c r="CJ3" t="s">
        <v>95</v>
      </c>
      <c r="CK3" t="s">
        <v>96</v>
      </c>
      <c r="CL3" t="s">
        <v>97</v>
      </c>
      <c r="CM3" t="s">
        <v>93</v>
      </c>
      <c r="CN3" t="s">
        <v>98</v>
      </c>
    </row>
    <row r="4" spans="1:92" x14ac:dyDescent="0.2">
      <c r="AG4" s="1" t="s">
        <v>103</v>
      </c>
      <c r="AH4" s="1" t="s">
        <v>104</v>
      </c>
      <c r="AI4" s="1" t="s">
        <v>104</v>
      </c>
      <c r="AJ4" s="1" t="s">
        <v>105</v>
      </c>
      <c r="AK4" t="s">
        <v>106</v>
      </c>
      <c r="AL4">
        <v>94.673642024048604</v>
      </c>
      <c r="AM4" t="s">
        <v>93</v>
      </c>
      <c r="CH4" t="s">
        <v>94</v>
      </c>
      <c r="CI4">
        <v>1</v>
      </c>
      <c r="CJ4" t="s">
        <v>95</v>
      </c>
      <c r="CK4" t="s">
        <v>96</v>
      </c>
      <c r="CL4" t="s">
        <v>97</v>
      </c>
      <c r="CM4" t="s">
        <v>93</v>
      </c>
      <c r="CN4" t="s">
        <v>98</v>
      </c>
    </row>
    <row r="5" spans="1:92" hidden="1" x14ac:dyDescent="0.2">
      <c r="A5" t="s">
        <v>107</v>
      </c>
      <c r="B5" t="s">
        <v>108</v>
      </c>
      <c r="C5" t="s">
        <v>109</v>
      </c>
      <c r="D5" t="s">
        <v>110</v>
      </c>
      <c r="E5" s="1" t="s">
        <v>111</v>
      </c>
      <c r="F5" t="s">
        <v>112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</v>
      </c>
      <c r="T5" s="1" t="s">
        <v>113</v>
      </c>
      <c r="AN5" s="1" t="s">
        <v>114</v>
      </c>
      <c r="AO5" s="1" t="s">
        <v>115</v>
      </c>
      <c r="AP5" s="1" t="s">
        <v>116</v>
      </c>
      <c r="AQ5" s="1" t="s">
        <v>117</v>
      </c>
      <c r="AR5" t="s">
        <v>118</v>
      </c>
      <c r="AS5" s="1" t="s">
        <v>119</v>
      </c>
      <c r="AT5" t="s">
        <v>93</v>
      </c>
      <c r="AU5" s="1" t="s">
        <v>120</v>
      </c>
      <c r="AV5" s="1" t="s">
        <v>121</v>
      </c>
      <c r="AW5" s="1" t="s">
        <v>122</v>
      </c>
      <c r="AX5" s="1" t="s">
        <v>123</v>
      </c>
      <c r="AY5" s="1" t="s">
        <v>124</v>
      </c>
      <c r="AZ5" s="1" t="s">
        <v>125</v>
      </c>
      <c r="BA5">
        <v>1</v>
      </c>
      <c r="BB5" t="str">
        <f>IF(F5="New","New",IF(F5="Studied",IF(BA5=1,"Old",IF(F5="Studied",IF(BA5=2,"Lure","")))))</f>
        <v>New</v>
      </c>
      <c r="BC5">
        <v>1</v>
      </c>
      <c r="BD5" t="s">
        <v>2878</v>
      </c>
      <c r="BE5" t="s">
        <v>108</v>
      </c>
      <c r="BF5" t="s">
        <v>126</v>
      </c>
      <c r="BG5" t="s">
        <v>127</v>
      </c>
      <c r="BH5" s="1" t="s">
        <v>113</v>
      </c>
      <c r="BI5" s="1" t="s">
        <v>128</v>
      </c>
      <c r="BJ5">
        <v>157.06677489296999</v>
      </c>
      <c r="BK5">
        <v>157.06677489296999</v>
      </c>
      <c r="BL5">
        <v>157.06677489296999</v>
      </c>
      <c r="BM5" s="1" t="s">
        <v>129</v>
      </c>
      <c r="BN5" s="1" t="s">
        <v>130</v>
      </c>
      <c r="BO5" t="s">
        <v>127</v>
      </c>
      <c r="BP5">
        <v>1</v>
      </c>
      <c r="BQ5" s="1" t="s">
        <v>131</v>
      </c>
      <c r="BR5" t="s">
        <v>93</v>
      </c>
      <c r="CH5" t="s">
        <v>94</v>
      </c>
      <c r="CI5">
        <v>1</v>
      </c>
      <c r="CJ5" t="s">
        <v>95</v>
      </c>
      <c r="CK5" t="s">
        <v>96</v>
      </c>
      <c r="CL5" t="s">
        <v>97</v>
      </c>
      <c r="CM5" t="s">
        <v>93</v>
      </c>
      <c r="CN5" t="s">
        <v>98</v>
      </c>
    </row>
    <row r="6" spans="1:92" s="3" customFormat="1" x14ac:dyDescent="0.2">
      <c r="A6" s="3" t="s">
        <v>107</v>
      </c>
      <c r="B6" s="3" t="s">
        <v>108</v>
      </c>
      <c r="C6" s="3" t="s">
        <v>109</v>
      </c>
      <c r="D6" s="3" t="s">
        <v>132</v>
      </c>
      <c r="E6" s="4" t="s">
        <v>133</v>
      </c>
      <c r="F6" s="3" t="s">
        <v>134</v>
      </c>
      <c r="G6"/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2</v>
      </c>
      <c r="T6" s="1" t="s">
        <v>135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 s="1" t="s">
        <v>136</v>
      </c>
      <c r="BA6" s="3">
        <v>2</v>
      </c>
      <c r="BB6" s="3" t="str">
        <f>IF(F6="New","New",IF(F6="Studied",IF(BA6=1,"Old",IF(F6="Studied",IF(BA6&gt;1,"Lure","")))))</f>
        <v>Lure</v>
      </c>
      <c r="BC6" s="3">
        <v>0</v>
      </c>
      <c r="BD6" s="3" t="s">
        <v>2879</v>
      </c>
      <c r="BE6" s="3" t="s">
        <v>108</v>
      </c>
      <c r="BF6" s="3" t="s">
        <v>137</v>
      </c>
      <c r="BG6" s="3" t="s">
        <v>127</v>
      </c>
      <c r="BH6" s="4" t="s">
        <v>135</v>
      </c>
      <c r="BI6" s="4" t="s">
        <v>138</v>
      </c>
      <c r="BJ6" s="4" t="s">
        <v>139</v>
      </c>
      <c r="BK6" s="4" t="s">
        <v>139</v>
      </c>
      <c r="BL6" s="4" t="s">
        <v>139</v>
      </c>
      <c r="BM6" s="4" t="s">
        <v>140</v>
      </c>
      <c r="BN6" s="4" t="s">
        <v>141</v>
      </c>
      <c r="BO6" s="3" t="s">
        <v>142</v>
      </c>
      <c r="BP6" s="3">
        <v>0</v>
      </c>
      <c r="BQ6" s="4" t="s">
        <v>143</v>
      </c>
      <c r="BR6" s="3" t="s">
        <v>93</v>
      </c>
      <c r="CH6" s="3" t="s">
        <v>94</v>
      </c>
      <c r="CI6" s="3">
        <v>1</v>
      </c>
      <c r="CJ6" s="3" t="s">
        <v>95</v>
      </c>
      <c r="CK6" s="3" t="s">
        <v>96</v>
      </c>
      <c r="CL6" s="3" t="s">
        <v>97</v>
      </c>
      <c r="CM6" s="3" t="s">
        <v>93</v>
      </c>
      <c r="CN6" s="3" t="s">
        <v>98</v>
      </c>
    </row>
    <row r="7" spans="1:92" x14ac:dyDescent="0.2">
      <c r="A7" t="s">
        <v>107</v>
      </c>
      <c r="B7" t="s">
        <v>108</v>
      </c>
      <c r="C7" t="s">
        <v>109</v>
      </c>
      <c r="D7" t="s">
        <v>144</v>
      </c>
      <c r="E7" s="1" t="s">
        <v>145</v>
      </c>
      <c r="F7" t="s">
        <v>134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12</v>
      </c>
      <c r="T7" s="1" t="s">
        <v>146</v>
      </c>
      <c r="AZ7" s="1" t="s">
        <v>147</v>
      </c>
      <c r="BA7">
        <v>2</v>
      </c>
      <c r="BB7" t="str">
        <f t="shared" ref="BB7:BB70" si="0">IF(F7="New","New",IF(F7="Studied",IF(BA7=1,"Old",IF(F7="Studied",IF(BA7&gt;1,"Lure","")))))</f>
        <v>Lure</v>
      </c>
      <c r="BC7">
        <v>1</v>
      </c>
      <c r="BD7" t="s">
        <v>2878</v>
      </c>
      <c r="BE7" t="s">
        <v>108</v>
      </c>
      <c r="BF7" t="s">
        <v>148</v>
      </c>
      <c r="BG7" t="s">
        <v>127</v>
      </c>
      <c r="BH7" s="1" t="s">
        <v>146</v>
      </c>
      <c r="BI7" s="1" t="s">
        <v>149</v>
      </c>
      <c r="BJ7" s="1" t="s">
        <v>150</v>
      </c>
      <c r="BK7" s="1" t="s">
        <v>150</v>
      </c>
      <c r="BL7" s="1" t="s">
        <v>150</v>
      </c>
      <c r="BM7" s="1" t="s">
        <v>151</v>
      </c>
      <c r="BN7" s="1" t="s">
        <v>152</v>
      </c>
      <c r="BO7" t="s">
        <v>127</v>
      </c>
      <c r="BP7">
        <v>1</v>
      </c>
      <c r="BQ7" s="1" t="s">
        <v>153</v>
      </c>
      <c r="BR7" t="s">
        <v>93</v>
      </c>
      <c r="CH7" t="s">
        <v>94</v>
      </c>
      <c r="CI7">
        <v>1</v>
      </c>
      <c r="CJ7" t="s">
        <v>95</v>
      </c>
      <c r="CK7" t="s">
        <v>96</v>
      </c>
      <c r="CL7" t="s">
        <v>97</v>
      </c>
      <c r="CM7" t="s">
        <v>93</v>
      </c>
      <c r="CN7" t="s">
        <v>98</v>
      </c>
    </row>
    <row r="8" spans="1:92" hidden="1" x14ac:dyDescent="0.2">
      <c r="A8" t="s">
        <v>107</v>
      </c>
      <c r="B8" t="s">
        <v>108</v>
      </c>
      <c r="C8" t="s">
        <v>109</v>
      </c>
      <c r="D8" t="s">
        <v>154</v>
      </c>
      <c r="E8" s="1" t="s">
        <v>155</v>
      </c>
      <c r="F8" t="s">
        <v>112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3</v>
      </c>
      <c r="S8">
        <v>14</v>
      </c>
      <c r="T8" s="1" t="s">
        <v>156</v>
      </c>
      <c r="AZ8" s="1" t="s">
        <v>157</v>
      </c>
      <c r="BA8">
        <v>2</v>
      </c>
      <c r="BB8" t="str">
        <f t="shared" si="0"/>
        <v>New</v>
      </c>
      <c r="BC8">
        <v>1</v>
      </c>
      <c r="BD8" t="s">
        <v>2878</v>
      </c>
      <c r="BE8" t="s">
        <v>108</v>
      </c>
      <c r="BF8" t="s">
        <v>158</v>
      </c>
      <c r="BG8" t="s">
        <v>127</v>
      </c>
      <c r="BH8" s="1" t="s">
        <v>156</v>
      </c>
      <c r="BI8">
        <v>16.644746038015001</v>
      </c>
      <c r="BJ8" s="1" t="s">
        <v>159</v>
      </c>
      <c r="BK8" s="1" t="s">
        <v>159</v>
      </c>
      <c r="BL8" s="1" t="s">
        <v>159</v>
      </c>
      <c r="BM8" s="1" t="s">
        <v>160</v>
      </c>
      <c r="BN8">
        <v>18.944753308081999</v>
      </c>
      <c r="BO8" t="s">
        <v>127</v>
      </c>
      <c r="BP8">
        <v>1</v>
      </c>
      <c r="BQ8" s="1" t="s">
        <v>161</v>
      </c>
      <c r="BR8" t="s">
        <v>93</v>
      </c>
      <c r="CH8" t="s">
        <v>94</v>
      </c>
      <c r="CI8">
        <v>1</v>
      </c>
      <c r="CJ8" t="s">
        <v>95</v>
      </c>
      <c r="CK8" t="s">
        <v>96</v>
      </c>
      <c r="CL8" t="s">
        <v>97</v>
      </c>
      <c r="CM8" t="s">
        <v>93</v>
      </c>
      <c r="CN8" t="s">
        <v>98</v>
      </c>
    </row>
    <row r="9" spans="1:92" hidden="1" x14ac:dyDescent="0.2">
      <c r="A9" t="s">
        <v>107</v>
      </c>
      <c r="B9" t="s">
        <v>108</v>
      </c>
      <c r="C9" t="s">
        <v>109</v>
      </c>
      <c r="D9" t="s">
        <v>162</v>
      </c>
      <c r="E9" s="1" t="s">
        <v>163</v>
      </c>
      <c r="F9" t="s">
        <v>112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S9">
        <v>16</v>
      </c>
      <c r="T9" s="1" t="s">
        <v>164</v>
      </c>
      <c r="AZ9" s="1" t="s">
        <v>165</v>
      </c>
      <c r="BA9">
        <v>2</v>
      </c>
      <c r="BB9" t="str">
        <f t="shared" si="0"/>
        <v>New</v>
      </c>
      <c r="BC9">
        <v>1</v>
      </c>
      <c r="BD9" t="s">
        <v>2878</v>
      </c>
      <c r="BE9" t="s">
        <v>108</v>
      </c>
      <c r="BF9" t="s">
        <v>166</v>
      </c>
      <c r="BG9" t="s">
        <v>127</v>
      </c>
      <c r="BH9" s="1" t="s">
        <v>164</v>
      </c>
      <c r="BI9" s="1" t="s">
        <v>167</v>
      </c>
      <c r="BJ9" s="1" t="s">
        <v>168</v>
      </c>
      <c r="BK9" s="1" t="s">
        <v>168</v>
      </c>
      <c r="BL9" s="1" t="s">
        <v>168</v>
      </c>
      <c r="BM9" s="1" t="s">
        <v>169</v>
      </c>
      <c r="BN9" s="1" t="s">
        <v>170</v>
      </c>
      <c r="BO9" t="s">
        <v>127</v>
      </c>
      <c r="BP9">
        <v>1</v>
      </c>
      <c r="BQ9" s="1" t="s">
        <v>171</v>
      </c>
      <c r="BR9" t="s">
        <v>93</v>
      </c>
      <c r="CH9" t="s">
        <v>94</v>
      </c>
      <c r="CI9">
        <v>1</v>
      </c>
      <c r="CJ9" t="s">
        <v>95</v>
      </c>
      <c r="CK9" t="s">
        <v>96</v>
      </c>
      <c r="CL9" t="s">
        <v>97</v>
      </c>
      <c r="CM9" t="s">
        <v>93</v>
      </c>
      <c r="CN9" t="s">
        <v>98</v>
      </c>
    </row>
    <row r="10" spans="1:92" x14ac:dyDescent="0.2">
      <c r="A10" t="s">
        <v>107</v>
      </c>
      <c r="B10" t="s">
        <v>108</v>
      </c>
      <c r="C10" t="s">
        <v>109</v>
      </c>
      <c r="D10" t="s">
        <v>172</v>
      </c>
      <c r="E10" s="1" t="s">
        <v>173</v>
      </c>
      <c r="F10" t="s">
        <v>134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  <c r="R10">
        <v>5</v>
      </c>
      <c r="S10">
        <v>0</v>
      </c>
      <c r="T10" s="1" t="s">
        <v>174</v>
      </c>
      <c r="AZ10" s="1" t="s">
        <v>175</v>
      </c>
      <c r="BA10">
        <v>1</v>
      </c>
      <c r="BB10" t="str">
        <f t="shared" si="0"/>
        <v>Old</v>
      </c>
      <c r="BC10">
        <v>0</v>
      </c>
      <c r="BD10" t="s">
        <v>2880</v>
      </c>
      <c r="BE10" t="s">
        <v>108</v>
      </c>
      <c r="BF10" t="s">
        <v>176</v>
      </c>
      <c r="BG10" t="s">
        <v>142</v>
      </c>
      <c r="BH10" s="1" t="s">
        <v>174</v>
      </c>
      <c r="BI10" s="1" t="s">
        <v>177</v>
      </c>
      <c r="BJ10" s="1" t="s">
        <v>178</v>
      </c>
      <c r="BK10" s="1" t="s">
        <v>178</v>
      </c>
      <c r="BL10" s="1" t="s">
        <v>178</v>
      </c>
      <c r="BM10" s="1" t="s">
        <v>179</v>
      </c>
      <c r="BN10" s="1" t="s">
        <v>180</v>
      </c>
      <c r="BO10" t="s">
        <v>127</v>
      </c>
      <c r="BP10">
        <v>0</v>
      </c>
      <c r="BQ10" s="1" t="s">
        <v>181</v>
      </c>
      <c r="BR10" t="s">
        <v>93</v>
      </c>
      <c r="CH10" t="s">
        <v>94</v>
      </c>
      <c r="CI10">
        <v>1</v>
      </c>
      <c r="CJ10" t="s">
        <v>95</v>
      </c>
      <c r="CK10" t="s">
        <v>96</v>
      </c>
      <c r="CL10" t="s">
        <v>97</v>
      </c>
      <c r="CM10" t="s">
        <v>93</v>
      </c>
      <c r="CN10" t="s">
        <v>98</v>
      </c>
    </row>
    <row r="11" spans="1:92" x14ac:dyDescent="0.2">
      <c r="A11" t="s">
        <v>107</v>
      </c>
      <c r="B11" t="s">
        <v>108</v>
      </c>
      <c r="C11" t="s">
        <v>109</v>
      </c>
      <c r="D11" t="s">
        <v>182</v>
      </c>
      <c r="E11" s="1" t="s">
        <v>183</v>
      </c>
      <c r="F11" t="s">
        <v>134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6</v>
      </c>
      <c r="S11">
        <v>4</v>
      </c>
      <c r="T11" s="1" t="s">
        <v>184</v>
      </c>
      <c r="AZ11" s="1" t="s">
        <v>185</v>
      </c>
      <c r="BA11">
        <v>2</v>
      </c>
      <c r="BB11" t="str">
        <f t="shared" si="0"/>
        <v>Lure</v>
      </c>
      <c r="BC11">
        <v>1</v>
      </c>
      <c r="BD11" t="s">
        <v>2878</v>
      </c>
      <c r="BE11" t="s">
        <v>108</v>
      </c>
      <c r="BF11" t="s">
        <v>186</v>
      </c>
      <c r="BG11" t="s">
        <v>127</v>
      </c>
      <c r="BH11" s="1" t="s">
        <v>184</v>
      </c>
      <c r="BI11" s="1" t="s">
        <v>187</v>
      </c>
      <c r="BJ11" s="1" t="s">
        <v>188</v>
      </c>
      <c r="BK11" s="1" t="s">
        <v>188</v>
      </c>
      <c r="BL11" s="1" t="s">
        <v>188</v>
      </c>
      <c r="BM11" s="1" t="s">
        <v>189</v>
      </c>
      <c r="BN11" s="1" t="s">
        <v>190</v>
      </c>
      <c r="BO11" t="s">
        <v>127</v>
      </c>
      <c r="BP11">
        <v>1</v>
      </c>
      <c r="BQ11" s="1" t="s">
        <v>191</v>
      </c>
      <c r="BR11" t="s">
        <v>93</v>
      </c>
      <c r="CH11" t="s">
        <v>94</v>
      </c>
      <c r="CI11">
        <v>1</v>
      </c>
      <c r="CJ11" t="s">
        <v>95</v>
      </c>
      <c r="CK11" t="s">
        <v>96</v>
      </c>
      <c r="CL11" t="s">
        <v>97</v>
      </c>
      <c r="CM11" t="s">
        <v>93</v>
      </c>
      <c r="CN11" t="s">
        <v>98</v>
      </c>
    </row>
    <row r="12" spans="1:92" x14ac:dyDescent="0.2">
      <c r="A12" t="s">
        <v>107</v>
      </c>
      <c r="B12" t="s">
        <v>108</v>
      </c>
      <c r="C12" t="s">
        <v>109</v>
      </c>
      <c r="D12" t="s">
        <v>192</v>
      </c>
      <c r="E12" s="1" t="s">
        <v>193</v>
      </c>
      <c r="F12" t="s">
        <v>134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7</v>
      </c>
      <c r="S12">
        <v>6</v>
      </c>
      <c r="T12" s="1" t="s">
        <v>194</v>
      </c>
      <c r="AZ12" s="1" t="s">
        <v>195</v>
      </c>
      <c r="BA12">
        <v>2</v>
      </c>
      <c r="BB12" t="str">
        <f t="shared" si="0"/>
        <v>Lure</v>
      </c>
      <c r="BC12">
        <v>0</v>
      </c>
      <c r="BD12" t="s">
        <v>2879</v>
      </c>
      <c r="BE12" t="s">
        <v>108</v>
      </c>
      <c r="BF12" t="s">
        <v>196</v>
      </c>
      <c r="BG12" t="s">
        <v>127</v>
      </c>
      <c r="BH12" s="1" t="s">
        <v>194</v>
      </c>
      <c r="BI12" s="1" t="s">
        <v>197</v>
      </c>
      <c r="BJ12" s="1" t="s">
        <v>198</v>
      </c>
      <c r="BK12" s="1" t="s">
        <v>198</v>
      </c>
      <c r="BL12" s="1" t="s">
        <v>198</v>
      </c>
      <c r="BM12" s="1" t="s">
        <v>199</v>
      </c>
      <c r="BN12" s="1" t="s">
        <v>200</v>
      </c>
      <c r="BO12" t="s">
        <v>142</v>
      </c>
      <c r="BP12">
        <v>0</v>
      </c>
      <c r="BQ12" s="1" t="s">
        <v>201</v>
      </c>
      <c r="BR12" t="s">
        <v>93</v>
      </c>
      <c r="CH12" t="s">
        <v>94</v>
      </c>
      <c r="CI12">
        <v>1</v>
      </c>
      <c r="CJ12" t="s">
        <v>95</v>
      </c>
      <c r="CK12" t="s">
        <v>96</v>
      </c>
      <c r="CL12" t="s">
        <v>97</v>
      </c>
      <c r="CM12" t="s">
        <v>93</v>
      </c>
      <c r="CN12" t="s">
        <v>98</v>
      </c>
    </row>
    <row r="13" spans="1:92" x14ac:dyDescent="0.2">
      <c r="A13" t="s">
        <v>107</v>
      </c>
      <c r="B13" t="s">
        <v>108</v>
      </c>
      <c r="C13" t="s">
        <v>109</v>
      </c>
      <c r="D13" t="s">
        <v>202</v>
      </c>
      <c r="E13" s="1" t="s">
        <v>203</v>
      </c>
      <c r="F13" t="s">
        <v>134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8</v>
      </c>
      <c r="R13">
        <v>8</v>
      </c>
      <c r="S13">
        <v>3</v>
      </c>
      <c r="T13" s="1" t="s">
        <v>204</v>
      </c>
      <c r="AZ13">
        <v>181.524362851982</v>
      </c>
      <c r="BA13">
        <v>1</v>
      </c>
      <c r="BB13" t="str">
        <f t="shared" si="0"/>
        <v>Old</v>
      </c>
      <c r="BC13">
        <v>1</v>
      </c>
      <c r="BD13" t="s">
        <v>2881</v>
      </c>
      <c r="BE13" t="s">
        <v>108</v>
      </c>
      <c r="BF13" t="s">
        <v>205</v>
      </c>
      <c r="BG13" t="s">
        <v>142</v>
      </c>
      <c r="BH13" s="1" t="s">
        <v>204</v>
      </c>
      <c r="BI13" s="1" t="s">
        <v>206</v>
      </c>
      <c r="BJ13" s="1" t="s">
        <v>207</v>
      </c>
      <c r="BK13" s="1" t="s">
        <v>207</v>
      </c>
      <c r="BL13" s="1" t="s">
        <v>207</v>
      </c>
      <c r="BM13" s="1" t="s">
        <v>208</v>
      </c>
      <c r="BN13" s="1" t="s">
        <v>209</v>
      </c>
      <c r="BO13" t="s">
        <v>142</v>
      </c>
      <c r="BP13">
        <v>1</v>
      </c>
      <c r="BQ13" s="1" t="s">
        <v>210</v>
      </c>
      <c r="BR13" t="s">
        <v>93</v>
      </c>
      <c r="CH13" t="s">
        <v>94</v>
      </c>
      <c r="CI13">
        <v>1</v>
      </c>
      <c r="CJ13" t="s">
        <v>95</v>
      </c>
      <c r="CK13" t="s">
        <v>96</v>
      </c>
      <c r="CL13" t="s">
        <v>97</v>
      </c>
      <c r="CM13" t="s">
        <v>93</v>
      </c>
      <c r="CN13" t="s">
        <v>98</v>
      </c>
    </row>
    <row r="14" spans="1:92" x14ac:dyDescent="0.2">
      <c r="A14" t="s">
        <v>107</v>
      </c>
      <c r="B14" t="s">
        <v>108</v>
      </c>
      <c r="C14" t="s">
        <v>109</v>
      </c>
      <c r="D14" t="s">
        <v>211</v>
      </c>
      <c r="E14" s="1" t="s">
        <v>212</v>
      </c>
      <c r="F14" t="s">
        <v>134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9</v>
      </c>
      <c r="R14">
        <v>9</v>
      </c>
      <c r="S14">
        <v>5</v>
      </c>
      <c r="T14" s="1" t="s">
        <v>213</v>
      </c>
      <c r="AZ14" s="1" t="s">
        <v>214</v>
      </c>
      <c r="BA14">
        <v>1</v>
      </c>
      <c r="BB14" t="str">
        <f t="shared" si="0"/>
        <v>Old</v>
      </c>
      <c r="BC14">
        <v>0</v>
      </c>
      <c r="BE14" t="s">
        <v>108</v>
      </c>
      <c r="BF14" t="s">
        <v>215</v>
      </c>
      <c r="BG14" t="s">
        <v>142</v>
      </c>
      <c r="BH14" s="1" t="s">
        <v>213</v>
      </c>
      <c r="BI14" s="1" t="s">
        <v>216</v>
      </c>
      <c r="BJ14" s="1" t="s">
        <v>217</v>
      </c>
      <c r="BK14" s="1" t="s">
        <v>217</v>
      </c>
      <c r="BL14" s="1" t="s">
        <v>217</v>
      </c>
      <c r="BM14" s="1" t="s">
        <v>218</v>
      </c>
      <c r="BN14" s="1" t="s">
        <v>219</v>
      </c>
      <c r="BO14" t="s">
        <v>127</v>
      </c>
      <c r="BP14">
        <v>0</v>
      </c>
      <c r="BQ14" s="1" t="s">
        <v>220</v>
      </c>
      <c r="BR14" t="s">
        <v>93</v>
      </c>
      <c r="CH14" t="s">
        <v>94</v>
      </c>
      <c r="CI14">
        <v>1</v>
      </c>
      <c r="CJ14" t="s">
        <v>95</v>
      </c>
      <c r="CK14" t="s">
        <v>96</v>
      </c>
      <c r="CL14" t="s">
        <v>97</v>
      </c>
      <c r="CM14" t="s">
        <v>93</v>
      </c>
      <c r="CN14" t="s">
        <v>98</v>
      </c>
    </row>
    <row r="15" spans="1:92" x14ac:dyDescent="0.2">
      <c r="A15" t="s">
        <v>107</v>
      </c>
      <c r="B15" t="s">
        <v>108</v>
      </c>
      <c r="C15" t="s">
        <v>109</v>
      </c>
      <c r="D15" t="s">
        <v>221</v>
      </c>
      <c r="E15" s="1" t="s">
        <v>222</v>
      </c>
      <c r="F15" t="s">
        <v>134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10</v>
      </c>
      <c r="R15">
        <v>10</v>
      </c>
      <c r="S15">
        <v>7</v>
      </c>
      <c r="T15" s="1" t="s">
        <v>223</v>
      </c>
      <c r="AZ15" s="1" t="s">
        <v>224</v>
      </c>
      <c r="BA15">
        <v>1</v>
      </c>
      <c r="BB15" t="str">
        <f t="shared" si="0"/>
        <v>Old</v>
      </c>
      <c r="BC15">
        <v>0</v>
      </c>
      <c r="BE15" t="s">
        <v>108</v>
      </c>
      <c r="BF15" t="s">
        <v>225</v>
      </c>
      <c r="BG15" t="s">
        <v>142</v>
      </c>
      <c r="BH15" s="1" t="s">
        <v>223</v>
      </c>
      <c r="BI15" s="1" t="s">
        <v>226</v>
      </c>
      <c r="BJ15" s="1" t="s">
        <v>227</v>
      </c>
      <c r="BK15" s="1" t="s">
        <v>227</v>
      </c>
      <c r="BL15" s="1" t="s">
        <v>227</v>
      </c>
      <c r="BM15" s="1" t="s">
        <v>228</v>
      </c>
      <c r="BN15" s="1" t="s">
        <v>229</v>
      </c>
      <c r="BO15" t="s">
        <v>127</v>
      </c>
      <c r="BP15">
        <v>0</v>
      </c>
      <c r="BQ15">
        <v>1.32292983494699</v>
      </c>
      <c r="BR15" t="s">
        <v>93</v>
      </c>
      <c r="CH15" t="s">
        <v>94</v>
      </c>
      <c r="CI15">
        <v>1</v>
      </c>
      <c r="CJ15" t="s">
        <v>95</v>
      </c>
      <c r="CK15" t="s">
        <v>96</v>
      </c>
      <c r="CL15" t="s">
        <v>97</v>
      </c>
      <c r="CM15" t="s">
        <v>93</v>
      </c>
      <c r="CN15" t="s">
        <v>98</v>
      </c>
    </row>
    <row r="16" spans="1:92" x14ac:dyDescent="0.2">
      <c r="A16" t="s">
        <v>107</v>
      </c>
      <c r="B16" t="s">
        <v>108</v>
      </c>
      <c r="C16" t="s">
        <v>109</v>
      </c>
      <c r="D16" t="s">
        <v>230</v>
      </c>
      <c r="E16" s="1" t="s">
        <v>231</v>
      </c>
      <c r="F16" t="s">
        <v>134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11</v>
      </c>
      <c r="R16">
        <v>11</v>
      </c>
      <c r="S16">
        <v>13</v>
      </c>
      <c r="T16" s="1" t="s">
        <v>232</v>
      </c>
      <c r="AZ16" s="1" t="s">
        <v>233</v>
      </c>
      <c r="BA16">
        <v>2</v>
      </c>
      <c r="BB16" t="str">
        <f t="shared" si="0"/>
        <v>Lure</v>
      </c>
      <c r="BC16">
        <v>1</v>
      </c>
      <c r="BE16" t="s">
        <v>108</v>
      </c>
      <c r="BF16" t="s">
        <v>234</v>
      </c>
      <c r="BG16" t="s">
        <v>127</v>
      </c>
      <c r="BH16" s="1" t="s">
        <v>232</v>
      </c>
      <c r="BI16" s="1" t="s">
        <v>235</v>
      </c>
      <c r="BJ16" s="1" t="s">
        <v>236</v>
      </c>
      <c r="BK16" s="1" t="s">
        <v>236</v>
      </c>
      <c r="BL16" s="1" t="s">
        <v>236</v>
      </c>
      <c r="BM16" s="1" t="s">
        <v>237</v>
      </c>
      <c r="BN16" s="1" t="s">
        <v>238</v>
      </c>
      <c r="BO16" t="s">
        <v>127</v>
      </c>
      <c r="BP16">
        <v>1</v>
      </c>
      <c r="BQ16" s="1" t="s">
        <v>239</v>
      </c>
      <c r="BR16" t="s">
        <v>93</v>
      </c>
      <c r="CH16" t="s">
        <v>94</v>
      </c>
      <c r="CI16">
        <v>1</v>
      </c>
      <c r="CJ16" t="s">
        <v>95</v>
      </c>
      <c r="CK16" t="s">
        <v>96</v>
      </c>
      <c r="CL16" t="s">
        <v>97</v>
      </c>
      <c r="CM16" t="s">
        <v>93</v>
      </c>
      <c r="CN16" t="s">
        <v>98</v>
      </c>
    </row>
    <row r="17" spans="1:92" x14ac:dyDescent="0.2">
      <c r="A17" t="s">
        <v>107</v>
      </c>
      <c r="B17" t="s">
        <v>108</v>
      </c>
      <c r="C17" t="s">
        <v>109</v>
      </c>
      <c r="D17" t="s">
        <v>240</v>
      </c>
      <c r="E17">
        <v>2.7269177226701098</v>
      </c>
      <c r="F17" t="s">
        <v>134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12</v>
      </c>
      <c r="R17">
        <v>12</v>
      </c>
      <c r="S17">
        <v>10</v>
      </c>
      <c r="T17" s="1" t="s">
        <v>241</v>
      </c>
      <c r="AZ17" s="1" t="s">
        <v>242</v>
      </c>
      <c r="BA17">
        <v>1</v>
      </c>
      <c r="BB17" t="str">
        <f t="shared" si="0"/>
        <v>Old</v>
      </c>
      <c r="BC17">
        <v>1</v>
      </c>
      <c r="BE17" t="s">
        <v>108</v>
      </c>
      <c r="BF17" t="s">
        <v>243</v>
      </c>
      <c r="BG17" t="s">
        <v>142</v>
      </c>
      <c r="BH17" s="1" t="s">
        <v>241</v>
      </c>
      <c r="BI17" s="1" t="s">
        <v>244</v>
      </c>
      <c r="BJ17" s="1" t="s">
        <v>245</v>
      </c>
      <c r="BK17" s="1" t="s">
        <v>245</v>
      </c>
      <c r="BL17" s="1" t="s">
        <v>245</v>
      </c>
      <c r="BM17" s="1" t="s">
        <v>246</v>
      </c>
      <c r="BN17" s="1" t="s">
        <v>247</v>
      </c>
      <c r="BO17" t="s">
        <v>142</v>
      </c>
      <c r="BP17">
        <v>1</v>
      </c>
      <c r="BQ17" s="1" t="s">
        <v>248</v>
      </c>
      <c r="BR17" t="s">
        <v>93</v>
      </c>
      <c r="CH17" t="s">
        <v>94</v>
      </c>
      <c r="CI17">
        <v>1</v>
      </c>
      <c r="CJ17" t="s">
        <v>95</v>
      </c>
      <c r="CK17" t="s">
        <v>96</v>
      </c>
      <c r="CL17" t="s">
        <v>97</v>
      </c>
      <c r="CM17" t="s">
        <v>93</v>
      </c>
      <c r="CN17" t="s">
        <v>98</v>
      </c>
    </row>
    <row r="18" spans="1:92" x14ac:dyDescent="0.2">
      <c r="A18" t="s">
        <v>107</v>
      </c>
      <c r="B18" t="s">
        <v>108</v>
      </c>
      <c r="C18" t="s">
        <v>109</v>
      </c>
      <c r="D18" t="s">
        <v>249</v>
      </c>
      <c r="E18" s="1" t="s">
        <v>250</v>
      </c>
      <c r="F18" t="s">
        <v>134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13</v>
      </c>
      <c r="R18">
        <v>13</v>
      </c>
      <c r="S18">
        <v>9</v>
      </c>
      <c r="T18" s="1" t="s">
        <v>251</v>
      </c>
      <c r="AZ18" s="1" t="s">
        <v>252</v>
      </c>
      <c r="BA18">
        <v>2</v>
      </c>
      <c r="BB18" t="str">
        <f t="shared" si="0"/>
        <v>Lure</v>
      </c>
      <c r="BC18">
        <v>1</v>
      </c>
      <c r="BE18" t="s">
        <v>108</v>
      </c>
      <c r="BF18" t="s">
        <v>253</v>
      </c>
      <c r="BG18" t="s">
        <v>127</v>
      </c>
      <c r="BH18" s="1" t="s">
        <v>251</v>
      </c>
      <c r="BI18" s="1" t="s">
        <v>254</v>
      </c>
      <c r="BJ18" s="1" t="s">
        <v>255</v>
      </c>
      <c r="BK18" s="1" t="s">
        <v>255</v>
      </c>
      <c r="BL18" s="1" t="s">
        <v>255</v>
      </c>
      <c r="BM18" s="1" t="s">
        <v>256</v>
      </c>
      <c r="BN18" s="1" t="s">
        <v>257</v>
      </c>
      <c r="BO18" t="s">
        <v>127</v>
      </c>
      <c r="BP18">
        <v>1</v>
      </c>
      <c r="BQ18" s="1" t="s">
        <v>258</v>
      </c>
      <c r="BR18" t="s">
        <v>93</v>
      </c>
      <c r="CH18" t="s">
        <v>94</v>
      </c>
      <c r="CI18">
        <v>1</v>
      </c>
      <c r="CJ18" t="s">
        <v>95</v>
      </c>
      <c r="CK18" t="s">
        <v>96</v>
      </c>
      <c r="CL18" t="s">
        <v>97</v>
      </c>
      <c r="CM18" t="s">
        <v>93</v>
      </c>
      <c r="CN18" t="s">
        <v>98</v>
      </c>
    </row>
    <row r="19" spans="1:92" x14ac:dyDescent="0.2">
      <c r="A19" t="s">
        <v>107</v>
      </c>
      <c r="B19" t="s">
        <v>108</v>
      </c>
      <c r="C19" t="s">
        <v>109</v>
      </c>
      <c r="D19" t="s">
        <v>259</v>
      </c>
      <c r="E19" s="1" t="s">
        <v>260</v>
      </c>
      <c r="F19" t="s">
        <v>134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14</v>
      </c>
      <c r="R19">
        <v>14</v>
      </c>
      <c r="S19">
        <v>1</v>
      </c>
      <c r="T19" s="1" t="s">
        <v>261</v>
      </c>
      <c r="AZ19" s="1" t="s">
        <v>262</v>
      </c>
      <c r="BA19">
        <v>2</v>
      </c>
      <c r="BB19" t="str">
        <f t="shared" si="0"/>
        <v>Lure</v>
      </c>
      <c r="BC19">
        <v>1</v>
      </c>
      <c r="BE19" t="s">
        <v>108</v>
      </c>
      <c r="BF19" t="s">
        <v>263</v>
      </c>
      <c r="BG19" t="s">
        <v>127</v>
      </c>
      <c r="BH19" s="1" t="s">
        <v>261</v>
      </c>
      <c r="BI19" s="1" t="s">
        <v>264</v>
      </c>
      <c r="BJ19" s="1" t="s">
        <v>265</v>
      </c>
      <c r="BK19" s="1" t="s">
        <v>265</v>
      </c>
      <c r="BL19" s="1" t="s">
        <v>265</v>
      </c>
      <c r="BM19" s="1" t="s">
        <v>266</v>
      </c>
      <c r="BN19" s="1" t="s">
        <v>267</v>
      </c>
      <c r="BO19" t="s">
        <v>127</v>
      </c>
      <c r="BP19">
        <v>1</v>
      </c>
      <c r="BQ19" s="1" t="s">
        <v>268</v>
      </c>
      <c r="BR19" t="s">
        <v>93</v>
      </c>
      <c r="CH19" t="s">
        <v>94</v>
      </c>
      <c r="CI19">
        <v>1</v>
      </c>
      <c r="CJ19" t="s">
        <v>95</v>
      </c>
      <c r="CK19" t="s">
        <v>96</v>
      </c>
      <c r="CL19" t="s">
        <v>97</v>
      </c>
      <c r="CM19" t="s">
        <v>93</v>
      </c>
      <c r="CN19" t="s">
        <v>98</v>
      </c>
    </row>
    <row r="20" spans="1:92" x14ac:dyDescent="0.2">
      <c r="A20" t="s">
        <v>107</v>
      </c>
      <c r="B20" t="s">
        <v>108</v>
      </c>
      <c r="C20" t="s">
        <v>109</v>
      </c>
      <c r="D20" t="s">
        <v>269</v>
      </c>
      <c r="E20" s="1" t="s">
        <v>270</v>
      </c>
      <c r="F20" t="s">
        <v>134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15</v>
      </c>
      <c r="R20">
        <v>15</v>
      </c>
      <c r="S20">
        <v>11</v>
      </c>
      <c r="T20" s="1" t="s">
        <v>271</v>
      </c>
      <c r="AZ20" s="1" t="s">
        <v>272</v>
      </c>
      <c r="BA20">
        <v>2</v>
      </c>
      <c r="BB20" t="str">
        <f t="shared" si="0"/>
        <v>Lure</v>
      </c>
      <c r="BC20">
        <v>1</v>
      </c>
      <c r="BE20" t="s">
        <v>108</v>
      </c>
      <c r="BF20" t="s">
        <v>273</v>
      </c>
      <c r="BG20" t="s">
        <v>127</v>
      </c>
      <c r="BH20" s="1" t="s">
        <v>271</v>
      </c>
      <c r="BI20" s="1" t="s">
        <v>274</v>
      </c>
      <c r="BJ20" s="1" t="s">
        <v>275</v>
      </c>
      <c r="BK20" s="1" t="s">
        <v>275</v>
      </c>
      <c r="BL20" s="1" t="s">
        <v>275</v>
      </c>
      <c r="BM20" s="1" t="s">
        <v>276</v>
      </c>
      <c r="BN20" s="1" t="s">
        <v>277</v>
      </c>
      <c r="BO20" t="s">
        <v>127</v>
      </c>
      <c r="BP20">
        <v>1</v>
      </c>
      <c r="BQ20" s="1" t="s">
        <v>278</v>
      </c>
      <c r="BR20" t="s">
        <v>93</v>
      </c>
      <c r="CH20" t="s">
        <v>94</v>
      </c>
      <c r="CI20">
        <v>1</v>
      </c>
      <c r="CJ20" t="s">
        <v>95</v>
      </c>
      <c r="CK20" t="s">
        <v>96</v>
      </c>
      <c r="CL20" t="s">
        <v>97</v>
      </c>
      <c r="CM20" t="s">
        <v>93</v>
      </c>
      <c r="CN20" t="s">
        <v>98</v>
      </c>
    </row>
    <row r="21" spans="1:92" x14ac:dyDescent="0.2">
      <c r="A21" t="s">
        <v>107</v>
      </c>
      <c r="B21" t="s">
        <v>108</v>
      </c>
      <c r="C21" t="s">
        <v>109</v>
      </c>
      <c r="D21" t="s">
        <v>279</v>
      </c>
      <c r="E21" s="1" t="s">
        <v>280</v>
      </c>
      <c r="F21" t="s">
        <v>134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16</v>
      </c>
      <c r="R21">
        <v>16</v>
      </c>
      <c r="S21">
        <v>8</v>
      </c>
      <c r="T21" s="1" t="s">
        <v>281</v>
      </c>
      <c r="AZ21" s="1" t="s">
        <v>282</v>
      </c>
      <c r="BA21">
        <v>2</v>
      </c>
      <c r="BB21" t="str">
        <f t="shared" si="0"/>
        <v>Lure</v>
      </c>
      <c r="BC21">
        <v>1</v>
      </c>
      <c r="BE21" t="s">
        <v>108</v>
      </c>
      <c r="BF21" t="s">
        <v>283</v>
      </c>
      <c r="BG21" t="s">
        <v>127</v>
      </c>
      <c r="BH21" s="1" t="s">
        <v>281</v>
      </c>
      <c r="BI21" s="1" t="s">
        <v>284</v>
      </c>
      <c r="BJ21" s="1" t="s">
        <v>285</v>
      </c>
      <c r="BK21" s="1" t="s">
        <v>285</v>
      </c>
      <c r="BL21" s="1" t="s">
        <v>285</v>
      </c>
      <c r="BM21" s="1" t="s">
        <v>286</v>
      </c>
      <c r="BN21" s="1" t="s">
        <v>287</v>
      </c>
      <c r="BO21" t="s">
        <v>127</v>
      </c>
      <c r="BP21">
        <v>1</v>
      </c>
      <c r="BQ21" s="1" t="s">
        <v>288</v>
      </c>
      <c r="BR21" t="s">
        <v>93</v>
      </c>
      <c r="CH21" t="s">
        <v>94</v>
      </c>
      <c r="CI21">
        <v>1</v>
      </c>
      <c r="CJ21" t="s">
        <v>95</v>
      </c>
      <c r="CK21" t="s">
        <v>96</v>
      </c>
      <c r="CL21" t="s">
        <v>97</v>
      </c>
      <c r="CM21" t="s">
        <v>93</v>
      </c>
      <c r="CN21" t="s">
        <v>98</v>
      </c>
    </row>
    <row r="22" spans="1:92" x14ac:dyDescent="0.2">
      <c r="A22" t="s">
        <v>107</v>
      </c>
      <c r="B22" t="s">
        <v>108</v>
      </c>
      <c r="C22" t="s">
        <v>109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BB22" t="b">
        <f t="shared" si="0"/>
        <v>0</v>
      </c>
      <c r="BE22" t="s">
        <v>108</v>
      </c>
      <c r="BS22" s="1" t="s">
        <v>289</v>
      </c>
      <c r="BT22" s="1" t="s">
        <v>290</v>
      </c>
      <c r="BU22" s="1" t="s">
        <v>291</v>
      </c>
      <c r="CH22" t="s">
        <v>94</v>
      </c>
      <c r="CI22">
        <v>1</v>
      </c>
      <c r="CJ22" t="s">
        <v>95</v>
      </c>
      <c r="CK22" t="s">
        <v>96</v>
      </c>
      <c r="CL22" t="s">
        <v>97</v>
      </c>
      <c r="CM22" t="s">
        <v>93</v>
      </c>
      <c r="CN22" t="s">
        <v>98</v>
      </c>
    </row>
    <row r="23" spans="1:92" hidden="1" x14ac:dyDescent="0.2">
      <c r="A23" t="s">
        <v>107</v>
      </c>
      <c r="B23" t="s">
        <v>292</v>
      </c>
      <c r="C23" t="s">
        <v>293</v>
      </c>
      <c r="D23" t="s">
        <v>294</v>
      </c>
      <c r="E23" s="1" t="s">
        <v>295</v>
      </c>
      <c r="F23" t="s">
        <v>112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15</v>
      </c>
      <c r="T23" s="1" t="s">
        <v>296</v>
      </c>
      <c r="AU23" s="1" t="s">
        <v>297</v>
      </c>
      <c r="AV23" s="1" t="s">
        <v>298</v>
      </c>
      <c r="AW23" s="1" t="s">
        <v>299</v>
      </c>
      <c r="AX23" s="1" t="s">
        <v>300</v>
      </c>
      <c r="AY23" s="1" t="s">
        <v>301</v>
      </c>
      <c r="AZ23" s="1" t="s">
        <v>302</v>
      </c>
      <c r="BA23">
        <v>1</v>
      </c>
      <c r="BB23" t="str">
        <f t="shared" si="0"/>
        <v>New</v>
      </c>
      <c r="BC23">
        <v>1</v>
      </c>
      <c r="BE23" t="s">
        <v>292</v>
      </c>
      <c r="BF23" t="s">
        <v>303</v>
      </c>
      <c r="BG23" t="s">
        <v>127</v>
      </c>
      <c r="BH23" s="1" t="s">
        <v>296</v>
      </c>
      <c r="BI23" s="1" t="s">
        <v>304</v>
      </c>
      <c r="BJ23" s="1" t="s">
        <v>305</v>
      </c>
      <c r="BK23" s="1" t="s">
        <v>305</v>
      </c>
      <c r="BL23" s="1" t="s">
        <v>305</v>
      </c>
      <c r="BM23" s="1" t="s">
        <v>306</v>
      </c>
      <c r="BN23">
        <v>70.884663579985499</v>
      </c>
      <c r="BO23" t="s">
        <v>127</v>
      </c>
      <c r="BP23">
        <v>1</v>
      </c>
      <c r="BQ23" s="1" t="s">
        <v>307</v>
      </c>
      <c r="BR23" t="s">
        <v>93</v>
      </c>
      <c r="CH23" t="s">
        <v>94</v>
      </c>
      <c r="CI23">
        <v>1</v>
      </c>
      <c r="CJ23" t="s">
        <v>95</v>
      </c>
      <c r="CK23" t="s">
        <v>96</v>
      </c>
      <c r="CL23" t="s">
        <v>97</v>
      </c>
      <c r="CM23" t="s">
        <v>93</v>
      </c>
      <c r="CN23" t="s">
        <v>98</v>
      </c>
    </row>
    <row r="24" spans="1:92" x14ac:dyDescent="0.2">
      <c r="A24" t="s">
        <v>107</v>
      </c>
      <c r="B24" t="s">
        <v>292</v>
      </c>
      <c r="C24" t="s">
        <v>293</v>
      </c>
      <c r="D24" t="s">
        <v>308</v>
      </c>
      <c r="E24" s="1" t="s">
        <v>309</v>
      </c>
      <c r="F24" t="s">
        <v>134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2</v>
      </c>
      <c r="P24">
        <v>0</v>
      </c>
      <c r="Q24">
        <v>1</v>
      </c>
      <c r="R24">
        <v>1</v>
      </c>
      <c r="S24">
        <v>9</v>
      </c>
      <c r="T24" s="1" t="s">
        <v>310</v>
      </c>
      <c r="AZ24" s="1" t="s">
        <v>311</v>
      </c>
      <c r="BA24">
        <v>2</v>
      </c>
      <c r="BB24" t="str">
        <f t="shared" si="0"/>
        <v>Lure</v>
      </c>
      <c r="BC24">
        <v>0</v>
      </c>
      <c r="BE24" t="s">
        <v>292</v>
      </c>
      <c r="BF24" t="s">
        <v>312</v>
      </c>
      <c r="BG24" t="s">
        <v>127</v>
      </c>
      <c r="BH24" s="1" t="s">
        <v>310</v>
      </c>
      <c r="BI24" s="1" t="s">
        <v>313</v>
      </c>
      <c r="BJ24" s="1" t="s">
        <v>314</v>
      </c>
      <c r="BK24" s="1" t="s">
        <v>314</v>
      </c>
      <c r="BL24" s="1" t="s">
        <v>314</v>
      </c>
      <c r="BM24">
        <v>222.503295422066</v>
      </c>
      <c r="BN24" s="1" t="s">
        <v>315</v>
      </c>
      <c r="BO24" t="s">
        <v>142</v>
      </c>
      <c r="BP24">
        <v>0</v>
      </c>
      <c r="BQ24" s="1" t="s">
        <v>316</v>
      </c>
      <c r="BR24" t="s">
        <v>93</v>
      </c>
      <c r="CH24" t="s">
        <v>94</v>
      </c>
      <c r="CI24">
        <v>1</v>
      </c>
      <c r="CJ24" t="s">
        <v>95</v>
      </c>
      <c r="CK24" t="s">
        <v>96</v>
      </c>
      <c r="CL24" t="s">
        <v>97</v>
      </c>
      <c r="CM24" t="s">
        <v>93</v>
      </c>
      <c r="CN24" t="s">
        <v>98</v>
      </c>
    </row>
    <row r="25" spans="1:92" x14ac:dyDescent="0.2">
      <c r="A25" t="s">
        <v>107</v>
      </c>
      <c r="B25" t="s">
        <v>292</v>
      </c>
      <c r="C25" t="s">
        <v>293</v>
      </c>
      <c r="D25" t="s">
        <v>317</v>
      </c>
      <c r="E25" s="1" t="s">
        <v>318</v>
      </c>
      <c r="F25" t="s">
        <v>134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2</v>
      </c>
      <c r="P25">
        <v>0</v>
      </c>
      <c r="Q25">
        <v>2</v>
      </c>
      <c r="R25">
        <v>2</v>
      </c>
      <c r="S25">
        <v>12</v>
      </c>
      <c r="T25" s="1" t="s">
        <v>319</v>
      </c>
      <c r="AZ25" s="1" t="s">
        <v>320</v>
      </c>
      <c r="BA25">
        <v>2</v>
      </c>
      <c r="BB25" t="str">
        <f t="shared" si="0"/>
        <v>Lure</v>
      </c>
      <c r="BC25">
        <v>1</v>
      </c>
      <c r="BE25" t="s">
        <v>292</v>
      </c>
      <c r="BF25" t="s">
        <v>321</v>
      </c>
      <c r="BG25" t="s">
        <v>127</v>
      </c>
      <c r="BH25" s="1" t="s">
        <v>319</v>
      </c>
      <c r="BI25" s="1" t="s">
        <v>322</v>
      </c>
      <c r="BJ25" s="1" t="s">
        <v>323</v>
      </c>
      <c r="BK25" s="1" t="s">
        <v>323</v>
      </c>
      <c r="BL25" s="1" t="s">
        <v>323</v>
      </c>
      <c r="BM25" s="1" t="s">
        <v>324</v>
      </c>
      <c r="BN25" s="1" t="s">
        <v>325</v>
      </c>
      <c r="BO25" t="s">
        <v>127</v>
      </c>
      <c r="BP25">
        <v>1</v>
      </c>
      <c r="BQ25" s="1" t="s">
        <v>326</v>
      </c>
      <c r="BR25" t="s">
        <v>93</v>
      </c>
      <c r="CH25" t="s">
        <v>94</v>
      </c>
      <c r="CI25">
        <v>1</v>
      </c>
      <c r="CJ25" t="s">
        <v>95</v>
      </c>
      <c r="CK25" t="s">
        <v>96</v>
      </c>
      <c r="CL25" t="s">
        <v>97</v>
      </c>
      <c r="CM25" t="s">
        <v>93</v>
      </c>
      <c r="CN25" t="s">
        <v>98</v>
      </c>
    </row>
    <row r="26" spans="1:92" x14ac:dyDescent="0.2">
      <c r="A26" t="s">
        <v>107</v>
      </c>
      <c r="B26" t="s">
        <v>292</v>
      </c>
      <c r="C26" t="s">
        <v>293</v>
      </c>
      <c r="D26" t="s">
        <v>327</v>
      </c>
      <c r="E26" s="1" t="s">
        <v>328</v>
      </c>
      <c r="F26" t="s">
        <v>134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2</v>
      </c>
      <c r="P26">
        <v>0</v>
      </c>
      <c r="Q26">
        <v>3</v>
      </c>
      <c r="R26">
        <v>3</v>
      </c>
      <c r="S26">
        <v>2</v>
      </c>
      <c r="T26" s="1" t="s">
        <v>329</v>
      </c>
      <c r="AZ26" s="1" t="s">
        <v>330</v>
      </c>
      <c r="BA26">
        <v>1</v>
      </c>
      <c r="BB26" t="str">
        <f t="shared" si="0"/>
        <v>Old</v>
      </c>
      <c r="BC26">
        <v>1</v>
      </c>
      <c r="BE26" t="s">
        <v>292</v>
      </c>
      <c r="BF26" t="s">
        <v>331</v>
      </c>
      <c r="BG26" t="s">
        <v>142</v>
      </c>
      <c r="BH26" s="1" t="s">
        <v>329</v>
      </c>
      <c r="BI26" s="1" t="s">
        <v>332</v>
      </c>
      <c r="BJ26" s="1" t="s">
        <v>333</v>
      </c>
      <c r="BK26" s="1" t="s">
        <v>333</v>
      </c>
      <c r="BL26" s="1" t="s">
        <v>333</v>
      </c>
      <c r="BM26" s="1" t="s">
        <v>334</v>
      </c>
      <c r="BN26" s="1" t="s">
        <v>335</v>
      </c>
      <c r="BO26" t="s">
        <v>142</v>
      </c>
      <c r="BP26">
        <v>1</v>
      </c>
      <c r="BQ26" s="1" t="s">
        <v>336</v>
      </c>
      <c r="BR26" t="s">
        <v>93</v>
      </c>
      <c r="CH26" t="s">
        <v>94</v>
      </c>
      <c r="CI26">
        <v>1</v>
      </c>
      <c r="CJ26" t="s">
        <v>95</v>
      </c>
      <c r="CK26" t="s">
        <v>96</v>
      </c>
      <c r="CL26" t="s">
        <v>97</v>
      </c>
      <c r="CM26" t="s">
        <v>93</v>
      </c>
      <c r="CN26" t="s">
        <v>98</v>
      </c>
    </row>
    <row r="27" spans="1:92" hidden="1" x14ac:dyDescent="0.2">
      <c r="A27" t="s">
        <v>107</v>
      </c>
      <c r="B27" t="s">
        <v>292</v>
      </c>
      <c r="C27" t="s">
        <v>293</v>
      </c>
      <c r="D27" t="s">
        <v>337</v>
      </c>
      <c r="E27" s="1" t="s">
        <v>338</v>
      </c>
      <c r="F27" t="s">
        <v>112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2</v>
      </c>
      <c r="P27">
        <v>0</v>
      </c>
      <c r="Q27">
        <v>4</v>
      </c>
      <c r="R27">
        <v>4</v>
      </c>
      <c r="S27">
        <v>14</v>
      </c>
      <c r="T27" s="1" t="s">
        <v>339</v>
      </c>
      <c r="AZ27" s="1" t="s">
        <v>340</v>
      </c>
      <c r="BA27">
        <v>3</v>
      </c>
      <c r="BB27" t="str">
        <f t="shared" si="0"/>
        <v>New</v>
      </c>
      <c r="BC27">
        <v>1</v>
      </c>
      <c r="BE27" t="s">
        <v>292</v>
      </c>
      <c r="BF27" t="s">
        <v>341</v>
      </c>
      <c r="BG27" t="s">
        <v>127</v>
      </c>
      <c r="BH27" s="1" t="s">
        <v>339</v>
      </c>
      <c r="BI27" s="1" t="s">
        <v>342</v>
      </c>
      <c r="BJ27" s="1" t="s">
        <v>343</v>
      </c>
      <c r="BK27" s="1" t="s">
        <v>343</v>
      </c>
      <c r="BL27" s="1" t="s">
        <v>343</v>
      </c>
      <c r="BM27" s="1" t="s">
        <v>344</v>
      </c>
      <c r="BN27" s="1" t="s">
        <v>345</v>
      </c>
      <c r="BO27" t="s">
        <v>127</v>
      </c>
      <c r="BP27">
        <v>1</v>
      </c>
      <c r="BQ27" s="1" t="s">
        <v>346</v>
      </c>
      <c r="BR27" t="s">
        <v>93</v>
      </c>
      <c r="CH27" t="s">
        <v>94</v>
      </c>
      <c r="CI27">
        <v>1</v>
      </c>
      <c r="CJ27" t="s">
        <v>95</v>
      </c>
      <c r="CK27" t="s">
        <v>96</v>
      </c>
      <c r="CL27" t="s">
        <v>97</v>
      </c>
      <c r="CM27" t="s">
        <v>93</v>
      </c>
      <c r="CN27" t="s">
        <v>98</v>
      </c>
    </row>
    <row r="28" spans="1:92" x14ac:dyDescent="0.2">
      <c r="A28" t="s">
        <v>107</v>
      </c>
      <c r="B28" t="s">
        <v>292</v>
      </c>
      <c r="C28" t="s">
        <v>293</v>
      </c>
      <c r="D28" t="s">
        <v>347</v>
      </c>
      <c r="E28" s="1" t="s">
        <v>348</v>
      </c>
      <c r="F28" t="s">
        <v>134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2</v>
      </c>
      <c r="P28">
        <v>0</v>
      </c>
      <c r="Q28">
        <v>5</v>
      </c>
      <c r="R28">
        <v>5</v>
      </c>
      <c r="S28">
        <v>3</v>
      </c>
      <c r="T28" s="1" t="s">
        <v>349</v>
      </c>
      <c r="AZ28" s="1" t="s">
        <v>350</v>
      </c>
      <c r="BA28">
        <v>1</v>
      </c>
      <c r="BB28" t="str">
        <f t="shared" si="0"/>
        <v>Old</v>
      </c>
      <c r="BC28">
        <v>1</v>
      </c>
      <c r="BE28" t="s">
        <v>292</v>
      </c>
      <c r="BF28" t="s">
        <v>351</v>
      </c>
      <c r="BG28" t="s">
        <v>142</v>
      </c>
      <c r="BH28" s="1" t="s">
        <v>349</v>
      </c>
      <c r="BI28" s="1" t="s">
        <v>352</v>
      </c>
      <c r="BJ28" s="1" t="s">
        <v>353</v>
      </c>
      <c r="BK28" s="1" t="s">
        <v>353</v>
      </c>
      <c r="BL28" s="1" t="s">
        <v>353</v>
      </c>
      <c r="BM28" s="1" t="s">
        <v>354</v>
      </c>
      <c r="BN28" s="1" t="s">
        <v>355</v>
      </c>
      <c r="BO28" t="s">
        <v>142</v>
      </c>
      <c r="BP28">
        <v>1</v>
      </c>
      <c r="BQ28" s="1" t="s">
        <v>356</v>
      </c>
      <c r="BR28" t="s">
        <v>93</v>
      </c>
      <c r="CH28" t="s">
        <v>94</v>
      </c>
      <c r="CI28">
        <v>1</v>
      </c>
      <c r="CJ28" t="s">
        <v>95</v>
      </c>
      <c r="CK28" t="s">
        <v>96</v>
      </c>
      <c r="CL28" t="s">
        <v>97</v>
      </c>
      <c r="CM28" t="s">
        <v>93</v>
      </c>
      <c r="CN28" t="s">
        <v>98</v>
      </c>
    </row>
    <row r="29" spans="1:92" x14ac:dyDescent="0.2">
      <c r="A29" t="s">
        <v>107</v>
      </c>
      <c r="B29" t="s">
        <v>292</v>
      </c>
      <c r="C29" t="s">
        <v>293</v>
      </c>
      <c r="D29" t="s">
        <v>357</v>
      </c>
      <c r="E29" s="1" t="s">
        <v>358</v>
      </c>
      <c r="F29" t="s">
        <v>134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2</v>
      </c>
      <c r="P29">
        <v>0</v>
      </c>
      <c r="Q29">
        <v>6</v>
      </c>
      <c r="R29">
        <v>6</v>
      </c>
      <c r="S29">
        <v>11</v>
      </c>
      <c r="T29" s="1" t="s">
        <v>359</v>
      </c>
      <c r="AZ29" s="1" t="s">
        <v>360</v>
      </c>
      <c r="BA29">
        <v>1</v>
      </c>
      <c r="BB29" t="str">
        <f t="shared" si="0"/>
        <v>Old</v>
      </c>
      <c r="BC29">
        <v>1</v>
      </c>
      <c r="BE29" t="s">
        <v>292</v>
      </c>
      <c r="BF29" t="s">
        <v>361</v>
      </c>
      <c r="BG29" t="s">
        <v>142</v>
      </c>
      <c r="BH29" s="1" t="s">
        <v>359</v>
      </c>
      <c r="BI29" s="1" t="s">
        <v>362</v>
      </c>
      <c r="BJ29" s="1" t="s">
        <v>363</v>
      </c>
      <c r="BK29" s="1" t="s">
        <v>363</v>
      </c>
      <c r="BL29" s="1" t="s">
        <v>363</v>
      </c>
      <c r="BM29" s="1" t="s">
        <v>364</v>
      </c>
      <c r="BN29" s="1" t="s">
        <v>365</v>
      </c>
      <c r="BO29" t="s">
        <v>142</v>
      </c>
      <c r="BP29">
        <v>1</v>
      </c>
      <c r="BQ29" s="1" t="s">
        <v>366</v>
      </c>
      <c r="BR29" t="s">
        <v>93</v>
      </c>
      <c r="CH29" t="s">
        <v>94</v>
      </c>
      <c r="CI29">
        <v>1</v>
      </c>
      <c r="CJ29" t="s">
        <v>95</v>
      </c>
      <c r="CK29" t="s">
        <v>96</v>
      </c>
      <c r="CL29" t="s">
        <v>97</v>
      </c>
      <c r="CM29" t="s">
        <v>93</v>
      </c>
      <c r="CN29" t="s">
        <v>98</v>
      </c>
    </row>
    <row r="30" spans="1:92" x14ac:dyDescent="0.2">
      <c r="A30" t="s">
        <v>107</v>
      </c>
      <c r="B30" t="s">
        <v>292</v>
      </c>
      <c r="C30" t="s">
        <v>293</v>
      </c>
      <c r="D30" t="s">
        <v>367</v>
      </c>
      <c r="E30" s="1" t="s">
        <v>368</v>
      </c>
      <c r="F30" t="s">
        <v>134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2</v>
      </c>
      <c r="P30">
        <v>0</v>
      </c>
      <c r="Q30">
        <v>7</v>
      </c>
      <c r="R30">
        <v>7</v>
      </c>
      <c r="S30">
        <v>6</v>
      </c>
      <c r="T30" s="1" t="s">
        <v>369</v>
      </c>
      <c r="AZ30" s="1" t="s">
        <v>370</v>
      </c>
      <c r="BA30">
        <v>2</v>
      </c>
      <c r="BB30" t="str">
        <f t="shared" si="0"/>
        <v>Lure</v>
      </c>
      <c r="BC30">
        <v>1</v>
      </c>
      <c r="BE30" t="s">
        <v>292</v>
      </c>
      <c r="BF30" t="s">
        <v>371</v>
      </c>
      <c r="BG30" t="s">
        <v>127</v>
      </c>
      <c r="BH30" s="1" t="s">
        <v>369</v>
      </c>
      <c r="BI30" s="1" t="s">
        <v>372</v>
      </c>
      <c r="BJ30" s="1" t="s">
        <v>373</v>
      </c>
      <c r="BK30" s="1" t="s">
        <v>373</v>
      </c>
      <c r="BL30" s="1" t="s">
        <v>373</v>
      </c>
      <c r="BM30" s="1" t="s">
        <v>374</v>
      </c>
      <c r="BN30">
        <v>92.397755193058401</v>
      </c>
      <c r="BO30" t="s">
        <v>127</v>
      </c>
      <c r="BP30">
        <v>1</v>
      </c>
      <c r="BQ30" s="1" t="s">
        <v>375</v>
      </c>
      <c r="BR30" t="s">
        <v>93</v>
      </c>
      <c r="CH30" t="s">
        <v>94</v>
      </c>
      <c r="CI30">
        <v>1</v>
      </c>
      <c r="CJ30" t="s">
        <v>95</v>
      </c>
      <c r="CK30" t="s">
        <v>96</v>
      </c>
      <c r="CL30" t="s">
        <v>97</v>
      </c>
      <c r="CM30" t="s">
        <v>93</v>
      </c>
      <c r="CN30" t="s">
        <v>98</v>
      </c>
    </row>
    <row r="31" spans="1:92" x14ac:dyDescent="0.2">
      <c r="A31" t="s">
        <v>107</v>
      </c>
      <c r="B31" t="s">
        <v>292</v>
      </c>
      <c r="C31" t="s">
        <v>293</v>
      </c>
      <c r="D31" t="s">
        <v>376</v>
      </c>
      <c r="E31" s="1" t="s">
        <v>377</v>
      </c>
      <c r="F31" t="s">
        <v>134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2</v>
      </c>
      <c r="P31">
        <v>0</v>
      </c>
      <c r="Q31">
        <v>8</v>
      </c>
      <c r="R31">
        <v>8</v>
      </c>
      <c r="S31">
        <v>13</v>
      </c>
      <c r="T31" s="1" t="s">
        <v>378</v>
      </c>
      <c r="AZ31" s="1" t="s">
        <v>379</v>
      </c>
      <c r="BA31">
        <v>3</v>
      </c>
      <c r="BB31" t="str">
        <f t="shared" si="0"/>
        <v>Lure</v>
      </c>
      <c r="BC31">
        <v>1</v>
      </c>
      <c r="BE31" t="s">
        <v>292</v>
      </c>
      <c r="BF31" t="s">
        <v>380</v>
      </c>
      <c r="BG31" t="s">
        <v>127</v>
      </c>
      <c r="BH31" s="1" t="s">
        <v>378</v>
      </c>
      <c r="BI31" s="1" t="s">
        <v>381</v>
      </c>
      <c r="BJ31" s="1" t="s">
        <v>382</v>
      </c>
      <c r="BK31" s="1" t="s">
        <v>382</v>
      </c>
      <c r="BL31" s="1" t="s">
        <v>382</v>
      </c>
      <c r="BM31" s="1" t="s">
        <v>383</v>
      </c>
      <c r="BN31" s="1" t="s">
        <v>384</v>
      </c>
      <c r="BO31" t="s">
        <v>127</v>
      </c>
      <c r="BP31">
        <v>1</v>
      </c>
      <c r="BQ31" s="1" t="s">
        <v>385</v>
      </c>
      <c r="BR31" t="s">
        <v>93</v>
      </c>
      <c r="CH31" t="s">
        <v>94</v>
      </c>
      <c r="CI31">
        <v>1</v>
      </c>
      <c r="CJ31" t="s">
        <v>95</v>
      </c>
      <c r="CK31" t="s">
        <v>96</v>
      </c>
      <c r="CL31" t="s">
        <v>97</v>
      </c>
      <c r="CM31" t="s">
        <v>93</v>
      </c>
      <c r="CN31" t="s">
        <v>98</v>
      </c>
    </row>
    <row r="32" spans="1:92" x14ac:dyDescent="0.2">
      <c r="A32" t="s">
        <v>107</v>
      </c>
      <c r="B32" t="s">
        <v>292</v>
      </c>
      <c r="C32" t="s">
        <v>293</v>
      </c>
      <c r="D32" t="s">
        <v>386</v>
      </c>
      <c r="E32" s="1" t="s">
        <v>387</v>
      </c>
      <c r="F32" t="s">
        <v>134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2</v>
      </c>
      <c r="P32">
        <v>0</v>
      </c>
      <c r="Q32">
        <v>9</v>
      </c>
      <c r="R32">
        <v>9</v>
      </c>
      <c r="S32">
        <v>1</v>
      </c>
      <c r="T32" s="1" t="s">
        <v>388</v>
      </c>
      <c r="AZ32" s="1" t="s">
        <v>389</v>
      </c>
      <c r="BA32">
        <v>1</v>
      </c>
      <c r="BB32" t="str">
        <f t="shared" si="0"/>
        <v>Old</v>
      </c>
      <c r="BC32">
        <v>1</v>
      </c>
      <c r="BE32" t="s">
        <v>292</v>
      </c>
      <c r="BF32" t="s">
        <v>390</v>
      </c>
      <c r="BG32" t="s">
        <v>142</v>
      </c>
      <c r="BH32" s="1" t="s">
        <v>388</v>
      </c>
      <c r="BI32" s="1" t="s">
        <v>391</v>
      </c>
      <c r="BJ32" s="1" t="s">
        <v>392</v>
      </c>
      <c r="BK32" s="1" t="s">
        <v>392</v>
      </c>
      <c r="BL32" s="1" t="s">
        <v>392</v>
      </c>
      <c r="BM32" s="1" t="s">
        <v>393</v>
      </c>
      <c r="BN32">
        <v>99.261948538012803</v>
      </c>
      <c r="BO32" t="s">
        <v>142</v>
      </c>
      <c r="BP32">
        <v>1</v>
      </c>
      <c r="BQ32" s="1" t="s">
        <v>394</v>
      </c>
      <c r="BR32" t="s">
        <v>93</v>
      </c>
      <c r="CH32" t="s">
        <v>94</v>
      </c>
      <c r="CI32">
        <v>1</v>
      </c>
      <c r="CJ32" t="s">
        <v>95</v>
      </c>
      <c r="CK32" t="s">
        <v>96</v>
      </c>
      <c r="CL32" t="s">
        <v>97</v>
      </c>
      <c r="CM32" t="s">
        <v>93</v>
      </c>
      <c r="CN32" t="s">
        <v>98</v>
      </c>
    </row>
    <row r="33" spans="1:92" x14ac:dyDescent="0.2">
      <c r="A33" t="s">
        <v>107</v>
      </c>
      <c r="B33" t="s">
        <v>292</v>
      </c>
      <c r="C33" t="s">
        <v>293</v>
      </c>
      <c r="D33" t="s">
        <v>395</v>
      </c>
      <c r="E33" s="1" t="s">
        <v>396</v>
      </c>
      <c r="F33" t="s">
        <v>134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2</v>
      </c>
      <c r="P33">
        <v>0</v>
      </c>
      <c r="Q33">
        <v>10</v>
      </c>
      <c r="R33">
        <v>10</v>
      </c>
      <c r="S33">
        <v>0</v>
      </c>
      <c r="T33" s="1" t="s">
        <v>397</v>
      </c>
      <c r="AZ33" s="1" t="s">
        <v>398</v>
      </c>
      <c r="BA33">
        <v>1</v>
      </c>
      <c r="BB33" t="str">
        <f t="shared" si="0"/>
        <v>Old</v>
      </c>
      <c r="BC33">
        <v>0</v>
      </c>
      <c r="BE33" t="s">
        <v>292</v>
      </c>
      <c r="BF33" t="s">
        <v>399</v>
      </c>
      <c r="BG33" t="s">
        <v>142</v>
      </c>
      <c r="BH33" s="1" t="s">
        <v>397</v>
      </c>
      <c r="BI33" s="1" t="s">
        <v>400</v>
      </c>
      <c r="BJ33" s="1" t="s">
        <v>401</v>
      </c>
      <c r="BK33" s="1" t="s">
        <v>401</v>
      </c>
      <c r="BL33" s="1" t="s">
        <v>401</v>
      </c>
      <c r="BM33" s="1" t="s">
        <v>402</v>
      </c>
      <c r="BN33" s="1" t="s">
        <v>403</v>
      </c>
      <c r="BO33" t="s">
        <v>127</v>
      </c>
      <c r="BP33">
        <v>0</v>
      </c>
      <c r="BQ33" s="1" t="s">
        <v>404</v>
      </c>
      <c r="BR33" t="s">
        <v>93</v>
      </c>
      <c r="CH33" t="s">
        <v>94</v>
      </c>
      <c r="CI33">
        <v>1</v>
      </c>
      <c r="CJ33" t="s">
        <v>95</v>
      </c>
      <c r="CK33" t="s">
        <v>96</v>
      </c>
      <c r="CL33" t="s">
        <v>97</v>
      </c>
      <c r="CM33" t="s">
        <v>93</v>
      </c>
      <c r="CN33" t="s">
        <v>98</v>
      </c>
    </row>
    <row r="34" spans="1:92" x14ac:dyDescent="0.2">
      <c r="A34" t="s">
        <v>107</v>
      </c>
      <c r="B34" t="s">
        <v>292</v>
      </c>
      <c r="C34" t="s">
        <v>293</v>
      </c>
      <c r="D34" t="s">
        <v>405</v>
      </c>
      <c r="E34" s="1" t="s">
        <v>406</v>
      </c>
      <c r="F34" t="s">
        <v>134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2</v>
      </c>
      <c r="P34">
        <v>0</v>
      </c>
      <c r="Q34">
        <v>11</v>
      </c>
      <c r="R34">
        <v>11</v>
      </c>
      <c r="S34">
        <v>5</v>
      </c>
      <c r="T34" s="1" t="s">
        <v>407</v>
      </c>
      <c r="AZ34" s="1" t="s">
        <v>408</v>
      </c>
      <c r="BA34">
        <v>2</v>
      </c>
      <c r="BB34" t="str">
        <f t="shared" si="0"/>
        <v>Lure</v>
      </c>
      <c r="BC34">
        <v>1</v>
      </c>
      <c r="BE34" t="s">
        <v>292</v>
      </c>
      <c r="BF34" t="s">
        <v>409</v>
      </c>
      <c r="BG34" t="s">
        <v>127</v>
      </c>
      <c r="BH34" s="1" t="s">
        <v>407</v>
      </c>
      <c r="BI34" s="1" t="s">
        <v>410</v>
      </c>
      <c r="BJ34" s="1" t="s">
        <v>411</v>
      </c>
      <c r="BK34" s="1" t="s">
        <v>411</v>
      </c>
      <c r="BL34" s="1" t="s">
        <v>411</v>
      </c>
      <c r="BM34" s="1" t="s">
        <v>412</v>
      </c>
      <c r="BN34" s="1" t="s">
        <v>413</v>
      </c>
      <c r="BO34" t="s">
        <v>127</v>
      </c>
      <c r="BP34">
        <v>1</v>
      </c>
      <c r="BQ34" s="1" t="s">
        <v>414</v>
      </c>
      <c r="BR34" t="s">
        <v>93</v>
      </c>
      <c r="CH34" t="s">
        <v>94</v>
      </c>
      <c r="CI34">
        <v>1</v>
      </c>
      <c r="CJ34" t="s">
        <v>95</v>
      </c>
      <c r="CK34" t="s">
        <v>96</v>
      </c>
      <c r="CL34" t="s">
        <v>97</v>
      </c>
      <c r="CM34" t="s">
        <v>93</v>
      </c>
      <c r="CN34" t="s">
        <v>98</v>
      </c>
    </row>
    <row r="35" spans="1:92" x14ac:dyDescent="0.2">
      <c r="A35" t="s">
        <v>107</v>
      </c>
      <c r="B35" t="s">
        <v>292</v>
      </c>
      <c r="C35" t="s">
        <v>293</v>
      </c>
      <c r="D35" t="s">
        <v>415</v>
      </c>
      <c r="E35" s="1" t="s">
        <v>416</v>
      </c>
      <c r="F35" t="s">
        <v>134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2</v>
      </c>
      <c r="P35">
        <v>0</v>
      </c>
      <c r="Q35">
        <v>12</v>
      </c>
      <c r="R35">
        <v>12</v>
      </c>
      <c r="S35">
        <v>10</v>
      </c>
      <c r="T35" s="1" t="s">
        <v>417</v>
      </c>
      <c r="AZ35" s="1" t="s">
        <v>418</v>
      </c>
      <c r="BA35">
        <v>1</v>
      </c>
      <c r="BB35" t="str">
        <f t="shared" si="0"/>
        <v>Old</v>
      </c>
      <c r="BC35">
        <v>1</v>
      </c>
      <c r="BE35" t="s">
        <v>292</v>
      </c>
      <c r="BF35" t="s">
        <v>419</v>
      </c>
      <c r="BG35" t="s">
        <v>142</v>
      </c>
      <c r="BH35" s="1" t="s">
        <v>417</v>
      </c>
      <c r="BI35" s="1" t="s">
        <v>420</v>
      </c>
      <c r="BJ35" s="1" t="s">
        <v>421</v>
      </c>
      <c r="BK35" s="1" t="s">
        <v>421</v>
      </c>
      <c r="BL35" s="1" t="s">
        <v>421</v>
      </c>
      <c r="BM35" s="1" t="s">
        <v>422</v>
      </c>
      <c r="BN35" s="1" t="s">
        <v>423</v>
      </c>
      <c r="BO35" t="s">
        <v>142</v>
      </c>
      <c r="BP35">
        <v>1</v>
      </c>
      <c r="BQ35" s="1" t="s">
        <v>424</v>
      </c>
      <c r="BR35" t="s">
        <v>93</v>
      </c>
      <c r="CH35" t="s">
        <v>94</v>
      </c>
      <c r="CI35">
        <v>1</v>
      </c>
      <c r="CJ35" t="s">
        <v>95</v>
      </c>
      <c r="CK35" t="s">
        <v>96</v>
      </c>
      <c r="CL35" t="s">
        <v>97</v>
      </c>
      <c r="CM35" t="s">
        <v>93</v>
      </c>
      <c r="CN35" t="s">
        <v>98</v>
      </c>
    </row>
    <row r="36" spans="1:92" hidden="1" x14ac:dyDescent="0.2">
      <c r="A36" t="s">
        <v>107</v>
      </c>
      <c r="B36" t="s">
        <v>292</v>
      </c>
      <c r="C36" t="s">
        <v>293</v>
      </c>
      <c r="D36" t="s">
        <v>425</v>
      </c>
      <c r="E36" s="1" t="s">
        <v>426</v>
      </c>
      <c r="F36" t="s">
        <v>112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2</v>
      </c>
      <c r="P36">
        <v>0</v>
      </c>
      <c r="Q36">
        <v>13</v>
      </c>
      <c r="R36">
        <v>13</v>
      </c>
      <c r="S36">
        <v>16</v>
      </c>
      <c r="T36" s="1" t="s">
        <v>427</v>
      </c>
      <c r="AZ36" s="1" t="s">
        <v>428</v>
      </c>
      <c r="BA36">
        <v>1</v>
      </c>
      <c r="BB36" t="str">
        <f t="shared" si="0"/>
        <v>New</v>
      </c>
      <c r="BC36">
        <v>1</v>
      </c>
      <c r="BE36" t="s">
        <v>292</v>
      </c>
      <c r="BF36" t="s">
        <v>429</v>
      </c>
      <c r="BG36" t="s">
        <v>127</v>
      </c>
      <c r="BH36" s="1" t="s">
        <v>427</v>
      </c>
      <c r="BI36" s="1" t="s">
        <v>430</v>
      </c>
      <c r="BJ36" s="1" t="s">
        <v>431</v>
      </c>
      <c r="BK36" s="1" t="s">
        <v>431</v>
      </c>
      <c r="BL36" s="1" t="s">
        <v>431</v>
      </c>
      <c r="BM36" s="1" t="s">
        <v>432</v>
      </c>
      <c r="BN36" s="1" t="s">
        <v>433</v>
      </c>
      <c r="BO36" t="s">
        <v>127</v>
      </c>
      <c r="BP36">
        <v>1</v>
      </c>
      <c r="BQ36">
        <v>0.95260002603754401</v>
      </c>
      <c r="BR36" t="s">
        <v>93</v>
      </c>
      <c r="CH36" t="s">
        <v>94</v>
      </c>
      <c r="CI36">
        <v>1</v>
      </c>
      <c r="CJ36" t="s">
        <v>95</v>
      </c>
      <c r="CK36" t="s">
        <v>96</v>
      </c>
      <c r="CL36" t="s">
        <v>97</v>
      </c>
      <c r="CM36" t="s">
        <v>93</v>
      </c>
      <c r="CN36" t="s">
        <v>98</v>
      </c>
    </row>
    <row r="37" spans="1:92" x14ac:dyDescent="0.2">
      <c r="A37" t="s">
        <v>107</v>
      </c>
      <c r="B37" t="s">
        <v>292</v>
      </c>
      <c r="C37" t="s">
        <v>293</v>
      </c>
      <c r="D37" t="s">
        <v>434</v>
      </c>
      <c r="E37" s="1" t="s">
        <v>435</v>
      </c>
      <c r="F37" t="s">
        <v>134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2</v>
      </c>
      <c r="P37">
        <v>0</v>
      </c>
      <c r="Q37">
        <v>14</v>
      </c>
      <c r="R37">
        <v>14</v>
      </c>
      <c r="S37">
        <v>4</v>
      </c>
      <c r="T37" s="1" t="s">
        <v>436</v>
      </c>
      <c r="AZ37" s="1" t="s">
        <v>437</v>
      </c>
      <c r="BA37">
        <v>1</v>
      </c>
      <c r="BB37" t="str">
        <f t="shared" si="0"/>
        <v>Old</v>
      </c>
      <c r="BC37">
        <v>1</v>
      </c>
      <c r="BE37" t="s">
        <v>292</v>
      </c>
      <c r="BF37" t="s">
        <v>438</v>
      </c>
      <c r="BG37" t="s">
        <v>142</v>
      </c>
      <c r="BH37" s="1" t="s">
        <v>436</v>
      </c>
      <c r="BI37" s="1" t="s">
        <v>439</v>
      </c>
      <c r="BJ37" s="1" t="s">
        <v>440</v>
      </c>
      <c r="BK37" s="1" t="s">
        <v>440</v>
      </c>
      <c r="BL37" s="1" t="s">
        <v>440</v>
      </c>
      <c r="BM37" s="1" t="s">
        <v>441</v>
      </c>
      <c r="BN37" s="1" t="s">
        <v>442</v>
      </c>
      <c r="BO37" t="s">
        <v>142</v>
      </c>
      <c r="BP37">
        <v>1</v>
      </c>
      <c r="BQ37" s="1" t="s">
        <v>443</v>
      </c>
      <c r="BR37" t="s">
        <v>93</v>
      </c>
      <c r="CH37" t="s">
        <v>94</v>
      </c>
      <c r="CI37">
        <v>1</v>
      </c>
      <c r="CJ37" t="s">
        <v>95</v>
      </c>
      <c r="CK37" t="s">
        <v>96</v>
      </c>
      <c r="CL37" t="s">
        <v>97</v>
      </c>
      <c r="CM37" t="s">
        <v>93</v>
      </c>
      <c r="CN37" t="s">
        <v>98</v>
      </c>
    </row>
    <row r="38" spans="1:92" x14ac:dyDescent="0.2">
      <c r="A38" t="s">
        <v>107</v>
      </c>
      <c r="B38" t="s">
        <v>292</v>
      </c>
      <c r="C38" t="s">
        <v>293</v>
      </c>
      <c r="D38" t="s">
        <v>444</v>
      </c>
      <c r="E38" s="1" t="s">
        <v>445</v>
      </c>
      <c r="F38" t="s">
        <v>134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2</v>
      </c>
      <c r="P38">
        <v>0</v>
      </c>
      <c r="Q38">
        <v>15</v>
      </c>
      <c r="R38">
        <v>15</v>
      </c>
      <c r="S38">
        <v>7</v>
      </c>
      <c r="T38" s="1" t="s">
        <v>446</v>
      </c>
      <c r="AZ38" s="1" t="s">
        <v>447</v>
      </c>
      <c r="BA38">
        <v>2</v>
      </c>
      <c r="BB38" t="str">
        <f t="shared" si="0"/>
        <v>Lure</v>
      </c>
      <c r="BC38">
        <v>1</v>
      </c>
      <c r="BE38" t="s">
        <v>292</v>
      </c>
      <c r="BF38" t="s">
        <v>448</v>
      </c>
      <c r="BG38" t="s">
        <v>127</v>
      </c>
      <c r="BH38" s="1" t="s">
        <v>446</v>
      </c>
      <c r="BI38" s="1" t="s">
        <v>449</v>
      </c>
      <c r="BJ38">
        <v>264.95337196998298</v>
      </c>
      <c r="BK38">
        <v>264.95337196998298</v>
      </c>
      <c r="BL38">
        <v>264.95337196998298</v>
      </c>
      <c r="BM38" s="1" t="s">
        <v>450</v>
      </c>
      <c r="BN38" s="1" t="s">
        <v>451</v>
      </c>
      <c r="BO38" t="s">
        <v>127</v>
      </c>
      <c r="BP38">
        <v>1</v>
      </c>
      <c r="BQ38" s="1" t="s">
        <v>452</v>
      </c>
      <c r="BR38" t="s">
        <v>93</v>
      </c>
      <c r="CH38" t="s">
        <v>94</v>
      </c>
      <c r="CI38">
        <v>1</v>
      </c>
      <c r="CJ38" t="s">
        <v>95</v>
      </c>
      <c r="CK38" t="s">
        <v>96</v>
      </c>
      <c r="CL38" t="s">
        <v>97</v>
      </c>
      <c r="CM38" t="s">
        <v>93</v>
      </c>
      <c r="CN38" t="s">
        <v>98</v>
      </c>
    </row>
    <row r="39" spans="1:92" x14ac:dyDescent="0.2">
      <c r="A39" t="s">
        <v>107</v>
      </c>
      <c r="B39" t="s">
        <v>292</v>
      </c>
      <c r="C39" t="s">
        <v>293</v>
      </c>
      <c r="D39" t="s">
        <v>453</v>
      </c>
      <c r="E39" s="1" t="s">
        <v>454</v>
      </c>
      <c r="F39" t="s">
        <v>134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2</v>
      </c>
      <c r="P39">
        <v>0</v>
      </c>
      <c r="Q39">
        <v>16</v>
      </c>
      <c r="R39">
        <v>16</v>
      </c>
      <c r="S39">
        <v>8</v>
      </c>
      <c r="T39" s="1" t="s">
        <v>455</v>
      </c>
      <c r="AZ39" s="1" t="s">
        <v>456</v>
      </c>
      <c r="BA39">
        <v>1</v>
      </c>
      <c r="BB39" t="str">
        <f t="shared" si="0"/>
        <v>Old</v>
      </c>
      <c r="BC39">
        <v>1</v>
      </c>
      <c r="BE39" t="s">
        <v>292</v>
      </c>
      <c r="BF39" t="s">
        <v>457</v>
      </c>
      <c r="BG39" t="s">
        <v>142</v>
      </c>
      <c r="BH39" s="1" t="s">
        <v>455</v>
      </c>
      <c r="BI39" s="1" t="s">
        <v>458</v>
      </c>
      <c r="BJ39" s="1" t="s">
        <v>459</v>
      </c>
      <c r="BK39" s="1" t="s">
        <v>459</v>
      </c>
      <c r="BL39" s="1" t="s">
        <v>459</v>
      </c>
      <c r="BM39" s="1" t="s">
        <v>460</v>
      </c>
      <c r="BN39" s="1" t="s">
        <v>461</v>
      </c>
      <c r="BO39" t="s">
        <v>142</v>
      </c>
      <c r="BP39">
        <v>1</v>
      </c>
      <c r="BQ39" s="1" t="s">
        <v>462</v>
      </c>
      <c r="BR39" t="s">
        <v>93</v>
      </c>
      <c r="CH39" t="s">
        <v>94</v>
      </c>
      <c r="CI39">
        <v>1</v>
      </c>
      <c r="CJ39" t="s">
        <v>95</v>
      </c>
      <c r="CK39" t="s">
        <v>96</v>
      </c>
      <c r="CL39" t="s">
        <v>97</v>
      </c>
      <c r="CM39" t="s">
        <v>93</v>
      </c>
      <c r="CN39" t="s">
        <v>98</v>
      </c>
    </row>
    <row r="40" spans="1:92" x14ac:dyDescent="0.2">
      <c r="A40" t="s">
        <v>107</v>
      </c>
      <c r="B40" t="s">
        <v>292</v>
      </c>
      <c r="C40" t="s">
        <v>293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2</v>
      </c>
      <c r="BB40" t="b">
        <f t="shared" si="0"/>
        <v>0</v>
      </c>
      <c r="BE40" t="s">
        <v>292</v>
      </c>
      <c r="BS40" s="1" t="s">
        <v>463</v>
      </c>
      <c r="BT40" s="1" t="s">
        <v>464</v>
      </c>
      <c r="BU40" s="1" t="s">
        <v>465</v>
      </c>
      <c r="CH40" t="s">
        <v>94</v>
      </c>
      <c r="CI40">
        <v>1</v>
      </c>
      <c r="CJ40" t="s">
        <v>95</v>
      </c>
      <c r="CK40" t="s">
        <v>96</v>
      </c>
      <c r="CL40" t="s">
        <v>97</v>
      </c>
      <c r="CM40" t="s">
        <v>93</v>
      </c>
      <c r="CN40" t="s">
        <v>98</v>
      </c>
    </row>
    <row r="41" spans="1:92" x14ac:dyDescent="0.2">
      <c r="A41" t="s">
        <v>107</v>
      </c>
      <c r="B41" t="s">
        <v>292</v>
      </c>
      <c r="C41" t="s">
        <v>466</v>
      </c>
      <c r="D41" t="s">
        <v>467</v>
      </c>
      <c r="E41" s="1" t="s">
        <v>468</v>
      </c>
      <c r="F41" t="s">
        <v>134</v>
      </c>
      <c r="H41">
        <v>0</v>
      </c>
      <c r="I41">
        <v>0</v>
      </c>
      <c r="J41">
        <v>0</v>
      </c>
      <c r="K41">
        <v>1</v>
      </c>
      <c r="L41">
        <v>0</v>
      </c>
      <c r="M41">
        <v>2</v>
      </c>
      <c r="N41">
        <v>2</v>
      </c>
      <c r="O41">
        <v>3</v>
      </c>
      <c r="P41">
        <v>0</v>
      </c>
      <c r="Q41">
        <v>0</v>
      </c>
      <c r="R41">
        <v>0</v>
      </c>
      <c r="S41">
        <v>8</v>
      </c>
      <c r="T41" s="1" t="s">
        <v>469</v>
      </c>
      <c r="AU41" s="1" t="s">
        <v>470</v>
      </c>
      <c r="AV41" s="1" t="s">
        <v>471</v>
      </c>
      <c r="AW41" s="1" t="s">
        <v>472</v>
      </c>
      <c r="AX41" s="1" t="s">
        <v>473</v>
      </c>
      <c r="AY41" s="1" t="s">
        <v>474</v>
      </c>
      <c r="AZ41" s="1" t="s">
        <v>475</v>
      </c>
      <c r="BA41">
        <v>1</v>
      </c>
      <c r="BB41" t="str">
        <f t="shared" si="0"/>
        <v>Old</v>
      </c>
      <c r="BC41">
        <v>1</v>
      </c>
      <c r="BE41" t="s">
        <v>292</v>
      </c>
      <c r="BF41" t="s">
        <v>476</v>
      </c>
      <c r="BG41" t="s">
        <v>142</v>
      </c>
      <c r="BH41" s="1" t="s">
        <v>469</v>
      </c>
      <c r="BI41" s="1" t="s">
        <v>477</v>
      </c>
      <c r="BJ41" s="1" t="s">
        <v>478</v>
      </c>
      <c r="BK41" s="1" t="s">
        <v>478</v>
      </c>
      <c r="BL41" s="1" t="s">
        <v>478</v>
      </c>
      <c r="BM41" s="1" t="s">
        <v>479</v>
      </c>
      <c r="BN41" s="1" t="s">
        <v>480</v>
      </c>
      <c r="BO41" t="s">
        <v>142</v>
      </c>
      <c r="BP41">
        <v>1</v>
      </c>
      <c r="BQ41" s="1" t="s">
        <v>481</v>
      </c>
      <c r="BR41" t="s">
        <v>93</v>
      </c>
      <c r="CH41" t="s">
        <v>94</v>
      </c>
      <c r="CI41">
        <v>1</v>
      </c>
      <c r="CJ41" t="s">
        <v>95</v>
      </c>
      <c r="CK41" t="s">
        <v>96</v>
      </c>
      <c r="CL41" t="s">
        <v>97</v>
      </c>
      <c r="CM41" t="s">
        <v>93</v>
      </c>
      <c r="CN41" t="s">
        <v>98</v>
      </c>
    </row>
    <row r="42" spans="1:92" x14ac:dyDescent="0.2">
      <c r="A42" t="s">
        <v>107</v>
      </c>
      <c r="B42" t="s">
        <v>292</v>
      </c>
      <c r="C42" t="s">
        <v>466</v>
      </c>
      <c r="D42" t="s">
        <v>482</v>
      </c>
      <c r="E42" s="1" t="s">
        <v>483</v>
      </c>
      <c r="F42" t="s">
        <v>134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2</v>
      </c>
      <c r="O42">
        <v>3</v>
      </c>
      <c r="P42">
        <v>0</v>
      </c>
      <c r="Q42">
        <v>1</v>
      </c>
      <c r="R42">
        <v>1</v>
      </c>
      <c r="S42">
        <v>9</v>
      </c>
      <c r="T42" s="1" t="s">
        <v>484</v>
      </c>
      <c r="AZ42" s="1" t="s">
        <v>485</v>
      </c>
      <c r="BA42">
        <v>2</v>
      </c>
      <c r="BB42" t="str">
        <f t="shared" si="0"/>
        <v>Lure</v>
      </c>
      <c r="BC42">
        <v>0</v>
      </c>
      <c r="BE42" t="s">
        <v>292</v>
      </c>
      <c r="BF42" t="s">
        <v>486</v>
      </c>
      <c r="BG42" t="s">
        <v>127</v>
      </c>
      <c r="BH42" s="1" t="s">
        <v>484</v>
      </c>
      <c r="BI42" s="1" t="s">
        <v>487</v>
      </c>
      <c r="BJ42" s="1" t="s">
        <v>488</v>
      </c>
      <c r="BK42" s="1" t="s">
        <v>488</v>
      </c>
      <c r="BL42" s="1" t="s">
        <v>488</v>
      </c>
      <c r="BM42" s="1" t="s">
        <v>489</v>
      </c>
      <c r="BN42" s="1" t="s">
        <v>490</v>
      </c>
      <c r="BO42" t="s">
        <v>142</v>
      </c>
      <c r="BP42">
        <v>0</v>
      </c>
      <c r="BQ42" s="1" t="s">
        <v>491</v>
      </c>
      <c r="BR42" t="s">
        <v>93</v>
      </c>
      <c r="CH42" t="s">
        <v>94</v>
      </c>
      <c r="CI42">
        <v>1</v>
      </c>
      <c r="CJ42" t="s">
        <v>95</v>
      </c>
      <c r="CK42" t="s">
        <v>96</v>
      </c>
      <c r="CL42" t="s">
        <v>97</v>
      </c>
      <c r="CM42" t="s">
        <v>93</v>
      </c>
      <c r="CN42" t="s">
        <v>98</v>
      </c>
    </row>
    <row r="43" spans="1:92" x14ac:dyDescent="0.2">
      <c r="A43" t="s">
        <v>107</v>
      </c>
      <c r="B43" t="s">
        <v>292</v>
      </c>
      <c r="C43" t="s">
        <v>466</v>
      </c>
      <c r="D43" t="s">
        <v>492</v>
      </c>
      <c r="E43" s="1" t="s">
        <v>493</v>
      </c>
      <c r="F43" t="s">
        <v>134</v>
      </c>
      <c r="H43">
        <v>0</v>
      </c>
      <c r="I43">
        <v>0</v>
      </c>
      <c r="J43">
        <v>0</v>
      </c>
      <c r="K43">
        <v>1</v>
      </c>
      <c r="L43">
        <v>0</v>
      </c>
      <c r="M43">
        <v>2</v>
      </c>
      <c r="N43">
        <v>2</v>
      </c>
      <c r="O43">
        <v>3</v>
      </c>
      <c r="P43">
        <v>0</v>
      </c>
      <c r="Q43">
        <v>2</v>
      </c>
      <c r="R43">
        <v>2</v>
      </c>
      <c r="S43">
        <v>2</v>
      </c>
      <c r="T43" s="1" t="s">
        <v>494</v>
      </c>
      <c r="AZ43" s="1" t="s">
        <v>495</v>
      </c>
      <c r="BA43">
        <v>1</v>
      </c>
      <c r="BB43" t="str">
        <f t="shared" si="0"/>
        <v>Old</v>
      </c>
      <c r="BC43">
        <v>1</v>
      </c>
      <c r="BE43" t="s">
        <v>292</v>
      </c>
      <c r="BF43" t="s">
        <v>496</v>
      </c>
      <c r="BG43" t="s">
        <v>142</v>
      </c>
      <c r="BH43" s="1" t="s">
        <v>494</v>
      </c>
      <c r="BI43" s="1" t="s">
        <v>497</v>
      </c>
      <c r="BJ43" s="1" t="s">
        <v>498</v>
      </c>
      <c r="BK43" s="1" t="s">
        <v>498</v>
      </c>
      <c r="BL43" s="1" t="s">
        <v>498</v>
      </c>
      <c r="BM43" s="1" t="s">
        <v>499</v>
      </c>
      <c r="BN43" s="1" t="s">
        <v>500</v>
      </c>
      <c r="BO43" t="s">
        <v>142</v>
      </c>
      <c r="BP43">
        <v>1</v>
      </c>
      <c r="BQ43" s="1" t="s">
        <v>501</v>
      </c>
      <c r="BR43" t="s">
        <v>93</v>
      </c>
      <c r="CH43" t="s">
        <v>94</v>
      </c>
      <c r="CI43">
        <v>1</v>
      </c>
      <c r="CJ43" t="s">
        <v>95</v>
      </c>
      <c r="CK43" t="s">
        <v>96</v>
      </c>
      <c r="CL43" t="s">
        <v>97</v>
      </c>
      <c r="CM43" t="s">
        <v>93</v>
      </c>
      <c r="CN43" t="s">
        <v>98</v>
      </c>
    </row>
    <row r="44" spans="1:92" x14ac:dyDescent="0.2">
      <c r="A44" t="s">
        <v>107</v>
      </c>
      <c r="B44" t="s">
        <v>292</v>
      </c>
      <c r="C44" t="s">
        <v>466</v>
      </c>
      <c r="D44" t="s">
        <v>502</v>
      </c>
      <c r="E44" s="1" t="s">
        <v>503</v>
      </c>
      <c r="F44" t="s">
        <v>134</v>
      </c>
      <c r="H44">
        <v>0</v>
      </c>
      <c r="I44">
        <v>0</v>
      </c>
      <c r="J44">
        <v>0</v>
      </c>
      <c r="K44">
        <v>1</v>
      </c>
      <c r="L44">
        <v>0</v>
      </c>
      <c r="M44">
        <v>2</v>
      </c>
      <c r="N44">
        <v>2</v>
      </c>
      <c r="O44">
        <v>3</v>
      </c>
      <c r="P44">
        <v>0</v>
      </c>
      <c r="Q44">
        <v>3</v>
      </c>
      <c r="R44">
        <v>3</v>
      </c>
      <c r="S44">
        <v>13</v>
      </c>
      <c r="T44" s="1" t="s">
        <v>504</v>
      </c>
      <c r="AZ44" s="1" t="s">
        <v>505</v>
      </c>
      <c r="BA44">
        <v>4</v>
      </c>
      <c r="BB44" t="str">
        <f t="shared" si="0"/>
        <v>Lure</v>
      </c>
      <c r="BC44">
        <v>0</v>
      </c>
      <c r="BE44" t="s">
        <v>292</v>
      </c>
      <c r="BF44" t="s">
        <v>506</v>
      </c>
      <c r="BG44" t="s">
        <v>127</v>
      </c>
      <c r="BH44" s="1" t="s">
        <v>504</v>
      </c>
      <c r="BI44" s="1" t="s">
        <v>507</v>
      </c>
      <c r="BJ44" s="1" t="s">
        <v>508</v>
      </c>
      <c r="BK44" s="1" t="s">
        <v>508</v>
      </c>
      <c r="BL44" s="1" t="s">
        <v>508</v>
      </c>
      <c r="BM44" s="1" t="s">
        <v>509</v>
      </c>
      <c r="BN44" s="1" t="s">
        <v>510</v>
      </c>
      <c r="BO44" t="s">
        <v>142</v>
      </c>
      <c r="BP44">
        <v>0</v>
      </c>
      <c r="BQ44" s="1" t="s">
        <v>511</v>
      </c>
      <c r="BR44" t="s">
        <v>93</v>
      </c>
      <c r="CH44" t="s">
        <v>94</v>
      </c>
      <c r="CI44">
        <v>1</v>
      </c>
      <c r="CJ44" t="s">
        <v>95</v>
      </c>
      <c r="CK44" t="s">
        <v>96</v>
      </c>
      <c r="CL44" t="s">
        <v>97</v>
      </c>
      <c r="CM44" t="s">
        <v>93</v>
      </c>
      <c r="CN44" t="s">
        <v>98</v>
      </c>
    </row>
    <row r="45" spans="1:92" x14ac:dyDescent="0.2">
      <c r="A45" t="s">
        <v>107</v>
      </c>
      <c r="B45" t="s">
        <v>292</v>
      </c>
      <c r="C45" t="s">
        <v>466</v>
      </c>
      <c r="D45" t="s">
        <v>512</v>
      </c>
      <c r="E45" s="1" t="s">
        <v>513</v>
      </c>
      <c r="F45" t="s">
        <v>134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2</v>
      </c>
      <c r="O45">
        <v>3</v>
      </c>
      <c r="P45">
        <v>0</v>
      </c>
      <c r="Q45">
        <v>4</v>
      </c>
      <c r="R45">
        <v>4</v>
      </c>
      <c r="S45">
        <v>1</v>
      </c>
      <c r="T45" s="1" t="s">
        <v>514</v>
      </c>
      <c r="AZ45" s="1" t="s">
        <v>515</v>
      </c>
      <c r="BA45">
        <v>1</v>
      </c>
      <c r="BB45" t="str">
        <f t="shared" si="0"/>
        <v>Old</v>
      </c>
      <c r="BC45">
        <v>1</v>
      </c>
      <c r="BE45" t="s">
        <v>292</v>
      </c>
      <c r="BF45" t="s">
        <v>516</v>
      </c>
      <c r="BG45" t="s">
        <v>142</v>
      </c>
      <c r="BH45" s="1" t="s">
        <v>514</v>
      </c>
      <c r="BI45" s="1" t="s">
        <v>517</v>
      </c>
      <c r="BJ45" s="1" t="s">
        <v>518</v>
      </c>
      <c r="BK45" s="1" t="s">
        <v>518</v>
      </c>
      <c r="BL45" s="1" t="s">
        <v>518</v>
      </c>
      <c r="BM45" s="1" t="s">
        <v>519</v>
      </c>
      <c r="BN45" s="1" t="s">
        <v>520</v>
      </c>
      <c r="BO45" t="s">
        <v>142</v>
      </c>
      <c r="BP45">
        <v>1</v>
      </c>
      <c r="BQ45" s="1" t="s">
        <v>521</v>
      </c>
      <c r="BR45" t="s">
        <v>93</v>
      </c>
      <c r="CH45" t="s">
        <v>94</v>
      </c>
      <c r="CI45">
        <v>1</v>
      </c>
      <c r="CJ45" t="s">
        <v>95</v>
      </c>
      <c r="CK45" t="s">
        <v>96</v>
      </c>
      <c r="CL45" t="s">
        <v>97</v>
      </c>
      <c r="CM45" t="s">
        <v>93</v>
      </c>
      <c r="CN45" t="s">
        <v>98</v>
      </c>
    </row>
    <row r="46" spans="1:92" x14ac:dyDescent="0.2">
      <c r="A46" t="s">
        <v>107</v>
      </c>
      <c r="B46" t="s">
        <v>292</v>
      </c>
      <c r="C46" t="s">
        <v>466</v>
      </c>
      <c r="D46" t="s">
        <v>522</v>
      </c>
      <c r="E46">
        <v>2.4619987131915799</v>
      </c>
      <c r="F46" t="s">
        <v>134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2</v>
      </c>
      <c r="O46">
        <v>3</v>
      </c>
      <c r="P46">
        <v>0</v>
      </c>
      <c r="Q46">
        <v>5</v>
      </c>
      <c r="R46">
        <v>5</v>
      </c>
      <c r="S46">
        <v>7</v>
      </c>
      <c r="T46">
        <v>291.17369754402898</v>
      </c>
      <c r="AZ46" s="1" t="s">
        <v>523</v>
      </c>
      <c r="BA46">
        <v>1</v>
      </c>
      <c r="BB46" t="str">
        <f t="shared" si="0"/>
        <v>Old</v>
      </c>
      <c r="BC46">
        <v>1</v>
      </c>
      <c r="BE46" t="s">
        <v>292</v>
      </c>
      <c r="BF46" t="s">
        <v>524</v>
      </c>
      <c r="BG46" t="s">
        <v>142</v>
      </c>
      <c r="BH46">
        <v>291.17369754402898</v>
      </c>
      <c r="BI46" s="1" t="s">
        <v>525</v>
      </c>
      <c r="BJ46" s="1" t="s">
        <v>526</v>
      </c>
      <c r="BK46" s="1" t="s">
        <v>526</v>
      </c>
      <c r="BL46" s="1" t="s">
        <v>526</v>
      </c>
      <c r="BM46" s="1" t="s">
        <v>527</v>
      </c>
      <c r="BN46" s="1" t="s">
        <v>528</v>
      </c>
      <c r="BO46" t="s">
        <v>142</v>
      </c>
      <c r="BP46">
        <v>1</v>
      </c>
      <c r="BQ46" s="1" t="s">
        <v>529</v>
      </c>
      <c r="BR46" t="s">
        <v>93</v>
      </c>
      <c r="CH46" t="s">
        <v>94</v>
      </c>
      <c r="CI46">
        <v>1</v>
      </c>
      <c r="CJ46" t="s">
        <v>95</v>
      </c>
      <c r="CK46" t="s">
        <v>96</v>
      </c>
      <c r="CL46" t="s">
        <v>97</v>
      </c>
      <c r="CM46" t="s">
        <v>93</v>
      </c>
      <c r="CN46" t="s">
        <v>98</v>
      </c>
    </row>
    <row r="47" spans="1:92" x14ac:dyDescent="0.2">
      <c r="A47" t="s">
        <v>107</v>
      </c>
      <c r="B47" t="s">
        <v>292</v>
      </c>
      <c r="C47" t="s">
        <v>466</v>
      </c>
      <c r="D47" t="s">
        <v>530</v>
      </c>
      <c r="E47" s="1" t="s">
        <v>531</v>
      </c>
      <c r="F47" t="s">
        <v>134</v>
      </c>
      <c r="H47">
        <v>0</v>
      </c>
      <c r="I47">
        <v>0</v>
      </c>
      <c r="J47">
        <v>0</v>
      </c>
      <c r="K47">
        <v>1</v>
      </c>
      <c r="L47">
        <v>0</v>
      </c>
      <c r="M47">
        <v>2</v>
      </c>
      <c r="N47">
        <v>2</v>
      </c>
      <c r="O47">
        <v>3</v>
      </c>
      <c r="P47">
        <v>0</v>
      </c>
      <c r="Q47">
        <v>6</v>
      </c>
      <c r="R47">
        <v>6</v>
      </c>
      <c r="S47">
        <v>3</v>
      </c>
      <c r="T47" s="1" t="s">
        <v>532</v>
      </c>
      <c r="AZ47" s="1" t="s">
        <v>533</v>
      </c>
      <c r="BA47">
        <v>1</v>
      </c>
      <c r="BB47" t="str">
        <f t="shared" si="0"/>
        <v>Old</v>
      </c>
      <c r="BC47">
        <v>1</v>
      </c>
      <c r="BE47" t="s">
        <v>292</v>
      </c>
      <c r="BF47" t="s">
        <v>534</v>
      </c>
      <c r="BG47" t="s">
        <v>142</v>
      </c>
      <c r="BH47" s="1" t="s">
        <v>532</v>
      </c>
      <c r="BI47" s="1" t="s">
        <v>535</v>
      </c>
      <c r="BJ47" s="1" t="s">
        <v>536</v>
      </c>
      <c r="BK47" s="1" t="s">
        <v>536</v>
      </c>
      <c r="BL47" s="1" t="s">
        <v>536</v>
      </c>
      <c r="BM47" s="1" t="s">
        <v>537</v>
      </c>
      <c r="BN47" s="1" t="s">
        <v>538</v>
      </c>
      <c r="BO47" t="s">
        <v>142</v>
      </c>
      <c r="BP47">
        <v>1</v>
      </c>
      <c r="BQ47" s="1" t="s">
        <v>539</v>
      </c>
      <c r="BR47" t="s">
        <v>93</v>
      </c>
      <c r="CH47" t="s">
        <v>94</v>
      </c>
      <c r="CI47">
        <v>1</v>
      </c>
      <c r="CJ47" t="s">
        <v>95</v>
      </c>
      <c r="CK47" t="s">
        <v>96</v>
      </c>
      <c r="CL47" t="s">
        <v>97</v>
      </c>
      <c r="CM47" t="s">
        <v>93</v>
      </c>
      <c r="CN47" t="s">
        <v>98</v>
      </c>
    </row>
    <row r="48" spans="1:92" x14ac:dyDescent="0.2">
      <c r="A48" t="s">
        <v>107</v>
      </c>
      <c r="B48" t="s">
        <v>292</v>
      </c>
      <c r="C48" t="s">
        <v>466</v>
      </c>
      <c r="D48" t="s">
        <v>540</v>
      </c>
      <c r="E48" s="1" t="s">
        <v>541</v>
      </c>
      <c r="F48" t="s">
        <v>134</v>
      </c>
      <c r="H48">
        <v>0</v>
      </c>
      <c r="I48">
        <v>0</v>
      </c>
      <c r="J48">
        <v>0</v>
      </c>
      <c r="K48">
        <v>1</v>
      </c>
      <c r="L48">
        <v>0</v>
      </c>
      <c r="M48">
        <v>2</v>
      </c>
      <c r="N48">
        <v>2</v>
      </c>
      <c r="O48">
        <v>3</v>
      </c>
      <c r="P48">
        <v>0</v>
      </c>
      <c r="Q48">
        <v>7</v>
      </c>
      <c r="R48">
        <v>7</v>
      </c>
      <c r="S48">
        <v>10</v>
      </c>
      <c r="T48" s="1" t="s">
        <v>542</v>
      </c>
      <c r="AZ48" s="1" t="s">
        <v>543</v>
      </c>
      <c r="BA48">
        <v>4</v>
      </c>
      <c r="BB48" t="str">
        <f t="shared" si="0"/>
        <v>Lure</v>
      </c>
      <c r="BC48">
        <v>1</v>
      </c>
      <c r="BE48" t="s">
        <v>292</v>
      </c>
      <c r="BF48" t="s">
        <v>544</v>
      </c>
      <c r="BG48" t="s">
        <v>127</v>
      </c>
      <c r="BH48" s="1" t="s">
        <v>542</v>
      </c>
      <c r="BI48">
        <v>149.488365138066</v>
      </c>
      <c r="BJ48" s="1" t="s">
        <v>545</v>
      </c>
      <c r="BK48" s="1" t="s">
        <v>545</v>
      </c>
      <c r="BL48" s="1" t="s">
        <v>545</v>
      </c>
      <c r="BM48" s="1" t="s">
        <v>546</v>
      </c>
      <c r="BN48">
        <v>154.20863885409199</v>
      </c>
      <c r="BO48" t="s">
        <v>127</v>
      </c>
      <c r="BP48">
        <v>1</v>
      </c>
      <c r="BQ48" s="1" t="s">
        <v>547</v>
      </c>
      <c r="BR48" t="s">
        <v>93</v>
      </c>
      <c r="CH48" t="s">
        <v>94</v>
      </c>
      <c r="CI48">
        <v>1</v>
      </c>
      <c r="CJ48" t="s">
        <v>95</v>
      </c>
      <c r="CK48" t="s">
        <v>96</v>
      </c>
      <c r="CL48" t="s">
        <v>97</v>
      </c>
      <c r="CM48" t="s">
        <v>93</v>
      </c>
      <c r="CN48" t="s">
        <v>98</v>
      </c>
    </row>
    <row r="49" spans="1:92" x14ac:dyDescent="0.2">
      <c r="A49" t="s">
        <v>107</v>
      </c>
      <c r="B49" t="s">
        <v>292</v>
      </c>
      <c r="C49" t="s">
        <v>466</v>
      </c>
      <c r="D49" t="s">
        <v>548</v>
      </c>
      <c r="E49">
        <v>2.5675230590510001</v>
      </c>
      <c r="F49" t="s">
        <v>134</v>
      </c>
      <c r="H49">
        <v>0</v>
      </c>
      <c r="I49">
        <v>0</v>
      </c>
      <c r="J49">
        <v>0</v>
      </c>
      <c r="K49">
        <v>1</v>
      </c>
      <c r="L49">
        <v>0</v>
      </c>
      <c r="M49">
        <v>2</v>
      </c>
      <c r="N49">
        <v>2</v>
      </c>
      <c r="O49">
        <v>3</v>
      </c>
      <c r="P49">
        <v>0</v>
      </c>
      <c r="Q49">
        <v>8</v>
      </c>
      <c r="R49">
        <v>8</v>
      </c>
      <c r="S49">
        <v>12</v>
      </c>
      <c r="T49" s="1" t="s">
        <v>549</v>
      </c>
      <c r="AZ49" s="1" t="s">
        <v>550</v>
      </c>
      <c r="BA49">
        <v>1</v>
      </c>
      <c r="BB49" t="str">
        <f t="shared" si="0"/>
        <v>Old</v>
      </c>
      <c r="BC49">
        <v>0</v>
      </c>
      <c r="BE49" t="s">
        <v>292</v>
      </c>
      <c r="BF49" t="s">
        <v>551</v>
      </c>
      <c r="BG49" t="s">
        <v>142</v>
      </c>
      <c r="BH49" s="1" t="s">
        <v>549</v>
      </c>
      <c r="BI49" s="1" t="s">
        <v>552</v>
      </c>
      <c r="BJ49" s="1" t="s">
        <v>553</v>
      </c>
      <c r="BK49" s="1" t="s">
        <v>553</v>
      </c>
      <c r="BL49" s="1" t="s">
        <v>553</v>
      </c>
      <c r="BM49" s="1" t="s">
        <v>554</v>
      </c>
      <c r="BN49" s="1" t="s">
        <v>555</v>
      </c>
      <c r="BO49" t="s">
        <v>127</v>
      </c>
      <c r="BP49">
        <v>0</v>
      </c>
      <c r="BQ49" s="1" t="s">
        <v>556</v>
      </c>
      <c r="BR49" t="s">
        <v>93</v>
      </c>
      <c r="CH49" t="s">
        <v>94</v>
      </c>
      <c r="CI49">
        <v>1</v>
      </c>
      <c r="CJ49" t="s">
        <v>95</v>
      </c>
      <c r="CK49" t="s">
        <v>96</v>
      </c>
      <c r="CL49" t="s">
        <v>97</v>
      </c>
      <c r="CM49" t="s">
        <v>93</v>
      </c>
      <c r="CN49" t="s">
        <v>98</v>
      </c>
    </row>
    <row r="50" spans="1:92" x14ac:dyDescent="0.2">
      <c r="A50" t="s">
        <v>107</v>
      </c>
      <c r="B50" t="s">
        <v>292</v>
      </c>
      <c r="C50" t="s">
        <v>466</v>
      </c>
      <c r="D50" t="s">
        <v>557</v>
      </c>
      <c r="E50" s="1" t="s">
        <v>558</v>
      </c>
      <c r="F50" t="s">
        <v>134</v>
      </c>
      <c r="H50">
        <v>0</v>
      </c>
      <c r="I50">
        <v>0</v>
      </c>
      <c r="J50">
        <v>0</v>
      </c>
      <c r="K50">
        <v>1</v>
      </c>
      <c r="L50">
        <v>0</v>
      </c>
      <c r="M50">
        <v>2</v>
      </c>
      <c r="N50">
        <v>2</v>
      </c>
      <c r="O50">
        <v>3</v>
      </c>
      <c r="P50">
        <v>0</v>
      </c>
      <c r="Q50">
        <v>9</v>
      </c>
      <c r="R50">
        <v>9</v>
      </c>
      <c r="S50">
        <v>11</v>
      </c>
      <c r="T50" s="1" t="s">
        <v>559</v>
      </c>
      <c r="AZ50" s="1" t="s">
        <v>560</v>
      </c>
      <c r="BA50">
        <v>4</v>
      </c>
      <c r="BB50" t="str">
        <f t="shared" si="0"/>
        <v>Lure</v>
      </c>
      <c r="BC50">
        <v>0</v>
      </c>
      <c r="BE50" t="s">
        <v>292</v>
      </c>
      <c r="BF50" t="s">
        <v>561</v>
      </c>
      <c r="BG50" t="s">
        <v>127</v>
      </c>
      <c r="BH50" s="1" t="s">
        <v>559</v>
      </c>
      <c r="BI50" s="1" t="s">
        <v>562</v>
      </c>
      <c r="BJ50" s="1" t="s">
        <v>563</v>
      </c>
      <c r="BK50" s="1" t="s">
        <v>563</v>
      </c>
      <c r="BL50" s="1" t="s">
        <v>563</v>
      </c>
      <c r="BM50" s="1" t="s">
        <v>564</v>
      </c>
      <c r="BN50" s="1" t="s">
        <v>565</v>
      </c>
      <c r="BO50" t="s">
        <v>142</v>
      </c>
      <c r="BP50">
        <v>0</v>
      </c>
      <c r="BQ50" s="1" t="s">
        <v>566</v>
      </c>
      <c r="BR50" t="s">
        <v>93</v>
      </c>
      <c r="CH50" t="s">
        <v>94</v>
      </c>
      <c r="CI50">
        <v>1</v>
      </c>
      <c r="CJ50" t="s">
        <v>95</v>
      </c>
      <c r="CK50" t="s">
        <v>96</v>
      </c>
      <c r="CL50" t="s">
        <v>97</v>
      </c>
      <c r="CM50" t="s">
        <v>93</v>
      </c>
      <c r="CN50" t="s">
        <v>98</v>
      </c>
    </row>
    <row r="51" spans="1:92" x14ac:dyDescent="0.2">
      <c r="A51" t="s">
        <v>107</v>
      </c>
      <c r="B51" t="s">
        <v>292</v>
      </c>
      <c r="C51" t="s">
        <v>466</v>
      </c>
      <c r="D51" t="s">
        <v>567</v>
      </c>
      <c r="E51" s="1" t="s">
        <v>568</v>
      </c>
      <c r="F51" t="s">
        <v>134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2</v>
      </c>
      <c r="O51">
        <v>3</v>
      </c>
      <c r="P51">
        <v>0</v>
      </c>
      <c r="Q51">
        <v>10</v>
      </c>
      <c r="R51">
        <v>10</v>
      </c>
      <c r="S51">
        <v>0</v>
      </c>
      <c r="T51" s="1" t="s">
        <v>569</v>
      </c>
      <c r="AZ51" s="1" t="s">
        <v>570</v>
      </c>
      <c r="BA51">
        <v>3</v>
      </c>
      <c r="BB51" t="str">
        <f t="shared" si="0"/>
        <v>Lure</v>
      </c>
      <c r="BC51">
        <v>1</v>
      </c>
      <c r="BE51" t="s">
        <v>292</v>
      </c>
      <c r="BF51" t="s">
        <v>571</v>
      </c>
      <c r="BG51" t="s">
        <v>127</v>
      </c>
      <c r="BH51" s="1" t="s">
        <v>569</v>
      </c>
      <c r="BI51" s="1" t="s">
        <v>572</v>
      </c>
      <c r="BJ51" s="1" t="s">
        <v>573</v>
      </c>
      <c r="BK51" s="1" t="s">
        <v>573</v>
      </c>
      <c r="BL51" s="1" t="s">
        <v>573</v>
      </c>
      <c r="BM51" s="1" t="s">
        <v>574</v>
      </c>
      <c r="BN51" s="1" t="s">
        <v>575</v>
      </c>
      <c r="BO51" t="s">
        <v>127</v>
      </c>
      <c r="BP51">
        <v>1</v>
      </c>
      <c r="BQ51" s="1" t="s">
        <v>576</v>
      </c>
      <c r="BR51" t="s">
        <v>93</v>
      </c>
      <c r="CH51" t="s">
        <v>94</v>
      </c>
      <c r="CI51">
        <v>1</v>
      </c>
      <c r="CJ51" t="s">
        <v>95</v>
      </c>
      <c r="CK51" t="s">
        <v>96</v>
      </c>
      <c r="CL51" t="s">
        <v>97</v>
      </c>
      <c r="CM51" t="s">
        <v>93</v>
      </c>
      <c r="CN51" t="s">
        <v>98</v>
      </c>
    </row>
    <row r="52" spans="1:92" hidden="1" x14ac:dyDescent="0.2">
      <c r="A52" t="s">
        <v>107</v>
      </c>
      <c r="B52" t="s">
        <v>292</v>
      </c>
      <c r="C52" t="s">
        <v>466</v>
      </c>
      <c r="D52" t="s">
        <v>577</v>
      </c>
      <c r="E52" s="1" t="s">
        <v>578</v>
      </c>
      <c r="F52" t="s">
        <v>112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2</v>
      </c>
      <c r="O52">
        <v>3</v>
      </c>
      <c r="P52">
        <v>0</v>
      </c>
      <c r="Q52">
        <v>11</v>
      </c>
      <c r="R52">
        <v>11</v>
      </c>
      <c r="S52">
        <v>16</v>
      </c>
      <c r="T52" s="1" t="s">
        <v>579</v>
      </c>
      <c r="AZ52" s="1" t="s">
        <v>580</v>
      </c>
      <c r="BA52">
        <v>3</v>
      </c>
      <c r="BB52" t="str">
        <f t="shared" si="0"/>
        <v>New</v>
      </c>
      <c r="BC52">
        <v>1</v>
      </c>
      <c r="BE52" t="s">
        <v>292</v>
      </c>
      <c r="BF52" t="s">
        <v>581</v>
      </c>
      <c r="BG52" t="s">
        <v>127</v>
      </c>
      <c r="BH52" s="1" t="s">
        <v>579</v>
      </c>
      <c r="BI52" s="1" t="s">
        <v>582</v>
      </c>
      <c r="BJ52" s="1" t="s">
        <v>583</v>
      </c>
      <c r="BK52" s="1" t="s">
        <v>583</v>
      </c>
      <c r="BL52" s="1" t="s">
        <v>583</v>
      </c>
      <c r="BM52" s="1" t="s">
        <v>584</v>
      </c>
      <c r="BN52" s="1" t="s">
        <v>585</v>
      </c>
      <c r="BO52" t="s">
        <v>127</v>
      </c>
      <c r="BP52">
        <v>1</v>
      </c>
      <c r="BQ52" s="1" t="s">
        <v>586</v>
      </c>
      <c r="BR52" t="s">
        <v>93</v>
      </c>
      <c r="CH52" t="s">
        <v>94</v>
      </c>
      <c r="CI52">
        <v>1</v>
      </c>
      <c r="CJ52" t="s">
        <v>95</v>
      </c>
      <c r="CK52" t="s">
        <v>96</v>
      </c>
      <c r="CL52" t="s">
        <v>97</v>
      </c>
      <c r="CM52" t="s">
        <v>93</v>
      </c>
      <c r="CN52" t="s">
        <v>98</v>
      </c>
    </row>
    <row r="53" spans="1:92" x14ac:dyDescent="0.2">
      <c r="A53" t="s">
        <v>107</v>
      </c>
      <c r="B53" t="s">
        <v>292</v>
      </c>
      <c r="C53" t="s">
        <v>466</v>
      </c>
      <c r="D53" t="s">
        <v>587</v>
      </c>
      <c r="E53" s="1" t="s">
        <v>588</v>
      </c>
      <c r="F53" t="s">
        <v>134</v>
      </c>
      <c r="H53">
        <v>0</v>
      </c>
      <c r="I53">
        <v>0</v>
      </c>
      <c r="J53">
        <v>0</v>
      </c>
      <c r="K53">
        <v>1</v>
      </c>
      <c r="L53">
        <v>0</v>
      </c>
      <c r="M53">
        <v>2</v>
      </c>
      <c r="N53">
        <v>2</v>
      </c>
      <c r="O53">
        <v>3</v>
      </c>
      <c r="P53">
        <v>0</v>
      </c>
      <c r="Q53">
        <v>12</v>
      </c>
      <c r="R53">
        <v>12</v>
      </c>
      <c r="S53">
        <v>4</v>
      </c>
      <c r="T53" s="1" t="s">
        <v>589</v>
      </c>
      <c r="AZ53" s="1" t="s">
        <v>590</v>
      </c>
      <c r="BA53">
        <v>1</v>
      </c>
      <c r="BB53" t="str">
        <f t="shared" si="0"/>
        <v>Old</v>
      </c>
      <c r="BC53">
        <v>1</v>
      </c>
      <c r="BE53" t="s">
        <v>292</v>
      </c>
      <c r="BF53" t="s">
        <v>591</v>
      </c>
      <c r="BG53" t="s">
        <v>142</v>
      </c>
      <c r="BH53" s="1" t="s">
        <v>589</v>
      </c>
      <c r="BI53" s="1" t="s">
        <v>592</v>
      </c>
      <c r="BJ53" s="1" t="s">
        <v>593</v>
      </c>
      <c r="BK53" s="1" t="s">
        <v>593</v>
      </c>
      <c r="BL53" s="1" t="s">
        <v>593</v>
      </c>
      <c r="BM53" s="1" t="s">
        <v>594</v>
      </c>
      <c r="BN53" s="1" t="s">
        <v>595</v>
      </c>
      <c r="BO53" t="s">
        <v>142</v>
      </c>
      <c r="BP53">
        <v>1</v>
      </c>
      <c r="BQ53" s="1" t="s">
        <v>596</v>
      </c>
      <c r="BR53" t="s">
        <v>93</v>
      </c>
      <c r="CH53" t="s">
        <v>94</v>
      </c>
      <c r="CI53">
        <v>1</v>
      </c>
      <c r="CJ53" t="s">
        <v>95</v>
      </c>
      <c r="CK53" t="s">
        <v>96</v>
      </c>
      <c r="CL53" t="s">
        <v>97</v>
      </c>
      <c r="CM53" t="s">
        <v>93</v>
      </c>
      <c r="CN53" t="s">
        <v>98</v>
      </c>
    </row>
    <row r="54" spans="1:92" x14ac:dyDescent="0.2">
      <c r="A54" t="s">
        <v>107</v>
      </c>
      <c r="B54" t="s">
        <v>292</v>
      </c>
      <c r="C54" t="s">
        <v>466</v>
      </c>
      <c r="D54" t="s">
        <v>597</v>
      </c>
      <c r="E54" s="1" t="s">
        <v>598</v>
      </c>
      <c r="F54" t="s">
        <v>134</v>
      </c>
      <c r="H54">
        <v>0</v>
      </c>
      <c r="I54">
        <v>0</v>
      </c>
      <c r="J54">
        <v>0</v>
      </c>
      <c r="K54">
        <v>1</v>
      </c>
      <c r="L54">
        <v>0</v>
      </c>
      <c r="M54">
        <v>2</v>
      </c>
      <c r="N54">
        <v>2</v>
      </c>
      <c r="O54">
        <v>3</v>
      </c>
      <c r="P54">
        <v>0</v>
      </c>
      <c r="Q54">
        <v>13</v>
      </c>
      <c r="R54">
        <v>13</v>
      </c>
      <c r="S54">
        <v>6</v>
      </c>
      <c r="T54" s="1" t="s">
        <v>599</v>
      </c>
      <c r="AZ54" s="1" t="s">
        <v>600</v>
      </c>
      <c r="BA54">
        <v>3</v>
      </c>
      <c r="BB54" t="str">
        <f t="shared" si="0"/>
        <v>Lure</v>
      </c>
      <c r="BC54">
        <v>0</v>
      </c>
      <c r="BE54" t="s">
        <v>292</v>
      </c>
      <c r="BF54" t="s">
        <v>601</v>
      </c>
      <c r="BG54" t="s">
        <v>127</v>
      </c>
      <c r="BH54" s="1" t="s">
        <v>599</v>
      </c>
      <c r="BI54" s="1" t="s">
        <v>602</v>
      </c>
      <c r="BJ54" s="1" t="s">
        <v>603</v>
      </c>
      <c r="BK54" s="1" t="s">
        <v>603</v>
      </c>
      <c r="BL54" s="1" t="s">
        <v>603</v>
      </c>
      <c r="BM54" s="1" t="s">
        <v>604</v>
      </c>
      <c r="BN54" s="1" t="s">
        <v>605</v>
      </c>
      <c r="BO54" t="s">
        <v>142</v>
      </c>
      <c r="BP54">
        <v>0</v>
      </c>
      <c r="BQ54" s="1" t="s">
        <v>606</v>
      </c>
      <c r="BR54" t="s">
        <v>93</v>
      </c>
      <c r="CH54" t="s">
        <v>94</v>
      </c>
      <c r="CI54">
        <v>1</v>
      </c>
      <c r="CJ54" t="s">
        <v>95</v>
      </c>
      <c r="CK54" t="s">
        <v>96</v>
      </c>
      <c r="CL54" t="s">
        <v>97</v>
      </c>
      <c r="CM54" t="s">
        <v>93</v>
      </c>
      <c r="CN54" t="s">
        <v>98</v>
      </c>
    </row>
    <row r="55" spans="1:92" hidden="1" x14ac:dyDescent="0.2">
      <c r="A55" t="s">
        <v>107</v>
      </c>
      <c r="B55" t="s">
        <v>292</v>
      </c>
      <c r="C55" t="s">
        <v>466</v>
      </c>
      <c r="D55" t="s">
        <v>607</v>
      </c>
      <c r="E55" s="1" t="s">
        <v>608</v>
      </c>
      <c r="F55" t="s">
        <v>112</v>
      </c>
      <c r="H55">
        <v>0</v>
      </c>
      <c r="I55">
        <v>0</v>
      </c>
      <c r="J55">
        <v>0</v>
      </c>
      <c r="K55">
        <v>1</v>
      </c>
      <c r="L55">
        <v>0</v>
      </c>
      <c r="M55">
        <v>2</v>
      </c>
      <c r="N55">
        <v>2</v>
      </c>
      <c r="O55">
        <v>3</v>
      </c>
      <c r="P55">
        <v>0</v>
      </c>
      <c r="Q55">
        <v>14</v>
      </c>
      <c r="R55">
        <v>14</v>
      </c>
      <c r="S55">
        <v>14</v>
      </c>
      <c r="T55" s="1" t="s">
        <v>609</v>
      </c>
      <c r="AZ55" s="1" t="s">
        <v>610</v>
      </c>
      <c r="BA55">
        <v>1</v>
      </c>
      <c r="BB55" t="str">
        <f t="shared" si="0"/>
        <v>New</v>
      </c>
      <c r="BC55">
        <v>1</v>
      </c>
      <c r="BE55" t="s">
        <v>292</v>
      </c>
      <c r="BF55" t="s">
        <v>611</v>
      </c>
      <c r="BG55" t="s">
        <v>127</v>
      </c>
      <c r="BH55" s="1" t="s">
        <v>609</v>
      </c>
      <c r="BI55" s="1" t="s">
        <v>612</v>
      </c>
      <c r="BJ55" s="1" t="s">
        <v>613</v>
      </c>
      <c r="BK55" s="1" t="s">
        <v>613</v>
      </c>
      <c r="BL55" s="1" t="s">
        <v>613</v>
      </c>
      <c r="BM55" s="1" t="s">
        <v>614</v>
      </c>
      <c r="BN55" s="1" t="s">
        <v>615</v>
      </c>
      <c r="BO55" t="s">
        <v>127</v>
      </c>
      <c r="BP55">
        <v>1</v>
      </c>
      <c r="BQ55" s="1" t="s">
        <v>616</v>
      </c>
      <c r="BR55" t="s">
        <v>93</v>
      </c>
      <c r="CH55" t="s">
        <v>94</v>
      </c>
      <c r="CI55">
        <v>1</v>
      </c>
      <c r="CJ55" t="s">
        <v>95</v>
      </c>
      <c r="CK55" t="s">
        <v>96</v>
      </c>
      <c r="CL55" t="s">
        <v>97</v>
      </c>
      <c r="CM55" t="s">
        <v>93</v>
      </c>
      <c r="CN55" t="s">
        <v>98</v>
      </c>
    </row>
    <row r="56" spans="1:92" hidden="1" x14ac:dyDescent="0.2">
      <c r="A56" t="s">
        <v>107</v>
      </c>
      <c r="B56" t="s">
        <v>292</v>
      </c>
      <c r="C56" t="s">
        <v>466</v>
      </c>
      <c r="D56" t="s">
        <v>617</v>
      </c>
      <c r="E56" s="1" t="s">
        <v>618</v>
      </c>
      <c r="F56" t="s">
        <v>112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2</v>
      </c>
      <c r="O56">
        <v>3</v>
      </c>
      <c r="P56">
        <v>0</v>
      </c>
      <c r="Q56">
        <v>15</v>
      </c>
      <c r="R56">
        <v>15</v>
      </c>
      <c r="S56">
        <v>15</v>
      </c>
      <c r="T56" s="1" t="s">
        <v>619</v>
      </c>
      <c r="AZ56" s="1" t="s">
        <v>620</v>
      </c>
      <c r="BA56">
        <v>3</v>
      </c>
      <c r="BB56" t="str">
        <f t="shared" si="0"/>
        <v>New</v>
      </c>
      <c r="BC56">
        <v>1</v>
      </c>
      <c r="BE56" t="s">
        <v>292</v>
      </c>
      <c r="BF56" t="s">
        <v>621</v>
      </c>
      <c r="BG56" t="s">
        <v>127</v>
      </c>
      <c r="BH56" s="1" t="s">
        <v>619</v>
      </c>
      <c r="BI56" s="1" t="s">
        <v>622</v>
      </c>
      <c r="BJ56" s="1" t="s">
        <v>623</v>
      </c>
      <c r="BK56" s="1" t="s">
        <v>623</v>
      </c>
      <c r="BL56" s="1" t="s">
        <v>623</v>
      </c>
      <c r="BM56" s="1" t="s">
        <v>624</v>
      </c>
      <c r="BN56" s="1" t="s">
        <v>625</v>
      </c>
      <c r="BO56" t="s">
        <v>127</v>
      </c>
      <c r="BP56">
        <v>1</v>
      </c>
      <c r="BQ56" s="1" t="s">
        <v>626</v>
      </c>
      <c r="BR56" t="s">
        <v>93</v>
      </c>
      <c r="CH56" t="s">
        <v>94</v>
      </c>
      <c r="CI56">
        <v>1</v>
      </c>
      <c r="CJ56" t="s">
        <v>95</v>
      </c>
      <c r="CK56" t="s">
        <v>96</v>
      </c>
      <c r="CL56" t="s">
        <v>97</v>
      </c>
      <c r="CM56" t="s">
        <v>93</v>
      </c>
      <c r="CN56" t="s">
        <v>98</v>
      </c>
    </row>
    <row r="57" spans="1:92" x14ac:dyDescent="0.2">
      <c r="A57" t="s">
        <v>107</v>
      </c>
      <c r="B57" t="s">
        <v>292</v>
      </c>
      <c r="C57" t="s">
        <v>466</v>
      </c>
      <c r="D57" t="s">
        <v>627</v>
      </c>
      <c r="E57" s="1" t="s">
        <v>628</v>
      </c>
      <c r="F57" t="s">
        <v>134</v>
      </c>
      <c r="H57">
        <v>0</v>
      </c>
      <c r="I57">
        <v>0</v>
      </c>
      <c r="J57">
        <v>0</v>
      </c>
      <c r="K57">
        <v>1</v>
      </c>
      <c r="L57">
        <v>0</v>
      </c>
      <c r="M57">
        <v>2</v>
      </c>
      <c r="N57">
        <v>2</v>
      </c>
      <c r="O57">
        <v>3</v>
      </c>
      <c r="P57">
        <v>0</v>
      </c>
      <c r="Q57">
        <v>16</v>
      </c>
      <c r="R57">
        <v>16</v>
      </c>
      <c r="S57">
        <v>5</v>
      </c>
      <c r="T57" s="1" t="s">
        <v>629</v>
      </c>
      <c r="AZ57" s="1" t="s">
        <v>630</v>
      </c>
      <c r="BA57">
        <v>4</v>
      </c>
      <c r="BB57" t="str">
        <f t="shared" si="0"/>
        <v>Lure</v>
      </c>
      <c r="BC57">
        <v>1</v>
      </c>
      <c r="BE57" t="s">
        <v>292</v>
      </c>
      <c r="BF57" t="s">
        <v>631</v>
      </c>
      <c r="BG57" t="s">
        <v>127</v>
      </c>
      <c r="BH57" s="1" t="s">
        <v>629</v>
      </c>
      <c r="BI57" s="1" t="s">
        <v>632</v>
      </c>
      <c r="BJ57" s="1" t="s">
        <v>633</v>
      </c>
      <c r="BK57" s="1" t="s">
        <v>633</v>
      </c>
      <c r="BL57" s="1" t="s">
        <v>633</v>
      </c>
      <c r="BM57" s="1" t="s">
        <v>634</v>
      </c>
      <c r="BN57" s="1" t="s">
        <v>635</v>
      </c>
      <c r="BO57" t="s">
        <v>127</v>
      </c>
      <c r="BP57">
        <v>1</v>
      </c>
      <c r="BQ57" s="1" t="s">
        <v>636</v>
      </c>
      <c r="BR57" t="s">
        <v>93</v>
      </c>
      <c r="CH57" t="s">
        <v>94</v>
      </c>
      <c r="CI57">
        <v>1</v>
      </c>
      <c r="CJ57" t="s">
        <v>95</v>
      </c>
      <c r="CK57" t="s">
        <v>96</v>
      </c>
      <c r="CL57" t="s">
        <v>97</v>
      </c>
      <c r="CM57" t="s">
        <v>93</v>
      </c>
      <c r="CN57" t="s">
        <v>98</v>
      </c>
    </row>
    <row r="58" spans="1:92" x14ac:dyDescent="0.2">
      <c r="A58" t="s">
        <v>107</v>
      </c>
      <c r="B58" t="s">
        <v>292</v>
      </c>
      <c r="C58" t="s">
        <v>466</v>
      </c>
      <c r="H58">
        <v>0</v>
      </c>
      <c r="I58">
        <v>0</v>
      </c>
      <c r="J58">
        <v>0</v>
      </c>
      <c r="K58">
        <v>1</v>
      </c>
      <c r="L58">
        <v>0</v>
      </c>
      <c r="M58">
        <v>2</v>
      </c>
      <c r="N58">
        <v>2</v>
      </c>
      <c r="O58">
        <v>3</v>
      </c>
      <c r="BB58" t="b">
        <f t="shared" si="0"/>
        <v>0</v>
      </c>
      <c r="BE58" t="s">
        <v>292</v>
      </c>
      <c r="BS58" s="1" t="s">
        <v>637</v>
      </c>
      <c r="BT58" s="1" t="s">
        <v>638</v>
      </c>
      <c r="BU58" s="1" t="s">
        <v>639</v>
      </c>
      <c r="CH58" t="s">
        <v>94</v>
      </c>
      <c r="CI58">
        <v>1</v>
      </c>
      <c r="CJ58" t="s">
        <v>95</v>
      </c>
      <c r="CK58" t="s">
        <v>96</v>
      </c>
      <c r="CL58" t="s">
        <v>97</v>
      </c>
      <c r="CM58" t="s">
        <v>93</v>
      </c>
      <c r="CN58" t="s">
        <v>98</v>
      </c>
    </row>
    <row r="59" spans="1:92" x14ac:dyDescent="0.2">
      <c r="A59" t="s">
        <v>107</v>
      </c>
      <c r="B59" t="s">
        <v>292</v>
      </c>
      <c r="C59" t="s">
        <v>640</v>
      </c>
      <c r="D59" t="s">
        <v>641</v>
      </c>
      <c r="E59" s="1" t="s">
        <v>642</v>
      </c>
      <c r="F59" t="s">
        <v>134</v>
      </c>
      <c r="H59">
        <v>0</v>
      </c>
      <c r="I59">
        <v>0</v>
      </c>
      <c r="J59">
        <v>0</v>
      </c>
      <c r="K59">
        <v>1</v>
      </c>
      <c r="L59">
        <v>0</v>
      </c>
      <c r="M59">
        <v>3</v>
      </c>
      <c r="N59">
        <v>3</v>
      </c>
      <c r="O59">
        <v>1</v>
      </c>
      <c r="P59">
        <v>0</v>
      </c>
      <c r="Q59">
        <v>0</v>
      </c>
      <c r="R59">
        <v>0</v>
      </c>
      <c r="S59">
        <v>6</v>
      </c>
      <c r="T59" s="1" t="s">
        <v>643</v>
      </c>
      <c r="AU59" s="1" t="s">
        <v>644</v>
      </c>
      <c r="AV59" s="1" t="s">
        <v>645</v>
      </c>
      <c r="AW59" s="1" t="s">
        <v>646</v>
      </c>
      <c r="AX59" s="1" t="s">
        <v>647</v>
      </c>
      <c r="AY59" s="1" t="s">
        <v>648</v>
      </c>
      <c r="AZ59" s="1" t="s">
        <v>649</v>
      </c>
      <c r="BA59">
        <v>2</v>
      </c>
      <c r="BB59" t="str">
        <f t="shared" si="0"/>
        <v>Lure</v>
      </c>
      <c r="BC59">
        <v>1</v>
      </c>
      <c r="BE59" t="s">
        <v>292</v>
      </c>
      <c r="BF59" t="s">
        <v>650</v>
      </c>
      <c r="BG59" t="s">
        <v>127</v>
      </c>
      <c r="BH59" s="1" t="s">
        <v>643</v>
      </c>
      <c r="BI59" s="1" t="s">
        <v>651</v>
      </c>
      <c r="BJ59" s="1" t="s">
        <v>652</v>
      </c>
      <c r="BK59" s="1" t="s">
        <v>652</v>
      </c>
      <c r="BL59" s="1" t="s">
        <v>652</v>
      </c>
      <c r="BM59" s="1" t="s">
        <v>653</v>
      </c>
      <c r="BN59" s="1" t="s">
        <v>654</v>
      </c>
      <c r="BO59" t="s">
        <v>127</v>
      </c>
      <c r="BP59">
        <v>1</v>
      </c>
      <c r="BQ59" s="1" t="s">
        <v>655</v>
      </c>
      <c r="BR59" t="s">
        <v>93</v>
      </c>
      <c r="CH59" t="s">
        <v>94</v>
      </c>
      <c r="CI59">
        <v>1</v>
      </c>
      <c r="CJ59" t="s">
        <v>95</v>
      </c>
      <c r="CK59" t="s">
        <v>96</v>
      </c>
      <c r="CL59" t="s">
        <v>97</v>
      </c>
      <c r="CM59" t="s">
        <v>93</v>
      </c>
      <c r="CN59" t="s">
        <v>98</v>
      </c>
    </row>
    <row r="60" spans="1:92" x14ac:dyDescent="0.2">
      <c r="A60" t="s">
        <v>107</v>
      </c>
      <c r="B60" t="s">
        <v>292</v>
      </c>
      <c r="C60" t="s">
        <v>640</v>
      </c>
      <c r="D60" t="s">
        <v>656</v>
      </c>
      <c r="E60" s="1" t="s">
        <v>657</v>
      </c>
      <c r="F60" t="s">
        <v>134</v>
      </c>
      <c r="H60">
        <v>0</v>
      </c>
      <c r="I60">
        <v>0</v>
      </c>
      <c r="J60">
        <v>0</v>
      </c>
      <c r="K60">
        <v>1</v>
      </c>
      <c r="L60">
        <v>0</v>
      </c>
      <c r="M60">
        <v>3</v>
      </c>
      <c r="N60">
        <v>3</v>
      </c>
      <c r="O60">
        <v>1</v>
      </c>
      <c r="P60">
        <v>0</v>
      </c>
      <c r="Q60">
        <v>1</v>
      </c>
      <c r="R60">
        <v>1</v>
      </c>
      <c r="S60">
        <v>0</v>
      </c>
      <c r="T60" s="1" t="s">
        <v>658</v>
      </c>
      <c r="AZ60" s="1" t="s">
        <v>659</v>
      </c>
      <c r="BA60">
        <v>4</v>
      </c>
      <c r="BB60" t="str">
        <f t="shared" si="0"/>
        <v>Lure</v>
      </c>
      <c r="BC60">
        <v>1</v>
      </c>
      <c r="BE60" t="s">
        <v>292</v>
      </c>
      <c r="BF60" t="s">
        <v>660</v>
      </c>
      <c r="BG60" t="s">
        <v>127</v>
      </c>
      <c r="BH60" s="1" t="s">
        <v>658</v>
      </c>
      <c r="BI60" s="1" t="s">
        <v>661</v>
      </c>
      <c r="BJ60">
        <v>346.63109197898302</v>
      </c>
      <c r="BK60">
        <v>346.63109197898302</v>
      </c>
      <c r="BL60">
        <v>346.63109197898302</v>
      </c>
      <c r="BM60" s="1" t="s">
        <v>662</v>
      </c>
      <c r="BN60" s="1" t="s">
        <v>663</v>
      </c>
      <c r="BO60" t="s">
        <v>127</v>
      </c>
      <c r="BP60">
        <v>1</v>
      </c>
      <c r="BQ60" s="1" t="s">
        <v>664</v>
      </c>
      <c r="BR60" t="s">
        <v>93</v>
      </c>
      <c r="CH60" t="s">
        <v>94</v>
      </c>
      <c r="CI60">
        <v>1</v>
      </c>
      <c r="CJ60" t="s">
        <v>95</v>
      </c>
      <c r="CK60" t="s">
        <v>96</v>
      </c>
      <c r="CL60" t="s">
        <v>97</v>
      </c>
      <c r="CM60" t="s">
        <v>93</v>
      </c>
      <c r="CN60" t="s">
        <v>98</v>
      </c>
    </row>
    <row r="61" spans="1:92" hidden="1" x14ac:dyDescent="0.2">
      <c r="A61" t="s">
        <v>107</v>
      </c>
      <c r="B61" t="s">
        <v>292</v>
      </c>
      <c r="C61" t="s">
        <v>640</v>
      </c>
      <c r="D61" t="s">
        <v>665</v>
      </c>
      <c r="E61" s="1" t="s">
        <v>666</v>
      </c>
      <c r="F61" t="s">
        <v>112</v>
      </c>
      <c r="H61">
        <v>0</v>
      </c>
      <c r="I61">
        <v>0</v>
      </c>
      <c r="J61">
        <v>0</v>
      </c>
      <c r="K61">
        <v>1</v>
      </c>
      <c r="L61">
        <v>0</v>
      </c>
      <c r="M61">
        <v>3</v>
      </c>
      <c r="N61">
        <v>3</v>
      </c>
      <c r="O61">
        <v>1</v>
      </c>
      <c r="P61">
        <v>0</v>
      </c>
      <c r="Q61">
        <v>2</v>
      </c>
      <c r="R61">
        <v>2</v>
      </c>
      <c r="S61">
        <v>16</v>
      </c>
      <c r="T61" s="1" t="s">
        <v>667</v>
      </c>
      <c r="AZ61" s="1" t="s">
        <v>668</v>
      </c>
      <c r="BA61">
        <v>3</v>
      </c>
      <c r="BB61" t="str">
        <f t="shared" si="0"/>
        <v>New</v>
      </c>
      <c r="BC61">
        <v>1</v>
      </c>
      <c r="BE61" t="s">
        <v>292</v>
      </c>
      <c r="BF61" t="s">
        <v>669</v>
      </c>
      <c r="BG61" t="s">
        <v>127</v>
      </c>
      <c r="BH61" s="1" t="s">
        <v>667</v>
      </c>
      <c r="BI61" s="1" t="s">
        <v>670</v>
      </c>
      <c r="BJ61" s="1" t="s">
        <v>671</v>
      </c>
      <c r="BK61" s="1" t="s">
        <v>671</v>
      </c>
      <c r="BL61" s="1" t="s">
        <v>671</v>
      </c>
      <c r="BM61" s="1" t="s">
        <v>672</v>
      </c>
      <c r="BN61" s="1" t="s">
        <v>673</v>
      </c>
      <c r="BO61" t="s">
        <v>127</v>
      </c>
      <c r="BP61">
        <v>1</v>
      </c>
      <c r="BQ61" s="1" t="s">
        <v>674</v>
      </c>
      <c r="BR61" t="s">
        <v>93</v>
      </c>
      <c r="CH61" t="s">
        <v>94</v>
      </c>
      <c r="CI61">
        <v>1</v>
      </c>
      <c r="CJ61" t="s">
        <v>95</v>
      </c>
      <c r="CK61" t="s">
        <v>96</v>
      </c>
      <c r="CL61" t="s">
        <v>97</v>
      </c>
      <c r="CM61" t="s">
        <v>93</v>
      </c>
      <c r="CN61" t="s">
        <v>98</v>
      </c>
    </row>
    <row r="62" spans="1:92" x14ac:dyDescent="0.2">
      <c r="A62" t="s">
        <v>107</v>
      </c>
      <c r="B62" t="s">
        <v>292</v>
      </c>
      <c r="C62" t="s">
        <v>640</v>
      </c>
      <c r="D62" t="s">
        <v>675</v>
      </c>
      <c r="E62" s="1" t="s">
        <v>676</v>
      </c>
      <c r="F62" t="s">
        <v>134</v>
      </c>
      <c r="H62">
        <v>0</v>
      </c>
      <c r="I62">
        <v>0</v>
      </c>
      <c r="J62">
        <v>0</v>
      </c>
      <c r="K62">
        <v>1</v>
      </c>
      <c r="L62">
        <v>0</v>
      </c>
      <c r="M62">
        <v>3</v>
      </c>
      <c r="N62">
        <v>3</v>
      </c>
      <c r="O62">
        <v>1</v>
      </c>
      <c r="P62">
        <v>0</v>
      </c>
      <c r="Q62">
        <v>3</v>
      </c>
      <c r="R62">
        <v>3</v>
      </c>
      <c r="S62">
        <v>1</v>
      </c>
      <c r="T62" s="1" t="s">
        <v>677</v>
      </c>
      <c r="AZ62" s="1" t="s">
        <v>678</v>
      </c>
      <c r="BA62">
        <v>1</v>
      </c>
      <c r="BB62" t="str">
        <f t="shared" si="0"/>
        <v>Old</v>
      </c>
      <c r="BC62">
        <v>1</v>
      </c>
      <c r="BE62" t="s">
        <v>292</v>
      </c>
      <c r="BF62" t="s">
        <v>679</v>
      </c>
      <c r="BG62" t="s">
        <v>142</v>
      </c>
      <c r="BH62" s="1" t="s">
        <v>677</v>
      </c>
      <c r="BI62" s="1" t="s">
        <v>680</v>
      </c>
      <c r="BJ62" s="1" t="s">
        <v>681</v>
      </c>
      <c r="BK62" s="1" t="s">
        <v>681</v>
      </c>
      <c r="BL62" s="1" t="s">
        <v>681</v>
      </c>
      <c r="BM62" s="1" t="s">
        <v>682</v>
      </c>
      <c r="BN62" s="1" t="s">
        <v>683</v>
      </c>
      <c r="BO62" t="s">
        <v>142</v>
      </c>
      <c r="BP62">
        <v>1</v>
      </c>
      <c r="BQ62" s="1" t="s">
        <v>684</v>
      </c>
      <c r="BR62" t="s">
        <v>93</v>
      </c>
      <c r="CH62" t="s">
        <v>94</v>
      </c>
      <c r="CI62">
        <v>1</v>
      </c>
      <c r="CJ62" t="s">
        <v>95</v>
      </c>
      <c r="CK62" t="s">
        <v>96</v>
      </c>
      <c r="CL62" t="s">
        <v>97</v>
      </c>
      <c r="CM62" t="s">
        <v>93</v>
      </c>
      <c r="CN62" t="s">
        <v>98</v>
      </c>
    </row>
    <row r="63" spans="1:92" x14ac:dyDescent="0.2">
      <c r="A63" t="s">
        <v>107</v>
      </c>
      <c r="B63" t="s">
        <v>292</v>
      </c>
      <c r="C63" t="s">
        <v>640</v>
      </c>
      <c r="D63" t="s">
        <v>685</v>
      </c>
      <c r="E63" s="1" t="s">
        <v>686</v>
      </c>
      <c r="F63" t="s">
        <v>134</v>
      </c>
      <c r="H63">
        <v>0</v>
      </c>
      <c r="I63">
        <v>0</v>
      </c>
      <c r="J63">
        <v>0</v>
      </c>
      <c r="K63">
        <v>1</v>
      </c>
      <c r="L63">
        <v>0</v>
      </c>
      <c r="M63">
        <v>3</v>
      </c>
      <c r="N63">
        <v>3</v>
      </c>
      <c r="O63">
        <v>1</v>
      </c>
      <c r="P63">
        <v>0</v>
      </c>
      <c r="Q63">
        <v>4</v>
      </c>
      <c r="R63">
        <v>4</v>
      </c>
      <c r="S63">
        <v>8</v>
      </c>
      <c r="T63">
        <v>355.210025168024</v>
      </c>
      <c r="AZ63" s="1" t="s">
        <v>687</v>
      </c>
      <c r="BA63">
        <v>1</v>
      </c>
      <c r="BB63" t="str">
        <f t="shared" si="0"/>
        <v>Old</v>
      </c>
      <c r="BC63">
        <v>1</v>
      </c>
      <c r="BE63" t="s">
        <v>292</v>
      </c>
      <c r="BF63" t="s">
        <v>688</v>
      </c>
      <c r="BG63" t="s">
        <v>142</v>
      </c>
      <c r="BH63">
        <v>355.210025168024</v>
      </c>
      <c r="BI63" s="1" t="s">
        <v>689</v>
      </c>
      <c r="BJ63" s="1" t="s">
        <v>690</v>
      </c>
      <c r="BK63" s="1" t="s">
        <v>690</v>
      </c>
      <c r="BL63" s="1" t="s">
        <v>690</v>
      </c>
      <c r="BM63" s="1" t="s">
        <v>691</v>
      </c>
      <c r="BN63" s="1" t="s">
        <v>692</v>
      </c>
      <c r="BO63" t="s">
        <v>142</v>
      </c>
      <c r="BP63">
        <v>1</v>
      </c>
      <c r="BQ63" s="1" t="s">
        <v>693</v>
      </c>
      <c r="BR63" t="s">
        <v>93</v>
      </c>
      <c r="CH63" t="s">
        <v>94</v>
      </c>
      <c r="CI63">
        <v>1</v>
      </c>
      <c r="CJ63" t="s">
        <v>95</v>
      </c>
      <c r="CK63" t="s">
        <v>96</v>
      </c>
      <c r="CL63" t="s">
        <v>97</v>
      </c>
      <c r="CM63" t="s">
        <v>93</v>
      </c>
      <c r="CN63" t="s">
        <v>98</v>
      </c>
    </row>
    <row r="64" spans="1:92" x14ac:dyDescent="0.2">
      <c r="A64" t="s">
        <v>107</v>
      </c>
      <c r="B64" t="s">
        <v>292</v>
      </c>
      <c r="C64" t="s">
        <v>640</v>
      </c>
      <c r="D64" t="s">
        <v>694</v>
      </c>
      <c r="E64" s="1" t="s">
        <v>695</v>
      </c>
      <c r="F64" t="s">
        <v>134</v>
      </c>
      <c r="H64">
        <v>0</v>
      </c>
      <c r="I64">
        <v>0</v>
      </c>
      <c r="J64">
        <v>0</v>
      </c>
      <c r="K64">
        <v>1</v>
      </c>
      <c r="L64">
        <v>0</v>
      </c>
      <c r="M64">
        <v>3</v>
      </c>
      <c r="N64">
        <v>3</v>
      </c>
      <c r="O64">
        <v>1</v>
      </c>
      <c r="P64">
        <v>0</v>
      </c>
      <c r="Q64">
        <v>5</v>
      </c>
      <c r="R64">
        <v>5</v>
      </c>
      <c r="S64">
        <v>4</v>
      </c>
      <c r="T64" s="1" t="s">
        <v>696</v>
      </c>
      <c r="AZ64" s="1" t="s">
        <v>697</v>
      </c>
      <c r="BA64">
        <v>2</v>
      </c>
      <c r="BB64" t="str">
        <f t="shared" si="0"/>
        <v>Lure</v>
      </c>
      <c r="BC64">
        <v>1</v>
      </c>
      <c r="BE64" t="s">
        <v>292</v>
      </c>
      <c r="BF64" t="s">
        <v>698</v>
      </c>
      <c r="BG64" t="s">
        <v>127</v>
      </c>
      <c r="BH64" s="1" t="s">
        <v>696</v>
      </c>
      <c r="BI64" s="1" t="s">
        <v>699</v>
      </c>
      <c r="BJ64" s="1" t="s">
        <v>700</v>
      </c>
      <c r="BK64" s="1" t="s">
        <v>700</v>
      </c>
      <c r="BL64" s="1" t="s">
        <v>700</v>
      </c>
      <c r="BM64" s="1" t="s">
        <v>701</v>
      </c>
      <c r="BN64" s="1" t="s">
        <v>702</v>
      </c>
      <c r="BO64" t="s">
        <v>127</v>
      </c>
      <c r="BP64">
        <v>1</v>
      </c>
      <c r="BQ64" s="1" t="s">
        <v>703</v>
      </c>
      <c r="BR64" t="s">
        <v>93</v>
      </c>
      <c r="CH64" t="s">
        <v>94</v>
      </c>
      <c r="CI64">
        <v>1</v>
      </c>
      <c r="CJ64" t="s">
        <v>95</v>
      </c>
      <c r="CK64" t="s">
        <v>96</v>
      </c>
      <c r="CL64" t="s">
        <v>97</v>
      </c>
      <c r="CM64" t="s">
        <v>93</v>
      </c>
      <c r="CN64" t="s">
        <v>98</v>
      </c>
    </row>
    <row r="65" spans="1:92" x14ac:dyDescent="0.2">
      <c r="A65" t="s">
        <v>107</v>
      </c>
      <c r="B65" t="s">
        <v>292</v>
      </c>
      <c r="C65" t="s">
        <v>640</v>
      </c>
      <c r="D65" t="s">
        <v>704</v>
      </c>
      <c r="E65" s="1" t="s">
        <v>705</v>
      </c>
      <c r="F65" t="s">
        <v>134</v>
      </c>
      <c r="H65">
        <v>0</v>
      </c>
      <c r="I65">
        <v>0</v>
      </c>
      <c r="J65">
        <v>0</v>
      </c>
      <c r="K65">
        <v>1</v>
      </c>
      <c r="L65">
        <v>0</v>
      </c>
      <c r="M65">
        <v>3</v>
      </c>
      <c r="N65">
        <v>3</v>
      </c>
      <c r="O65">
        <v>1</v>
      </c>
      <c r="P65">
        <v>0</v>
      </c>
      <c r="Q65">
        <v>6</v>
      </c>
      <c r="R65">
        <v>6</v>
      </c>
      <c r="S65">
        <v>12</v>
      </c>
      <c r="T65" s="1" t="s">
        <v>706</v>
      </c>
      <c r="AZ65" s="1" t="s">
        <v>707</v>
      </c>
      <c r="BA65">
        <v>3</v>
      </c>
      <c r="BB65" t="str">
        <f t="shared" si="0"/>
        <v>Lure</v>
      </c>
      <c r="BC65">
        <v>1</v>
      </c>
      <c r="BE65" t="s">
        <v>292</v>
      </c>
      <c r="BF65" t="s">
        <v>708</v>
      </c>
      <c r="BG65" t="s">
        <v>127</v>
      </c>
      <c r="BH65" s="1" t="s">
        <v>706</v>
      </c>
      <c r="BI65" s="1" t="s">
        <v>709</v>
      </c>
      <c r="BJ65" s="1" t="s">
        <v>710</v>
      </c>
      <c r="BK65" s="1" t="s">
        <v>710</v>
      </c>
      <c r="BL65" s="1" t="s">
        <v>710</v>
      </c>
      <c r="BM65" s="1" t="s">
        <v>711</v>
      </c>
      <c r="BN65" s="1" t="s">
        <v>712</v>
      </c>
      <c r="BO65" t="s">
        <v>127</v>
      </c>
      <c r="BP65">
        <v>1</v>
      </c>
      <c r="BQ65" s="1" t="s">
        <v>713</v>
      </c>
      <c r="BR65" t="s">
        <v>93</v>
      </c>
      <c r="CH65" t="s">
        <v>94</v>
      </c>
      <c r="CI65">
        <v>1</v>
      </c>
      <c r="CJ65" t="s">
        <v>95</v>
      </c>
      <c r="CK65" t="s">
        <v>96</v>
      </c>
      <c r="CL65" t="s">
        <v>97</v>
      </c>
      <c r="CM65" t="s">
        <v>93</v>
      </c>
      <c r="CN65" t="s">
        <v>98</v>
      </c>
    </row>
    <row r="66" spans="1:92" x14ac:dyDescent="0.2">
      <c r="A66" t="s">
        <v>107</v>
      </c>
      <c r="B66" t="s">
        <v>292</v>
      </c>
      <c r="C66" t="s">
        <v>640</v>
      </c>
      <c r="D66" t="s">
        <v>714</v>
      </c>
      <c r="E66" s="1" t="s">
        <v>715</v>
      </c>
      <c r="F66" t="s">
        <v>134</v>
      </c>
      <c r="H66">
        <v>0</v>
      </c>
      <c r="I66">
        <v>0</v>
      </c>
      <c r="J66">
        <v>0</v>
      </c>
      <c r="K66">
        <v>1</v>
      </c>
      <c r="L66">
        <v>0</v>
      </c>
      <c r="M66">
        <v>3</v>
      </c>
      <c r="N66">
        <v>3</v>
      </c>
      <c r="O66">
        <v>1</v>
      </c>
      <c r="P66">
        <v>0</v>
      </c>
      <c r="Q66">
        <v>7</v>
      </c>
      <c r="R66">
        <v>7</v>
      </c>
      <c r="S66">
        <v>13</v>
      </c>
      <c r="T66" s="1" t="s">
        <v>716</v>
      </c>
      <c r="AZ66" s="1" t="s">
        <v>717</v>
      </c>
      <c r="BA66">
        <v>4</v>
      </c>
      <c r="BB66" t="str">
        <f t="shared" si="0"/>
        <v>Lure</v>
      </c>
      <c r="BC66">
        <v>1</v>
      </c>
      <c r="BE66" t="s">
        <v>292</v>
      </c>
      <c r="BF66" t="s">
        <v>718</v>
      </c>
      <c r="BG66" t="s">
        <v>127</v>
      </c>
      <c r="BH66" s="1" t="s">
        <v>716</v>
      </c>
      <c r="BI66" s="1" t="s">
        <v>719</v>
      </c>
      <c r="BJ66">
        <v>369.952015366056</v>
      </c>
      <c r="BK66">
        <v>369.952015366056</v>
      </c>
      <c r="BL66">
        <v>369.952015366056</v>
      </c>
      <c r="BM66" s="1" t="s">
        <v>720</v>
      </c>
      <c r="BN66" s="1" t="s">
        <v>721</v>
      </c>
      <c r="BO66" t="s">
        <v>127</v>
      </c>
      <c r="BP66">
        <v>1</v>
      </c>
      <c r="BQ66" s="1" t="s">
        <v>722</v>
      </c>
      <c r="BR66" t="s">
        <v>93</v>
      </c>
      <c r="CH66" t="s">
        <v>94</v>
      </c>
      <c r="CI66">
        <v>1</v>
      </c>
      <c r="CJ66" t="s">
        <v>95</v>
      </c>
      <c r="CK66" t="s">
        <v>96</v>
      </c>
      <c r="CL66" t="s">
        <v>97</v>
      </c>
      <c r="CM66" t="s">
        <v>93</v>
      </c>
      <c r="CN66" t="s">
        <v>98</v>
      </c>
    </row>
    <row r="67" spans="1:92" hidden="1" x14ac:dyDescent="0.2">
      <c r="A67" t="s">
        <v>107</v>
      </c>
      <c r="B67" t="s">
        <v>292</v>
      </c>
      <c r="C67" t="s">
        <v>640</v>
      </c>
      <c r="D67" t="s">
        <v>723</v>
      </c>
      <c r="E67" s="1" t="s">
        <v>724</v>
      </c>
      <c r="F67" t="s">
        <v>112</v>
      </c>
      <c r="H67">
        <v>0</v>
      </c>
      <c r="I67">
        <v>0</v>
      </c>
      <c r="J67">
        <v>0</v>
      </c>
      <c r="K67">
        <v>1</v>
      </c>
      <c r="L67">
        <v>0</v>
      </c>
      <c r="M67">
        <v>3</v>
      </c>
      <c r="N67">
        <v>3</v>
      </c>
      <c r="O67">
        <v>1</v>
      </c>
      <c r="P67">
        <v>0</v>
      </c>
      <c r="Q67">
        <v>8</v>
      </c>
      <c r="R67">
        <v>8</v>
      </c>
      <c r="S67">
        <v>15</v>
      </c>
      <c r="T67" s="1" t="s">
        <v>725</v>
      </c>
      <c r="AZ67" s="1" t="s">
        <v>726</v>
      </c>
      <c r="BA67">
        <v>2</v>
      </c>
      <c r="BB67" t="str">
        <f t="shared" si="0"/>
        <v>New</v>
      </c>
      <c r="BC67">
        <v>1</v>
      </c>
      <c r="BE67" t="s">
        <v>292</v>
      </c>
      <c r="BF67" t="s">
        <v>727</v>
      </c>
      <c r="BG67" t="s">
        <v>127</v>
      </c>
      <c r="BH67" s="1" t="s">
        <v>725</v>
      </c>
      <c r="BI67" s="1" t="s">
        <v>728</v>
      </c>
      <c r="BJ67" s="1" t="s">
        <v>729</v>
      </c>
      <c r="BK67" s="1" t="s">
        <v>729</v>
      </c>
      <c r="BL67" s="1" t="s">
        <v>729</v>
      </c>
      <c r="BM67" s="1" t="s">
        <v>730</v>
      </c>
      <c r="BN67" s="1" t="s">
        <v>731</v>
      </c>
      <c r="BO67" t="s">
        <v>127</v>
      </c>
      <c r="BP67">
        <v>1</v>
      </c>
      <c r="BQ67" s="1" t="s">
        <v>732</v>
      </c>
      <c r="BR67" t="s">
        <v>93</v>
      </c>
      <c r="CH67" t="s">
        <v>94</v>
      </c>
      <c r="CI67">
        <v>1</v>
      </c>
      <c r="CJ67" t="s">
        <v>95</v>
      </c>
      <c r="CK67" t="s">
        <v>96</v>
      </c>
      <c r="CL67" t="s">
        <v>97</v>
      </c>
      <c r="CM67" t="s">
        <v>93</v>
      </c>
      <c r="CN67" t="s">
        <v>98</v>
      </c>
    </row>
    <row r="68" spans="1:92" x14ac:dyDescent="0.2">
      <c r="A68" t="s">
        <v>107</v>
      </c>
      <c r="B68" t="s">
        <v>292</v>
      </c>
      <c r="C68" t="s">
        <v>640</v>
      </c>
      <c r="D68" t="s">
        <v>733</v>
      </c>
      <c r="E68" s="1" t="s">
        <v>734</v>
      </c>
      <c r="F68" t="s">
        <v>134</v>
      </c>
      <c r="H68">
        <v>0</v>
      </c>
      <c r="I68">
        <v>0</v>
      </c>
      <c r="J68">
        <v>0</v>
      </c>
      <c r="K68">
        <v>1</v>
      </c>
      <c r="L68">
        <v>0</v>
      </c>
      <c r="M68">
        <v>3</v>
      </c>
      <c r="N68">
        <v>3</v>
      </c>
      <c r="O68">
        <v>1</v>
      </c>
      <c r="P68">
        <v>0</v>
      </c>
      <c r="Q68">
        <v>9</v>
      </c>
      <c r="R68">
        <v>9</v>
      </c>
      <c r="S68">
        <v>2</v>
      </c>
      <c r="T68">
        <v>374.27131308696698</v>
      </c>
      <c r="AZ68" s="1" t="s">
        <v>735</v>
      </c>
      <c r="BA68">
        <v>3</v>
      </c>
      <c r="BB68" t="str">
        <f t="shared" si="0"/>
        <v>Lure</v>
      </c>
      <c r="BC68">
        <v>1</v>
      </c>
      <c r="BE68" t="s">
        <v>292</v>
      </c>
      <c r="BF68" t="s">
        <v>736</v>
      </c>
      <c r="BG68" t="s">
        <v>127</v>
      </c>
      <c r="BH68">
        <v>374.27131308696698</v>
      </c>
      <c r="BI68" s="1" t="s">
        <v>737</v>
      </c>
      <c r="BJ68" s="1" t="s">
        <v>738</v>
      </c>
      <c r="BK68" s="1" t="s">
        <v>738</v>
      </c>
      <c r="BL68" s="1" t="s">
        <v>738</v>
      </c>
      <c r="BM68" s="1" t="s">
        <v>739</v>
      </c>
      <c r="BN68" s="1" t="s">
        <v>740</v>
      </c>
      <c r="BO68" t="s">
        <v>127</v>
      </c>
      <c r="BP68">
        <v>1</v>
      </c>
      <c r="BQ68" s="1" t="s">
        <v>741</v>
      </c>
      <c r="BR68" t="s">
        <v>93</v>
      </c>
      <c r="CH68" t="s">
        <v>94</v>
      </c>
      <c r="CI68">
        <v>1</v>
      </c>
      <c r="CJ68" t="s">
        <v>95</v>
      </c>
      <c r="CK68" t="s">
        <v>96</v>
      </c>
      <c r="CL68" t="s">
        <v>97</v>
      </c>
      <c r="CM68" t="s">
        <v>93</v>
      </c>
      <c r="CN68" t="s">
        <v>98</v>
      </c>
    </row>
    <row r="69" spans="1:92" x14ac:dyDescent="0.2">
      <c r="A69" t="s">
        <v>107</v>
      </c>
      <c r="B69" t="s">
        <v>292</v>
      </c>
      <c r="C69" t="s">
        <v>640</v>
      </c>
      <c r="D69" t="s">
        <v>742</v>
      </c>
      <c r="E69" s="1" t="s">
        <v>743</v>
      </c>
      <c r="F69" t="s">
        <v>134</v>
      </c>
      <c r="H69">
        <v>0</v>
      </c>
      <c r="I69">
        <v>0</v>
      </c>
      <c r="J69">
        <v>0</v>
      </c>
      <c r="K69">
        <v>1</v>
      </c>
      <c r="L69">
        <v>0</v>
      </c>
      <c r="M69">
        <v>3</v>
      </c>
      <c r="N69">
        <v>3</v>
      </c>
      <c r="O69">
        <v>1</v>
      </c>
      <c r="P69">
        <v>0</v>
      </c>
      <c r="Q69">
        <v>10</v>
      </c>
      <c r="R69">
        <v>10</v>
      </c>
      <c r="S69">
        <v>10</v>
      </c>
      <c r="T69" s="1" t="s">
        <v>744</v>
      </c>
      <c r="AZ69" s="1" t="s">
        <v>745</v>
      </c>
      <c r="BA69">
        <v>3</v>
      </c>
      <c r="BB69" t="str">
        <f t="shared" si="0"/>
        <v>Lure</v>
      </c>
      <c r="BC69">
        <v>1</v>
      </c>
      <c r="BE69" t="s">
        <v>292</v>
      </c>
      <c r="BF69" t="s">
        <v>746</v>
      </c>
      <c r="BG69" t="s">
        <v>127</v>
      </c>
      <c r="BH69" s="1" t="s">
        <v>744</v>
      </c>
      <c r="BI69" s="1" t="s">
        <v>747</v>
      </c>
      <c r="BJ69" s="1" t="s">
        <v>748</v>
      </c>
      <c r="BK69" s="1" t="s">
        <v>748</v>
      </c>
      <c r="BL69" s="1" t="s">
        <v>748</v>
      </c>
      <c r="BM69" s="1" t="s">
        <v>749</v>
      </c>
      <c r="BN69" s="1" t="s">
        <v>750</v>
      </c>
      <c r="BO69" t="s">
        <v>127</v>
      </c>
      <c r="BP69">
        <v>1</v>
      </c>
      <c r="BQ69" s="1" t="s">
        <v>751</v>
      </c>
      <c r="BR69" t="s">
        <v>93</v>
      </c>
      <c r="CH69" t="s">
        <v>94</v>
      </c>
      <c r="CI69">
        <v>1</v>
      </c>
      <c r="CJ69" t="s">
        <v>95</v>
      </c>
      <c r="CK69" t="s">
        <v>96</v>
      </c>
      <c r="CL69" t="s">
        <v>97</v>
      </c>
      <c r="CM69" t="s">
        <v>93</v>
      </c>
      <c r="CN69" t="s">
        <v>98</v>
      </c>
    </row>
    <row r="70" spans="1:92" hidden="1" x14ac:dyDescent="0.2">
      <c r="A70" t="s">
        <v>107</v>
      </c>
      <c r="B70" t="s">
        <v>292</v>
      </c>
      <c r="C70" t="s">
        <v>640</v>
      </c>
      <c r="D70" t="s">
        <v>752</v>
      </c>
      <c r="E70" s="1" t="s">
        <v>753</v>
      </c>
      <c r="F70" t="s">
        <v>112</v>
      </c>
      <c r="H70">
        <v>0</v>
      </c>
      <c r="I70">
        <v>0</v>
      </c>
      <c r="J70">
        <v>0</v>
      </c>
      <c r="K70">
        <v>1</v>
      </c>
      <c r="L70">
        <v>0</v>
      </c>
      <c r="M70">
        <v>3</v>
      </c>
      <c r="N70">
        <v>3</v>
      </c>
      <c r="O70">
        <v>1</v>
      </c>
      <c r="P70">
        <v>0</v>
      </c>
      <c r="Q70">
        <v>11</v>
      </c>
      <c r="R70">
        <v>11</v>
      </c>
      <c r="S70">
        <v>14</v>
      </c>
      <c r="T70" s="1" t="s">
        <v>754</v>
      </c>
      <c r="AZ70" s="1" t="s">
        <v>755</v>
      </c>
      <c r="BA70">
        <v>1</v>
      </c>
      <c r="BB70" t="str">
        <f t="shared" si="0"/>
        <v>New</v>
      </c>
      <c r="BC70">
        <v>1</v>
      </c>
      <c r="BE70" t="s">
        <v>292</v>
      </c>
      <c r="BF70" t="s">
        <v>756</v>
      </c>
      <c r="BG70" t="s">
        <v>127</v>
      </c>
      <c r="BH70" s="1" t="s">
        <v>754</v>
      </c>
      <c r="BI70" s="1" t="s">
        <v>757</v>
      </c>
      <c r="BJ70" s="1" t="s">
        <v>758</v>
      </c>
      <c r="BK70" s="1" t="s">
        <v>758</v>
      </c>
      <c r="BL70" s="1" t="s">
        <v>758</v>
      </c>
      <c r="BM70" s="1" t="s">
        <v>759</v>
      </c>
      <c r="BN70" s="1" t="s">
        <v>760</v>
      </c>
      <c r="BO70" t="s">
        <v>127</v>
      </c>
      <c r="BP70">
        <v>1</v>
      </c>
      <c r="BQ70" s="1" t="s">
        <v>761</v>
      </c>
      <c r="BR70" t="s">
        <v>93</v>
      </c>
      <c r="CH70" t="s">
        <v>94</v>
      </c>
      <c r="CI70">
        <v>1</v>
      </c>
      <c r="CJ70" t="s">
        <v>95</v>
      </c>
      <c r="CK70" t="s">
        <v>96</v>
      </c>
      <c r="CL70" t="s">
        <v>97</v>
      </c>
      <c r="CM70" t="s">
        <v>93</v>
      </c>
      <c r="CN70" t="s">
        <v>98</v>
      </c>
    </row>
    <row r="71" spans="1:92" x14ac:dyDescent="0.2">
      <c r="A71" t="s">
        <v>107</v>
      </c>
      <c r="B71" t="s">
        <v>292</v>
      </c>
      <c r="C71" t="s">
        <v>640</v>
      </c>
      <c r="D71" t="s">
        <v>762</v>
      </c>
      <c r="E71" s="1" t="s">
        <v>763</v>
      </c>
      <c r="F71" t="s">
        <v>134</v>
      </c>
      <c r="H71">
        <v>0</v>
      </c>
      <c r="I71">
        <v>0</v>
      </c>
      <c r="J71">
        <v>0</v>
      </c>
      <c r="K71">
        <v>1</v>
      </c>
      <c r="L71">
        <v>0</v>
      </c>
      <c r="M71">
        <v>3</v>
      </c>
      <c r="N71">
        <v>3</v>
      </c>
      <c r="O71">
        <v>1</v>
      </c>
      <c r="P71">
        <v>0</v>
      </c>
      <c r="Q71">
        <v>12</v>
      </c>
      <c r="R71">
        <v>12</v>
      </c>
      <c r="S71">
        <v>9</v>
      </c>
      <c r="T71" s="1" t="s">
        <v>764</v>
      </c>
      <c r="AZ71" s="1" t="s">
        <v>765</v>
      </c>
      <c r="BA71">
        <v>3</v>
      </c>
      <c r="BB71" t="str">
        <f t="shared" ref="BB71:BB134" si="1">IF(F71="New","New",IF(F71="Studied",IF(BA71=1,"Old",IF(F71="Studied",IF(BA71&gt;1,"Lure","")))))</f>
        <v>Lure</v>
      </c>
      <c r="BC71">
        <v>1</v>
      </c>
      <c r="BE71" t="s">
        <v>292</v>
      </c>
      <c r="BF71" t="s">
        <v>766</v>
      </c>
      <c r="BG71" t="s">
        <v>127</v>
      </c>
      <c r="BH71" s="1" t="s">
        <v>764</v>
      </c>
      <c r="BI71" s="1" t="s">
        <v>767</v>
      </c>
      <c r="BJ71">
        <v>387.43663743499201</v>
      </c>
      <c r="BK71">
        <v>387.43663743499201</v>
      </c>
      <c r="BL71">
        <v>387.43663743499201</v>
      </c>
      <c r="BM71" s="1" t="s">
        <v>768</v>
      </c>
      <c r="BN71" s="1" t="s">
        <v>769</v>
      </c>
      <c r="BO71" t="s">
        <v>127</v>
      </c>
      <c r="BP71">
        <v>1</v>
      </c>
      <c r="BQ71" s="1" t="s">
        <v>770</v>
      </c>
      <c r="BR71" t="s">
        <v>93</v>
      </c>
      <c r="CH71" t="s">
        <v>94</v>
      </c>
      <c r="CI71">
        <v>1</v>
      </c>
      <c r="CJ71" t="s">
        <v>95</v>
      </c>
      <c r="CK71" t="s">
        <v>96</v>
      </c>
      <c r="CL71" t="s">
        <v>97</v>
      </c>
      <c r="CM71" t="s">
        <v>93</v>
      </c>
      <c r="CN71" t="s">
        <v>98</v>
      </c>
    </row>
    <row r="72" spans="1:92" x14ac:dyDescent="0.2">
      <c r="A72" t="s">
        <v>107</v>
      </c>
      <c r="B72" t="s">
        <v>292</v>
      </c>
      <c r="C72" t="s">
        <v>640</v>
      </c>
      <c r="D72" t="s">
        <v>771</v>
      </c>
      <c r="E72" s="1" t="s">
        <v>772</v>
      </c>
      <c r="F72" t="s">
        <v>134</v>
      </c>
      <c r="H72">
        <v>0</v>
      </c>
      <c r="I72">
        <v>0</v>
      </c>
      <c r="J72">
        <v>0</v>
      </c>
      <c r="K72">
        <v>1</v>
      </c>
      <c r="L72">
        <v>0</v>
      </c>
      <c r="M72">
        <v>3</v>
      </c>
      <c r="N72">
        <v>3</v>
      </c>
      <c r="O72">
        <v>1</v>
      </c>
      <c r="P72">
        <v>0</v>
      </c>
      <c r="Q72">
        <v>13</v>
      </c>
      <c r="R72">
        <v>13</v>
      </c>
      <c r="S72">
        <v>11</v>
      </c>
      <c r="T72" s="1" t="s">
        <v>773</v>
      </c>
      <c r="AZ72" s="1" t="s">
        <v>774</v>
      </c>
      <c r="BA72">
        <v>1</v>
      </c>
      <c r="BB72" t="str">
        <f t="shared" si="1"/>
        <v>Old</v>
      </c>
      <c r="BC72">
        <v>1</v>
      </c>
      <c r="BE72" t="s">
        <v>292</v>
      </c>
      <c r="BF72" t="s">
        <v>775</v>
      </c>
      <c r="BG72" t="s">
        <v>142</v>
      </c>
      <c r="BH72" s="1" t="s">
        <v>773</v>
      </c>
      <c r="BI72" s="1" t="s">
        <v>776</v>
      </c>
      <c r="BJ72" s="1" t="s">
        <v>777</v>
      </c>
      <c r="BK72" s="1" t="s">
        <v>777</v>
      </c>
      <c r="BL72" s="1" t="s">
        <v>777</v>
      </c>
      <c r="BM72" s="1" t="s">
        <v>778</v>
      </c>
      <c r="BN72" s="1" t="s">
        <v>779</v>
      </c>
      <c r="BO72" t="s">
        <v>142</v>
      </c>
      <c r="BP72">
        <v>1</v>
      </c>
      <c r="BQ72" s="1" t="s">
        <v>780</v>
      </c>
      <c r="BR72" t="s">
        <v>93</v>
      </c>
      <c r="CH72" t="s">
        <v>94</v>
      </c>
      <c r="CI72">
        <v>1</v>
      </c>
      <c r="CJ72" t="s">
        <v>95</v>
      </c>
      <c r="CK72" t="s">
        <v>96</v>
      </c>
      <c r="CL72" t="s">
        <v>97</v>
      </c>
      <c r="CM72" t="s">
        <v>93</v>
      </c>
      <c r="CN72" t="s">
        <v>98</v>
      </c>
    </row>
    <row r="73" spans="1:92" x14ac:dyDescent="0.2">
      <c r="A73" t="s">
        <v>107</v>
      </c>
      <c r="B73" t="s">
        <v>292</v>
      </c>
      <c r="C73" t="s">
        <v>640</v>
      </c>
      <c r="D73" t="s">
        <v>781</v>
      </c>
      <c r="E73" s="1" t="s">
        <v>782</v>
      </c>
      <c r="F73" t="s">
        <v>134</v>
      </c>
      <c r="H73">
        <v>0</v>
      </c>
      <c r="I73">
        <v>0</v>
      </c>
      <c r="J73">
        <v>0</v>
      </c>
      <c r="K73">
        <v>1</v>
      </c>
      <c r="L73">
        <v>0</v>
      </c>
      <c r="M73">
        <v>3</v>
      </c>
      <c r="N73">
        <v>3</v>
      </c>
      <c r="O73">
        <v>1</v>
      </c>
      <c r="P73">
        <v>0</v>
      </c>
      <c r="Q73">
        <v>14</v>
      </c>
      <c r="R73">
        <v>14</v>
      </c>
      <c r="S73">
        <v>5</v>
      </c>
      <c r="T73" s="1" t="s">
        <v>783</v>
      </c>
      <c r="AZ73" s="1" t="s">
        <v>784</v>
      </c>
      <c r="BA73">
        <v>4</v>
      </c>
      <c r="BB73" t="str">
        <f t="shared" si="1"/>
        <v>Lure</v>
      </c>
      <c r="BC73">
        <v>0</v>
      </c>
      <c r="BE73" t="s">
        <v>292</v>
      </c>
      <c r="BF73" t="s">
        <v>785</v>
      </c>
      <c r="BG73" t="s">
        <v>127</v>
      </c>
      <c r="BH73" s="1" t="s">
        <v>783</v>
      </c>
      <c r="BI73" s="1" t="s">
        <v>786</v>
      </c>
      <c r="BJ73" s="1" t="s">
        <v>787</v>
      </c>
      <c r="BK73" s="1" t="s">
        <v>787</v>
      </c>
      <c r="BL73" s="1" t="s">
        <v>787</v>
      </c>
      <c r="BM73" s="1" t="s">
        <v>788</v>
      </c>
      <c r="BN73" s="1" t="s">
        <v>789</v>
      </c>
      <c r="BO73" t="s">
        <v>142</v>
      </c>
      <c r="BP73">
        <v>0</v>
      </c>
      <c r="BQ73" s="1" t="s">
        <v>790</v>
      </c>
      <c r="BR73" t="s">
        <v>93</v>
      </c>
      <c r="CH73" t="s">
        <v>94</v>
      </c>
      <c r="CI73">
        <v>1</v>
      </c>
      <c r="CJ73" t="s">
        <v>95</v>
      </c>
      <c r="CK73" t="s">
        <v>96</v>
      </c>
      <c r="CL73" t="s">
        <v>97</v>
      </c>
      <c r="CM73" t="s">
        <v>93</v>
      </c>
      <c r="CN73" t="s">
        <v>98</v>
      </c>
    </row>
    <row r="74" spans="1:92" x14ac:dyDescent="0.2">
      <c r="A74" t="s">
        <v>107</v>
      </c>
      <c r="B74" t="s">
        <v>292</v>
      </c>
      <c r="C74" t="s">
        <v>640</v>
      </c>
      <c r="D74" t="s">
        <v>791</v>
      </c>
      <c r="E74">
        <v>2.6774018052108199</v>
      </c>
      <c r="F74" t="s">
        <v>134</v>
      </c>
      <c r="H74">
        <v>0</v>
      </c>
      <c r="I74">
        <v>0</v>
      </c>
      <c r="J74">
        <v>0</v>
      </c>
      <c r="K74">
        <v>1</v>
      </c>
      <c r="L74">
        <v>0</v>
      </c>
      <c r="M74">
        <v>3</v>
      </c>
      <c r="N74">
        <v>3</v>
      </c>
      <c r="O74">
        <v>1</v>
      </c>
      <c r="P74">
        <v>0</v>
      </c>
      <c r="Q74">
        <v>15</v>
      </c>
      <c r="R74">
        <v>15</v>
      </c>
      <c r="S74">
        <v>3</v>
      </c>
      <c r="T74" s="1" t="s">
        <v>792</v>
      </c>
      <c r="AZ74" s="1" t="s">
        <v>793</v>
      </c>
      <c r="BA74">
        <v>1</v>
      </c>
      <c r="BB74" t="str">
        <f t="shared" si="1"/>
        <v>Old</v>
      </c>
      <c r="BC74">
        <v>1</v>
      </c>
      <c r="BE74" t="s">
        <v>292</v>
      </c>
      <c r="BF74" t="s">
        <v>794</v>
      </c>
      <c r="BG74" t="s">
        <v>142</v>
      </c>
      <c r="BH74" s="1" t="s">
        <v>792</v>
      </c>
      <c r="BI74" s="1" t="s">
        <v>795</v>
      </c>
      <c r="BJ74" s="1" t="s">
        <v>796</v>
      </c>
      <c r="BK74" s="1" t="s">
        <v>796</v>
      </c>
      <c r="BL74" s="1" t="s">
        <v>796</v>
      </c>
      <c r="BM74" s="1" t="s">
        <v>797</v>
      </c>
      <c r="BN74" s="1" t="s">
        <v>798</v>
      </c>
      <c r="BO74" t="s">
        <v>142</v>
      </c>
      <c r="BP74">
        <v>1</v>
      </c>
      <c r="BQ74" s="1" t="s">
        <v>799</v>
      </c>
      <c r="BR74" t="s">
        <v>93</v>
      </c>
      <c r="CH74" t="s">
        <v>94</v>
      </c>
      <c r="CI74">
        <v>1</v>
      </c>
      <c r="CJ74" t="s">
        <v>95</v>
      </c>
      <c r="CK74" t="s">
        <v>96</v>
      </c>
      <c r="CL74" t="s">
        <v>97</v>
      </c>
      <c r="CM74" t="s">
        <v>93</v>
      </c>
      <c r="CN74" t="s">
        <v>98</v>
      </c>
    </row>
    <row r="75" spans="1:92" x14ac:dyDescent="0.2">
      <c r="A75" t="s">
        <v>107</v>
      </c>
      <c r="B75" t="s">
        <v>292</v>
      </c>
      <c r="C75" t="s">
        <v>640</v>
      </c>
      <c r="D75" t="s">
        <v>800</v>
      </c>
      <c r="E75" s="1" t="s">
        <v>801</v>
      </c>
      <c r="F75" t="s">
        <v>134</v>
      </c>
      <c r="H75">
        <v>0</v>
      </c>
      <c r="I75">
        <v>0</v>
      </c>
      <c r="J75">
        <v>0</v>
      </c>
      <c r="K75">
        <v>1</v>
      </c>
      <c r="L75">
        <v>0</v>
      </c>
      <c r="M75">
        <v>3</v>
      </c>
      <c r="N75">
        <v>3</v>
      </c>
      <c r="O75">
        <v>1</v>
      </c>
      <c r="P75">
        <v>0</v>
      </c>
      <c r="Q75">
        <v>16</v>
      </c>
      <c r="R75">
        <v>16</v>
      </c>
      <c r="S75">
        <v>7</v>
      </c>
      <c r="T75" s="1" t="s">
        <v>802</v>
      </c>
      <c r="AZ75" s="1" t="s">
        <v>803</v>
      </c>
      <c r="BA75">
        <v>3</v>
      </c>
      <c r="BB75" t="str">
        <f t="shared" si="1"/>
        <v>Lure</v>
      </c>
      <c r="BC75">
        <v>0</v>
      </c>
      <c r="BE75" t="s">
        <v>292</v>
      </c>
      <c r="BF75" t="s">
        <v>804</v>
      </c>
      <c r="BG75" t="s">
        <v>127</v>
      </c>
      <c r="BH75" s="1" t="s">
        <v>802</v>
      </c>
      <c r="BI75" s="1" t="s">
        <v>805</v>
      </c>
      <c r="BJ75" s="1" t="s">
        <v>806</v>
      </c>
      <c r="BK75" s="1" t="s">
        <v>806</v>
      </c>
      <c r="BL75" s="1" t="s">
        <v>806</v>
      </c>
      <c r="BM75" s="1" t="s">
        <v>807</v>
      </c>
      <c r="BN75" s="1" t="s">
        <v>808</v>
      </c>
      <c r="BO75" t="s">
        <v>142</v>
      </c>
      <c r="BP75">
        <v>0</v>
      </c>
      <c r="BQ75" s="1" t="s">
        <v>809</v>
      </c>
      <c r="BR75" t="s">
        <v>93</v>
      </c>
      <c r="CH75" t="s">
        <v>94</v>
      </c>
      <c r="CI75">
        <v>1</v>
      </c>
      <c r="CJ75" t="s">
        <v>95</v>
      </c>
      <c r="CK75" t="s">
        <v>96</v>
      </c>
      <c r="CL75" t="s">
        <v>97</v>
      </c>
      <c r="CM75" t="s">
        <v>93</v>
      </c>
      <c r="CN75" t="s">
        <v>98</v>
      </c>
    </row>
    <row r="76" spans="1:92" x14ac:dyDescent="0.2">
      <c r="A76" t="s">
        <v>107</v>
      </c>
      <c r="B76" t="s">
        <v>292</v>
      </c>
      <c r="C76" t="s">
        <v>640</v>
      </c>
      <c r="H76">
        <v>0</v>
      </c>
      <c r="I76">
        <v>0</v>
      </c>
      <c r="J76">
        <v>0</v>
      </c>
      <c r="K76">
        <v>1</v>
      </c>
      <c r="L76">
        <v>0</v>
      </c>
      <c r="M76">
        <v>3</v>
      </c>
      <c r="N76">
        <v>3</v>
      </c>
      <c r="O76">
        <v>1</v>
      </c>
      <c r="BB76" t="b">
        <f t="shared" si="1"/>
        <v>0</v>
      </c>
      <c r="BE76" t="s">
        <v>292</v>
      </c>
      <c r="BS76" s="1" t="s">
        <v>810</v>
      </c>
      <c r="BT76" s="1" t="s">
        <v>811</v>
      </c>
      <c r="BU76" s="1" t="s">
        <v>812</v>
      </c>
      <c r="CH76" t="s">
        <v>94</v>
      </c>
      <c r="CI76">
        <v>1</v>
      </c>
      <c r="CJ76" t="s">
        <v>95</v>
      </c>
      <c r="CK76" t="s">
        <v>96</v>
      </c>
      <c r="CL76" t="s">
        <v>97</v>
      </c>
      <c r="CM76" t="s">
        <v>93</v>
      </c>
      <c r="CN76" t="s">
        <v>98</v>
      </c>
    </row>
    <row r="77" spans="1:92" x14ac:dyDescent="0.2">
      <c r="A77" t="s">
        <v>107</v>
      </c>
      <c r="H77">
        <v>0</v>
      </c>
      <c r="I77">
        <v>0</v>
      </c>
      <c r="J77">
        <v>0</v>
      </c>
      <c r="K77">
        <v>1</v>
      </c>
      <c r="BB77" t="b">
        <f t="shared" si="1"/>
        <v>0</v>
      </c>
      <c r="BV77" s="1" t="s">
        <v>813</v>
      </c>
      <c r="BW77" s="1" t="s">
        <v>814</v>
      </c>
      <c r="BX77" s="1" t="s">
        <v>815</v>
      </c>
      <c r="BY77" s="1" t="s">
        <v>816</v>
      </c>
      <c r="BZ77" t="s">
        <v>817</v>
      </c>
      <c r="CA77" s="1" t="s">
        <v>818</v>
      </c>
      <c r="CB77" t="s">
        <v>93</v>
      </c>
      <c r="CH77" t="s">
        <v>94</v>
      </c>
      <c r="CI77">
        <v>1</v>
      </c>
      <c r="CJ77" t="s">
        <v>95</v>
      </c>
      <c r="CK77" t="s">
        <v>96</v>
      </c>
      <c r="CL77" t="s">
        <v>97</v>
      </c>
      <c r="CM77" t="s">
        <v>93</v>
      </c>
      <c r="CN77" t="s">
        <v>98</v>
      </c>
    </row>
    <row r="78" spans="1:92" s="3" customFormat="1" x14ac:dyDescent="0.2">
      <c r="A78" s="3" t="s">
        <v>819</v>
      </c>
      <c r="B78" s="3" t="s">
        <v>292</v>
      </c>
      <c r="C78" s="3" t="s">
        <v>820</v>
      </c>
      <c r="D78" s="3" t="s">
        <v>821</v>
      </c>
      <c r="E78" s="4" t="s">
        <v>822</v>
      </c>
      <c r="F78" s="3" t="s">
        <v>134</v>
      </c>
      <c r="G78"/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2</v>
      </c>
      <c r="P78">
        <v>0</v>
      </c>
      <c r="Q78">
        <v>0</v>
      </c>
      <c r="R78">
        <v>0</v>
      </c>
      <c r="S78">
        <v>5</v>
      </c>
      <c r="T78" s="1" t="s">
        <v>823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>
        <v>468.43507597805001</v>
      </c>
      <c r="AO78" s="1" t="s">
        <v>824</v>
      </c>
      <c r="AP78" s="1" t="s">
        <v>825</v>
      </c>
      <c r="AQ78" s="1" t="s">
        <v>826</v>
      </c>
      <c r="AR78" t="s">
        <v>118</v>
      </c>
      <c r="AS78" s="1" t="s">
        <v>827</v>
      </c>
      <c r="AT78" t="s">
        <v>93</v>
      </c>
      <c r="AU78" s="1" t="s">
        <v>828</v>
      </c>
      <c r="AV78" s="1" t="s">
        <v>829</v>
      </c>
      <c r="AW78">
        <v>483.386780622066</v>
      </c>
      <c r="AX78" s="1" t="s">
        <v>830</v>
      </c>
      <c r="AY78" s="1" t="s">
        <v>831</v>
      </c>
      <c r="AZ78" s="1" t="s">
        <v>832</v>
      </c>
      <c r="BA78" s="3">
        <v>1</v>
      </c>
      <c r="BB78" s="3" t="str">
        <f t="shared" si="1"/>
        <v>Old</v>
      </c>
      <c r="BC78" s="3">
        <v>1</v>
      </c>
      <c r="BE78" s="3" t="s">
        <v>292</v>
      </c>
      <c r="BF78" s="3" t="s">
        <v>833</v>
      </c>
      <c r="BG78" s="3" t="s">
        <v>142</v>
      </c>
      <c r="BH78" s="4" t="s">
        <v>823</v>
      </c>
      <c r="BI78" s="4" t="s">
        <v>834</v>
      </c>
      <c r="BJ78" s="4" t="s">
        <v>835</v>
      </c>
      <c r="BK78" s="4" t="s">
        <v>835</v>
      </c>
      <c r="BL78" s="4" t="s">
        <v>835</v>
      </c>
      <c r="BM78" s="4" t="s">
        <v>836</v>
      </c>
      <c r="BN78" s="4" t="s">
        <v>837</v>
      </c>
      <c r="BO78" s="3" t="s">
        <v>142</v>
      </c>
      <c r="BP78" s="3">
        <v>1</v>
      </c>
      <c r="BQ78" s="4" t="s">
        <v>838</v>
      </c>
      <c r="BR78" s="3" t="s">
        <v>93</v>
      </c>
      <c r="CH78" s="3" t="s">
        <v>94</v>
      </c>
      <c r="CI78" s="3">
        <v>1</v>
      </c>
      <c r="CJ78" s="3" t="s">
        <v>95</v>
      </c>
      <c r="CK78" s="3" t="s">
        <v>96</v>
      </c>
      <c r="CL78" s="3" t="s">
        <v>97</v>
      </c>
      <c r="CM78" s="3" t="s">
        <v>93</v>
      </c>
      <c r="CN78" s="3" t="s">
        <v>98</v>
      </c>
    </row>
    <row r="79" spans="1:92" x14ac:dyDescent="0.2">
      <c r="A79" t="s">
        <v>819</v>
      </c>
      <c r="B79" t="s">
        <v>292</v>
      </c>
      <c r="C79" t="s">
        <v>820</v>
      </c>
      <c r="D79" t="s">
        <v>839</v>
      </c>
      <c r="E79" s="1" t="s">
        <v>840</v>
      </c>
      <c r="F79" t="s">
        <v>134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2</v>
      </c>
      <c r="P79">
        <v>0</v>
      </c>
      <c r="Q79">
        <v>1</v>
      </c>
      <c r="R79">
        <v>1</v>
      </c>
      <c r="S79">
        <v>7</v>
      </c>
      <c r="T79" s="1" t="s">
        <v>841</v>
      </c>
      <c r="AZ79" s="1" t="s">
        <v>842</v>
      </c>
      <c r="BA79">
        <v>1</v>
      </c>
      <c r="BB79" t="str">
        <f t="shared" si="1"/>
        <v>Old</v>
      </c>
      <c r="BC79">
        <v>1</v>
      </c>
      <c r="BE79" t="s">
        <v>292</v>
      </c>
      <c r="BF79" t="s">
        <v>843</v>
      </c>
      <c r="BG79" t="s">
        <v>142</v>
      </c>
      <c r="BH79" s="1" t="s">
        <v>841</v>
      </c>
      <c r="BI79" s="1" t="s">
        <v>844</v>
      </c>
      <c r="BJ79" s="1" t="s">
        <v>845</v>
      </c>
      <c r="BK79" s="1" t="s">
        <v>845</v>
      </c>
      <c r="BL79" s="1" t="s">
        <v>845</v>
      </c>
      <c r="BM79" s="1" t="s">
        <v>846</v>
      </c>
      <c r="BN79" s="1" t="s">
        <v>847</v>
      </c>
      <c r="BO79" t="s">
        <v>142</v>
      </c>
      <c r="BP79">
        <v>1</v>
      </c>
      <c r="BQ79" s="1" t="s">
        <v>848</v>
      </c>
      <c r="BR79" t="s">
        <v>93</v>
      </c>
      <c r="CH79" t="s">
        <v>94</v>
      </c>
      <c r="CI79">
        <v>1</v>
      </c>
      <c r="CJ79" t="s">
        <v>95</v>
      </c>
      <c r="CK79" t="s">
        <v>96</v>
      </c>
      <c r="CL79" t="s">
        <v>97</v>
      </c>
      <c r="CM79" t="s">
        <v>93</v>
      </c>
      <c r="CN79" t="s">
        <v>98</v>
      </c>
    </row>
    <row r="80" spans="1:92" x14ac:dyDescent="0.2">
      <c r="A80" t="s">
        <v>819</v>
      </c>
      <c r="B80" t="s">
        <v>292</v>
      </c>
      <c r="C80" t="s">
        <v>820</v>
      </c>
      <c r="D80" t="s">
        <v>849</v>
      </c>
      <c r="E80" s="1" t="s">
        <v>850</v>
      </c>
      <c r="F80" t="s">
        <v>134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2</v>
      </c>
      <c r="R80">
        <v>2</v>
      </c>
      <c r="S80">
        <v>8</v>
      </c>
      <c r="T80" s="1" t="s">
        <v>851</v>
      </c>
      <c r="AZ80" s="1" t="s">
        <v>852</v>
      </c>
      <c r="BA80">
        <v>1</v>
      </c>
      <c r="BB80" t="str">
        <f t="shared" si="1"/>
        <v>Old</v>
      </c>
      <c r="BC80">
        <v>1</v>
      </c>
      <c r="BE80" t="s">
        <v>292</v>
      </c>
      <c r="BF80" t="s">
        <v>853</v>
      </c>
      <c r="BG80" t="s">
        <v>142</v>
      </c>
      <c r="BH80" s="1" t="s">
        <v>851</v>
      </c>
      <c r="BI80" s="1" t="s">
        <v>854</v>
      </c>
      <c r="BJ80" s="1" t="s">
        <v>855</v>
      </c>
      <c r="BK80" s="1" t="s">
        <v>855</v>
      </c>
      <c r="BL80" s="1" t="s">
        <v>855</v>
      </c>
      <c r="BM80" s="1" t="s">
        <v>856</v>
      </c>
      <c r="BN80" s="1" t="s">
        <v>857</v>
      </c>
      <c r="BO80" t="s">
        <v>142</v>
      </c>
      <c r="BP80">
        <v>1</v>
      </c>
      <c r="BQ80" s="1" t="s">
        <v>858</v>
      </c>
      <c r="BR80" t="s">
        <v>93</v>
      </c>
      <c r="CH80" t="s">
        <v>94</v>
      </c>
      <c r="CI80">
        <v>1</v>
      </c>
      <c r="CJ80" t="s">
        <v>95</v>
      </c>
      <c r="CK80" t="s">
        <v>96</v>
      </c>
      <c r="CL80" t="s">
        <v>97</v>
      </c>
      <c r="CM80" t="s">
        <v>93</v>
      </c>
      <c r="CN80" t="s">
        <v>98</v>
      </c>
    </row>
    <row r="81" spans="1:92" x14ac:dyDescent="0.2">
      <c r="A81" t="s">
        <v>819</v>
      </c>
      <c r="B81" t="s">
        <v>292</v>
      </c>
      <c r="C81" t="s">
        <v>820</v>
      </c>
      <c r="D81" t="s">
        <v>859</v>
      </c>
      <c r="E81" s="1" t="s">
        <v>860</v>
      </c>
      <c r="F81" t="s">
        <v>134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>
        <v>3</v>
      </c>
      <c r="R81">
        <v>3</v>
      </c>
      <c r="S81">
        <v>4</v>
      </c>
      <c r="T81" s="1" t="s">
        <v>861</v>
      </c>
      <c r="AZ81" s="1" t="s">
        <v>862</v>
      </c>
      <c r="BA81">
        <v>2</v>
      </c>
      <c r="BB81" t="str">
        <f t="shared" si="1"/>
        <v>Lure</v>
      </c>
      <c r="BC81">
        <v>0</v>
      </c>
      <c r="BE81" t="s">
        <v>292</v>
      </c>
      <c r="BF81" t="s">
        <v>863</v>
      </c>
      <c r="BG81" t="s">
        <v>127</v>
      </c>
      <c r="BH81" s="1" t="s">
        <v>861</v>
      </c>
      <c r="BI81" s="1" t="s">
        <v>864</v>
      </c>
      <c r="BJ81" s="1" t="s">
        <v>865</v>
      </c>
      <c r="BK81" s="1" t="s">
        <v>865</v>
      </c>
      <c r="BL81" s="1" t="s">
        <v>865</v>
      </c>
      <c r="BM81" s="1" t="s">
        <v>866</v>
      </c>
      <c r="BN81" s="1" t="s">
        <v>867</v>
      </c>
      <c r="BO81" t="s">
        <v>142</v>
      </c>
      <c r="BP81">
        <v>0</v>
      </c>
      <c r="BQ81" s="1" t="s">
        <v>868</v>
      </c>
      <c r="BR81" t="s">
        <v>93</v>
      </c>
      <c r="CH81" t="s">
        <v>94</v>
      </c>
      <c r="CI81">
        <v>1</v>
      </c>
      <c r="CJ81" t="s">
        <v>95</v>
      </c>
      <c r="CK81" t="s">
        <v>96</v>
      </c>
      <c r="CL81" t="s">
        <v>97</v>
      </c>
      <c r="CM81" t="s">
        <v>93</v>
      </c>
      <c r="CN81" t="s">
        <v>98</v>
      </c>
    </row>
    <row r="82" spans="1:92" x14ac:dyDescent="0.2">
      <c r="A82" t="s">
        <v>819</v>
      </c>
      <c r="B82" t="s">
        <v>292</v>
      </c>
      <c r="C82" t="s">
        <v>820</v>
      </c>
      <c r="D82" t="s">
        <v>869</v>
      </c>
      <c r="E82" s="1" t="s">
        <v>870</v>
      </c>
      <c r="F82" t="s">
        <v>134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4</v>
      </c>
      <c r="R82">
        <v>4</v>
      </c>
      <c r="S82">
        <v>13</v>
      </c>
      <c r="T82" s="1" t="s">
        <v>871</v>
      </c>
      <c r="AZ82" s="1" t="s">
        <v>872</v>
      </c>
      <c r="BA82">
        <v>3</v>
      </c>
      <c r="BB82" t="str">
        <f t="shared" si="1"/>
        <v>Lure</v>
      </c>
      <c r="BC82">
        <v>1</v>
      </c>
      <c r="BE82" t="s">
        <v>292</v>
      </c>
      <c r="BF82" t="s">
        <v>873</v>
      </c>
      <c r="BG82" t="s">
        <v>127</v>
      </c>
      <c r="BH82" s="1" t="s">
        <v>871</v>
      </c>
      <c r="BI82" s="1" t="s">
        <v>874</v>
      </c>
      <c r="BJ82" s="1" t="s">
        <v>875</v>
      </c>
      <c r="BK82" s="1" t="s">
        <v>875</v>
      </c>
      <c r="BL82" s="1" t="s">
        <v>875</v>
      </c>
      <c r="BM82" s="1" t="s">
        <v>876</v>
      </c>
      <c r="BN82" s="1" t="s">
        <v>877</v>
      </c>
      <c r="BO82" t="s">
        <v>127</v>
      </c>
      <c r="BP82">
        <v>1</v>
      </c>
      <c r="BQ82" s="1" t="s">
        <v>878</v>
      </c>
      <c r="BR82" t="s">
        <v>93</v>
      </c>
      <c r="CH82" t="s">
        <v>94</v>
      </c>
      <c r="CI82">
        <v>1</v>
      </c>
      <c r="CJ82" t="s">
        <v>95</v>
      </c>
      <c r="CK82" t="s">
        <v>96</v>
      </c>
      <c r="CL82" t="s">
        <v>97</v>
      </c>
      <c r="CM82" t="s">
        <v>93</v>
      </c>
      <c r="CN82" t="s">
        <v>98</v>
      </c>
    </row>
    <row r="83" spans="1:92" x14ac:dyDescent="0.2">
      <c r="A83" t="s">
        <v>819</v>
      </c>
      <c r="B83" t="s">
        <v>292</v>
      </c>
      <c r="C83" t="s">
        <v>820</v>
      </c>
      <c r="D83" t="s">
        <v>879</v>
      </c>
      <c r="E83" s="1" t="s">
        <v>880</v>
      </c>
      <c r="F83" t="s">
        <v>134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5</v>
      </c>
      <c r="R83">
        <v>5</v>
      </c>
      <c r="S83">
        <v>12</v>
      </c>
      <c r="T83" s="1" t="s">
        <v>881</v>
      </c>
      <c r="AZ83" s="1" t="s">
        <v>882</v>
      </c>
      <c r="BA83">
        <v>1</v>
      </c>
      <c r="BB83" t="str">
        <f t="shared" si="1"/>
        <v>Old</v>
      </c>
      <c r="BC83">
        <v>1</v>
      </c>
      <c r="BE83" t="s">
        <v>292</v>
      </c>
      <c r="BF83" t="s">
        <v>883</v>
      </c>
      <c r="BG83" t="s">
        <v>142</v>
      </c>
      <c r="BH83" s="1" t="s">
        <v>881</v>
      </c>
      <c r="BI83" s="1" t="s">
        <v>884</v>
      </c>
      <c r="BJ83">
        <v>507.33132731600199</v>
      </c>
      <c r="BK83">
        <v>507.33132731600199</v>
      </c>
      <c r="BL83">
        <v>507.33132731600199</v>
      </c>
      <c r="BM83" s="1" t="s">
        <v>885</v>
      </c>
      <c r="BN83" s="1" t="s">
        <v>886</v>
      </c>
      <c r="BO83" t="s">
        <v>142</v>
      </c>
      <c r="BP83">
        <v>1</v>
      </c>
      <c r="BQ83" s="1" t="s">
        <v>887</v>
      </c>
      <c r="BR83" t="s">
        <v>93</v>
      </c>
      <c r="CH83" t="s">
        <v>94</v>
      </c>
      <c r="CI83">
        <v>1</v>
      </c>
      <c r="CJ83" t="s">
        <v>95</v>
      </c>
      <c r="CK83" t="s">
        <v>96</v>
      </c>
      <c r="CL83" t="s">
        <v>97</v>
      </c>
      <c r="CM83" t="s">
        <v>93</v>
      </c>
      <c r="CN83" t="s">
        <v>98</v>
      </c>
    </row>
    <row r="84" spans="1:92" x14ac:dyDescent="0.2">
      <c r="A84" t="s">
        <v>819</v>
      </c>
      <c r="B84" t="s">
        <v>292</v>
      </c>
      <c r="C84" t="s">
        <v>820</v>
      </c>
      <c r="D84" t="s">
        <v>888</v>
      </c>
      <c r="E84" s="1" t="s">
        <v>889</v>
      </c>
      <c r="F84" t="s">
        <v>134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6</v>
      </c>
      <c r="R84">
        <v>6</v>
      </c>
      <c r="S84">
        <v>2</v>
      </c>
      <c r="T84" s="1" t="s">
        <v>890</v>
      </c>
      <c r="AZ84" s="1" t="s">
        <v>891</v>
      </c>
      <c r="BA84">
        <v>2</v>
      </c>
      <c r="BB84" t="str">
        <f t="shared" si="1"/>
        <v>Lure</v>
      </c>
      <c r="BC84">
        <v>0</v>
      </c>
      <c r="BE84" t="s">
        <v>292</v>
      </c>
      <c r="BF84" t="s">
        <v>892</v>
      </c>
      <c r="BG84" t="s">
        <v>127</v>
      </c>
      <c r="BH84" s="1" t="s">
        <v>890</v>
      </c>
      <c r="BI84" s="1" t="s">
        <v>893</v>
      </c>
      <c r="BJ84" s="1" t="s">
        <v>894</v>
      </c>
      <c r="BK84" s="1" t="s">
        <v>894</v>
      </c>
      <c r="BL84" s="1" t="s">
        <v>894</v>
      </c>
      <c r="BM84" s="1" t="s">
        <v>895</v>
      </c>
      <c r="BN84" s="1" t="s">
        <v>896</v>
      </c>
      <c r="BO84" t="s">
        <v>142</v>
      </c>
      <c r="BP84">
        <v>0</v>
      </c>
      <c r="BQ84" s="1" t="s">
        <v>897</v>
      </c>
      <c r="BR84" t="s">
        <v>93</v>
      </c>
      <c r="CH84" t="s">
        <v>94</v>
      </c>
      <c r="CI84">
        <v>1</v>
      </c>
      <c r="CJ84" t="s">
        <v>95</v>
      </c>
      <c r="CK84" t="s">
        <v>96</v>
      </c>
      <c r="CL84" t="s">
        <v>97</v>
      </c>
      <c r="CM84" t="s">
        <v>93</v>
      </c>
      <c r="CN84" t="s">
        <v>98</v>
      </c>
    </row>
    <row r="85" spans="1:92" x14ac:dyDescent="0.2">
      <c r="A85" t="s">
        <v>819</v>
      </c>
      <c r="B85" t="s">
        <v>292</v>
      </c>
      <c r="C85" t="s">
        <v>820</v>
      </c>
      <c r="D85" t="s">
        <v>898</v>
      </c>
      <c r="E85" s="1" t="s">
        <v>899</v>
      </c>
      <c r="F85" t="s">
        <v>134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7</v>
      </c>
      <c r="R85">
        <v>7</v>
      </c>
      <c r="S85">
        <v>0</v>
      </c>
      <c r="T85" s="1" t="s">
        <v>900</v>
      </c>
      <c r="AZ85" s="1" t="s">
        <v>901</v>
      </c>
      <c r="BA85">
        <v>1</v>
      </c>
      <c r="BB85" t="str">
        <f t="shared" si="1"/>
        <v>Old</v>
      </c>
      <c r="BC85">
        <v>1</v>
      </c>
      <c r="BE85" t="s">
        <v>292</v>
      </c>
      <c r="BF85" t="s">
        <v>902</v>
      </c>
      <c r="BG85" t="s">
        <v>142</v>
      </c>
      <c r="BH85" s="1" t="s">
        <v>900</v>
      </c>
      <c r="BI85">
        <v>28.640718415961601</v>
      </c>
      <c r="BJ85" s="1" t="s">
        <v>903</v>
      </c>
      <c r="BK85" s="1" t="s">
        <v>903</v>
      </c>
      <c r="BL85" s="1" t="s">
        <v>903</v>
      </c>
      <c r="BM85" s="1" t="s">
        <v>904</v>
      </c>
      <c r="BN85" s="1" t="s">
        <v>905</v>
      </c>
      <c r="BO85" t="s">
        <v>142</v>
      </c>
      <c r="BP85">
        <v>1</v>
      </c>
      <c r="BQ85" s="1" t="s">
        <v>906</v>
      </c>
      <c r="BR85" t="s">
        <v>93</v>
      </c>
      <c r="CH85" t="s">
        <v>94</v>
      </c>
      <c r="CI85">
        <v>1</v>
      </c>
      <c r="CJ85" t="s">
        <v>95</v>
      </c>
      <c r="CK85" t="s">
        <v>96</v>
      </c>
      <c r="CL85" t="s">
        <v>97</v>
      </c>
      <c r="CM85" t="s">
        <v>93</v>
      </c>
      <c r="CN85" t="s">
        <v>98</v>
      </c>
    </row>
    <row r="86" spans="1:92" hidden="1" x14ac:dyDescent="0.2">
      <c r="A86" t="s">
        <v>819</v>
      </c>
      <c r="B86" t="s">
        <v>292</v>
      </c>
      <c r="C86" t="s">
        <v>820</v>
      </c>
      <c r="D86" t="s">
        <v>907</v>
      </c>
      <c r="E86" s="1" t="s">
        <v>908</v>
      </c>
      <c r="F86" t="s">
        <v>112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8</v>
      </c>
      <c r="R86">
        <v>8</v>
      </c>
      <c r="S86">
        <v>16</v>
      </c>
      <c r="T86" s="1" t="s">
        <v>909</v>
      </c>
      <c r="AZ86" s="1" t="s">
        <v>910</v>
      </c>
      <c r="BA86">
        <v>3</v>
      </c>
      <c r="BB86" t="str">
        <f t="shared" si="1"/>
        <v>New</v>
      </c>
      <c r="BC86">
        <v>1</v>
      </c>
      <c r="BE86" t="s">
        <v>292</v>
      </c>
      <c r="BF86" t="s">
        <v>911</v>
      </c>
      <c r="BG86" t="s">
        <v>127</v>
      </c>
      <c r="BH86" s="1" t="s">
        <v>909</v>
      </c>
      <c r="BI86" s="1" t="s">
        <v>912</v>
      </c>
      <c r="BJ86" s="1" t="s">
        <v>913</v>
      </c>
      <c r="BK86" s="1" t="s">
        <v>913</v>
      </c>
      <c r="BL86" s="1" t="s">
        <v>913</v>
      </c>
      <c r="BM86" s="1" t="s">
        <v>914</v>
      </c>
      <c r="BN86" s="1" t="s">
        <v>915</v>
      </c>
      <c r="BO86" t="s">
        <v>127</v>
      </c>
      <c r="BP86">
        <v>1</v>
      </c>
      <c r="BQ86" s="1" t="s">
        <v>916</v>
      </c>
      <c r="BR86" t="s">
        <v>93</v>
      </c>
      <c r="CH86" t="s">
        <v>94</v>
      </c>
      <c r="CI86">
        <v>1</v>
      </c>
      <c r="CJ86" t="s">
        <v>95</v>
      </c>
      <c r="CK86" t="s">
        <v>96</v>
      </c>
      <c r="CL86" t="s">
        <v>97</v>
      </c>
      <c r="CM86" t="s">
        <v>93</v>
      </c>
      <c r="CN86" t="s">
        <v>98</v>
      </c>
    </row>
    <row r="87" spans="1:92" x14ac:dyDescent="0.2">
      <c r="A87" t="s">
        <v>819</v>
      </c>
      <c r="B87" t="s">
        <v>292</v>
      </c>
      <c r="C87" t="s">
        <v>820</v>
      </c>
      <c r="D87" t="s">
        <v>917</v>
      </c>
      <c r="E87" s="1" t="s">
        <v>918</v>
      </c>
      <c r="F87" t="s">
        <v>134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9</v>
      </c>
      <c r="R87">
        <v>9</v>
      </c>
      <c r="S87">
        <v>1</v>
      </c>
      <c r="T87" s="1" t="s">
        <v>919</v>
      </c>
      <c r="AZ87">
        <v>516.08763514703605</v>
      </c>
      <c r="BA87">
        <v>2</v>
      </c>
      <c r="BB87" t="str">
        <f t="shared" si="1"/>
        <v>Lure</v>
      </c>
      <c r="BC87">
        <v>1</v>
      </c>
      <c r="BE87" t="s">
        <v>292</v>
      </c>
      <c r="BF87" t="s">
        <v>920</v>
      </c>
      <c r="BG87" t="s">
        <v>127</v>
      </c>
      <c r="BH87" s="1" t="s">
        <v>919</v>
      </c>
      <c r="BI87">
        <v>33.725300639984198</v>
      </c>
      <c r="BJ87" s="1" t="s">
        <v>921</v>
      </c>
      <c r="BK87" s="1" t="s">
        <v>921</v>
      </c>
      <c r="BL87" s="1" t="s">
        <v>921</v>
      </c>
      <c r="BM87" s="1" t="s">
        <v>922</v>
      </c>
      <c r="BN87" s="1" t="s">
        <v>923</v>
      </c>
      <c r="BO87" t="s">
        <v>127</v>
      </c>
      <c r="BP87">
        <v>1</v>
      </c>
      <c r="BQ87" s="1" t="s">
        <v>924</v>
      </c>
      <c r="BR87" t="s">
        <v>93</v>
      </c>
      <c r="CH87" t="s">
        <v>94</v>
      </c>
      <c r="CI87">
        <v>1</v>
      </c>
      <c r="CJ87" t="s">
        <v>95</v>
      </c>
      <c r="CK87" t="s">
        <v>96</v>
      </c>
      <c r="CL87" t="s">
        <v>97</v>
      </c>
      <c r="CM87" t="s">
        <v>93</v>
      </c>
      <c r="CN87" t="s">
        <v>98</v>
      </c>
    </row>
    <row r="88" spans="1:92" x14ac:dyDescent="0.2">
      <c r="A88" t="s">
        <v>819</v>
      </c>
      <c r="B88" t="s">
        <v>292</v>
      </c>
      <c r="C88" t="s">
        <v>820</v>
      </c>
      <c r="D88" t="s">
        <v>925</v>
      </c>
      <c r="E88" s="1" t="s">
        <v>926</v>
      </c>
      <c r="F88" t="s">
        <v>134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10</v>
      </c>
      <c r="R88">
        <v>10</v>
      </c>
      <c r="S88">
        <v>11</v>
      </c>
      <c r="T88" s="1" t="s">
        <v>927</v>
      </c>
      <c r="AZ88" s="1" t="s">
        <v>928</v>
      </c>
      <c r="BA88">
        <v>1</v>
      </c>
      <c r="BB88" t="str">
        <f t="shared" si="1"/>
        <v>Old</v>
      </c>
      <c r="BC88">
        <v>0</v>
      </c>
      <c r="BE88" t="s">
        <v>292</v>
      </c>
      <c r="BF88" t="s">
        <v>929</v>
      </c>
      <c r="BG88" t="s">
        <v>142</v>
      </c>
      <c r="BH88" s="1" t="s">
        <v>927</v>
      </c>
      <c r="BI88" s="1" t="s">
        <v>930</v>
      </c>
      <c r="BJ88" s="1" t="s">
        <v>931</v>
      </c>
      <c r="BK88" s="1" t="s">
        <v>931</v>
      </c>
      <c r="BL88" s="1" t="s">
        <v>931</v>
      </c>
      <c r="BM88" s="1" t="s">
        <v>932</v>
      </c>
      <c r="BN88" s="1" t="s">
        <v>933</v>
      </c>
      <c r="BO88" t="s">
        <v>127</v>
      </c>
      <c r="BP88">
        <v>0</v>
      </c>
      <c r="BQ88" s="1" t="s">
        <v>934</v>
      </c>
      <c r="BR88" t="s">
        <v>93</v>
      </c>
      <c r="CH88" t="s">
        <v>94</v>
      </c>
      <c r="CI88">
        <v>1</v>
      </c>
      <c r="CJ88" t="s">
        <v>95</v>
      </c>
      <c r="CK88" t="s">
        <v>96</v>
      </c>
      <c r="CL88" t="s">
        <v>97</v>
      </c>
      <c r="CM88" t="s">
        <v>93</v>
      </c>
      <c r="CN88" t="s">
        <v>98</v>
      </c>
    </row>
    <row r="89" spans="1:92" x14ac:dyDescent="0.2">
      <c r="A89" t="s">
        <v>819</v>
      </c>
      <c r="B89" t="s">
        <v>292</v>
      </c>
      <c r="C89" t="s">
        <v>820</v>
      </c>
      <c r="D89" t="s">
        <v>935</v>
      </c>
      <c r="E89" s="1" t="s">
        <v>936</v>
      </c>
      <c r="F89" t="s">
        <v>134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  <c r="Q89">
        <v>11</v>
      </c>
      <c r="R89">
        <v>11</v>
      </c>
      <c r="S89">
        <v>10</v>
      </c>
      <c r="T89" s="1" t="s">
        <v>937</v>
      </c>
      <c r="AZ89">
        <v>523.26522123301402</v>
      </c>
      <c r="BA89">
        <v>1</v>
      </c>
      <c r="BB89" t="str">
        <f t="shared" si="1"/>
        <v>Old</v>
      </c>
      <c r="BC89">
        <v>1</v>
      </c>
      <c r="BE89" t="s">
        <v>292</v>
      </c>
      <c r="BF89" t="s">
        <v>938</v>
      </c>
      <c r="BG89" t="s">
        <v>142</v>
      </c>
      <c r="BH89" s="1" t="s">
        <v>937</v>
      </c>
      <c r="BI89" s="1" t="s">
        <v>939</v>
      </c>
      <c r="BJ89">
        <v>525.81484803697094</v>
      </c>
      <c r="BK89">
        <v>525.81484803697094</v>
      </c>
      <c r="BL89">
        <v>525.81484803697094</v>
      </c>
      <c r="BM89" s="1" t="s">
        <v>940</v>
      </c>
      <c r="BN89" s="1" t="s">
        <v>941</v>
      </c>
      <c r="BO89" t="s">
        <v>142</v>
      </c>
      <c r="BP89">
        <v>1</v>
      </c>
      <c r="BQ89" s="1" t="s">
        <v>942</v>
      </c>
      <c r="BR89" t="s">
        <v>93</v>
      </c>
      <c r="CH89" t="s">
        <v>94</v>
      </c>
      <c r="CI89">
        <v>1</v>
      </c>
      <c r="CJ89" t="s">
        <v>95</v>
      </c>
      <c r="CK89" t="s">
        <v>96</v>
      </c>
      <c r="CL89" t="s">
        <v>97</v>
      </c>
      <c r="CM89" t="s">
        <v>93</v>
      </c>
      <c r="CN89" t="s">
        <v>98</v>
      </c>
    </row>
    <row r="90" spans="1:92" x14ac:dyDescent="0.2">
      <c r="A90" t="s">
        <v>819</v>
      </c>
      <c r="B90" t="s">
        <v>292</v>
      </c>
      <c r="C90" t="s">
        <v>820</v>
      </c>
      <c r="D90" t="s">
        <v>943</v>
      </c>
      <c r="E90" s="1" t="s">
        <v>944</v>
      </c>
      <c r="F90" t="s">
        <v>134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2</v>
      </c>
      <c r="P90">
        <v>0</v>
      </c>
      <c r="Q90">
        <v>12</v>
      </c>
      <c r="R90">
        <v>12</v>
      </c>
      <c r="S90">
        <v>6</v>
      </c>
      <c r="T90" s="1" t="s">
        <v>945</v>
      </c>
      <c r="AZ90">
        <v>527.10322884097695</v>
      </c>
      <c r="BA90">
        <v>2</v>
      </c>
      <c r="BB90" t="str">
        <f t="shared" si="1"/>
        <v>Lure</v>
      </c>
      <c r="BC90">
        <v>1</v>
      </c>
      <c r="BE90" t="s">
        <v>292</v>
      </c>
      <c r="BF90" t="s">
        <v>946</v>
      </c>
      <c r="BG90" t="s">
        <v>127</v>
      </c>
      <c r="BH90" s="1" t="s">
        <v>945</v>
      </c>
      <c r="BI90" s="1" t="s">
        <v>947</v>
      </c>
      <c r="BJ90" s="1" t="s">
        <v>948</v>
      </c>
      <c r="BK90" s="1" t="s">
        <v>948</v>
      </c>
      <c r="BL90" s="1" t="s">
        <v>948</v>
      </c>
      <c r="BM90" s="1" t="s">
        <v>949</v>
      </c>
      <c r="BN90" s="1" t="s">
        <v>950</v>
      </c>
      <c r="BO90" t="s">
        <v>127</v>
      </c>
      <c r="BP90">
        <v>1</v>
      </c>
      <c r="BQ90" s="1" t="s">
        <v>951</v>
      </c>
      <c r="BR90" t="s">
        <v>93</v>
      </c>
      <c r="CH90" t="s">
        <v>94</v>
      </c>
      <c r="CI90">
        <v>1</v>
      </c>
      <c r="CJ90" t="s">
        <v>95</v>
      </c>
      <c r="CK90" t="s">
        <v>96</v>
      </c>
      <c r="CL90" t="s">
        <v>97</v>
      </c>
      <c r="CM90" t="s">
        <v>93</v>
      </c>
      <c r="CN90" t="s">
        <v>98</v>
      </c>
    </row>
    <row r="91" spans="1:92" x14ac:dyDescent="0.2">
      <c r="A91" t="s">
        <v>819</v>
      </c>
      <c r="B91" t="s">
        <v>292</v>
      </c>
      <c r="C91" t="s">
        <v>820</v>
      </c>
      <c r="D91" t="s">
        <v>952</v>
      </c>
      <c r="E91" s="1" t="s">
        <v>953</v>
      </c>
      <c r="F91" t="s">
        <v>134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13</v>
      </c>
      <c r="R91">
        <v>13</v>
      </c>
      <c r="S91">
        <v>9</v>
      </c>
      <c r="T91" s="1" t="s">
        <v>954</v>
      </c>
      <c r="AZ91" s="1" t="s">
        <v>955</v>
      </c>
      <c r="BA91">
        <v>4</v>
      </c>
      <c r="BB91" t="str">
        <f t="shared" si="1"/>
        <v>Lure</v>
      </c>
      <c r="BC91">
        <v>1</v>
      </c>
      <c r="BE91" t="s">
        <v>292</v>
      </c>
      <c r="BF91" t="s">
        <v>956</v>
      </c>
      <c r="BG91" t="s">
        <v>127</v>
      </c>
      <c r="BH91" s="1" t="s">
        <v>954</v>
      </c>
      <c r="BI91" s="1" t="s">
        <v>957</v>
      </c>
      <c r="BJ91" s="1" t="s">
        <v>958</v>
      </c>
      <c r="BK91" s="1" t="s">
        <v>958</v>
      </c>
      <c r="BL91" s="1" t="s">
        <v>958</v>
      </c>
      <c r="BM91">
        <v>534.38285309297498</v>
      </c>
      <c r="BN91" s="1" t="s">
        <v>959</v>
      </c>
      <c r="BO91" t="s">
        <v>127</v>
      </c>
      <c r="BP91">
        <v>1</v>
      </c>
      <c r="BQ91" s="1" t="s">
        <v>960</v>
      </c>
      <c r="BR91" t="s">
        <v>93</v>
      </c>
      <c r="CH91" t="s">
        <v>94</v>
      </c>
      <c r="CI91">
        <v>1</v>
      </c>
      <c r="CJ91" t="s">
        <v>95</v>
      </c>
      <c r="CK91" t="s">
        <v>96</v>
      </c>
      <c r="CL91" t="s">
        <v>97</v>
      </c>
      <c r="CM91" t="s">
        <v>93</v>
      </c>
      <c r="CN91" t="s">
        <v>98</v>
      </c>
    </row>
    <row r="92" spans="1:92" x14ac:dyDescent="0.2">
      <c r="A92" t="s">
        <v>819</v>
      </c>
      <c r="B92" t="s">
        <v>292</v>
      </c>
      <c r="C92" t="s">
        <v>820</v>
      </c>
      <c r="D92" t="s">
        <v>961</v>
      </c>
      <c r="E92" s="1" t="s">
        <v>962</v>
      </c>
      <c r="F92" t="s">
        <v>134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2</v>
      </c>
      <c r="P92">
        <v>0</v>
      </c>
      <c r="Q92">
        <v>14</v>
      </c>
      <c r="R92">
        <v>14</v>
      </c>
      <c r="S92">
        <v>3</v>
      </c>
      <c r="T92" s="1" t="s">
        <v>963</v>
      </c>
      <c r="AZ92" s="1" t="s">
        <v>964</v>
      </c>
      <c r="BA92">
        <v>1</v>
      </c>
      <c r="BB92" t="str">
        <f t="shared" si="1"/>
        <v>Old</v>
      </c>
      <c r="BC92">
        <v>1</v>
      </c>
      <c r="BE92" t="s">
        <v>292</v>
      </c>
      <c r="BF92" t="s">
        <v>965</v>
      </c>
      <c r="BG92" t="s">
        <v>142</v>
      </c>
      <c r="BH92" s="1" t="s">
        <v>963</v>
      </c>
      <c r="BI92" s="1" t="s">
        <v>966</v>
      </c>
      <c r="BJ92" s="1" t="s">
        <v>967</v>
      </c>
      <c r="BK92" s="1" t="s">
        <v>967</v>
      </c>
      <c r="BL92" s="1" t="s">
        <v>967</v>
      </c>
      <c r="BM92" s="1" t="s">
        <v>968</v>
      </c>
      <c r="BN92" s="1" t="s">
        <v>969</v>
      </c>
      <c r="BO92" t="s">
        <v>142</v>
      </c>
      <c r="BP92">
        <v>1</v>
      </c>
      <c r="BQ92" s="1" t="s">
        <v>970</v>
      </c>
      <c r="BR92" t="s">
        <v>93</v>
      </c>
      <c r="CH92" t="s">
        <v>94</v>
      </c>
      <c r="CI92">
        <v>1</v>
      </c>
      <c r="CJ92" t="s">
        <v>95</v>
      </c>
      <c r="CK92" t="s">
        <v>96</v>
      </c>
      <c r="CL92" t="s">
        <v>97</v>
      </c>
      <c r="CM92" t="s">
        <v>93</v>
      </c>
      <c r="CN92" t="s">
        <v>98</v>
      </c>
    </row>
    <row r="93" spans="1:92" hidden="1" x14ac:dyDescent="0.2">
      <c r="A93" t="s">
        <v>819</v>
      </c>
      <c r="B93" t="s">
        <v>292</v>
      </c>
      <c r="C93" t="s">
        <v>820</v>
      </c>
      <c r="D93" t="s">
        <v>971</v>
      </c>
      <c r="E93" s="1" t="s">
        <v>972</v>
      </c>
      <c r="F93" t="s">
        <v>112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  <c r="Q93">
        <v>15</v>
      </c>
      <c r="R93">
        <v>15</v>
      </c>
      <c r="S93">
        <v>15</v>
      </c>
      <c r="T93" s="1" t="s">
        <v>973</v>
      </c>
      <c r="AZ93" s="1" t="s">
        <v>974</v>
      </c>
      <c r="BA93">
        <v>4</v>
      </c>
      <c r="BB93" t="str">
        <f t="shared" si="1"/>
        <v>New</v>
      </c>
      <c r="BC93">
        <v>1</v>
      </c>
      <c r="BE93" t="s">
        <v>292</v>
      </c>
      <c r="BF93" t="s">
        <v>975</v>
      </c>
      <c r="BG93" t="s">
        <v>127</v>
      </c>
      <c r="BH93" s="1" t="s">
        <v>973</v>
      </c>
      <c r="BI93" s="1" t="s">
        <v>976</v>
      </c>
      <c r="BJ93" s="1" t="s">
        <v>977</v>
      </c>
      <c r="BK93" s="1" t="s">
        <v>977</v>
      </c>
      <c r="BL93" s="1" t="s">
        <v>977</v>
      </c>
      <c r="BM93" s="1" t="s">
        <v>978</v>
      </c>
      <c r="BN93" s="1" t="s">
        <v>979</v>
      </c>
      <c r="BO93" t="s">
        <v>127</v>
      </c>
      <c r="BP93">
        <v>1</v>
      </c>
      <c r="BQ93" s="1" t="s">
        <v>980</v>
      </c>
      <c r="BR93" t="s">
        <v>93</v>
      </c>
      <c r="CH93" t="s">
        <v>94</v>
      </c>
      <c r="CI93">
        <v>1</v>
      </c>
      <c r="CJ93" t="s">
        <v>95</v>
      </c>
      <c r="CK93" t="s">
        <v>96</v>
      </c>
      <c r="CL93" t="s">
        <v>97</v>
      </c>
      <c r="CM93" t="s">
        <v>93</v>
      </c>
      <c r="CN93" t="s">
        <v>98</v>
      </c>
    </row>
    <row r="94" spans="1:92" hidden="1" x14ac:dyDescent="0.2">
      <c r="A94" t="s">
        <v>819</v>
      </c>
      <c r="B94" t="s">
        <v>292</v>
      </c>
      <c r="C94" t="s">
        <v>820</v>
      </c>
      <c r="D94" t="s">
        <v>981</v>
      </c>
      <c r="E94" s="1" t="s">
        <v>982</v>
      </c>
      <c r="F94" t="s">
        <v>112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16</v>
      </c>
      <c r="R94">
        <v>16</v>
      </c>
      <c r="S94">
        <v>14</v>
      </c>
      <c r="T94" s="1" t="s">
        <v>983</v>
      </c>
      <c r="AZ94">
        <v>539.31713014398701</v>
      </c>
      <c r="BA94">
        <v>1</v>
      </c>
      <c r="BB94" t="str">
        <f t="shared" si="1"/>
        <v>New</v>
      </c>
      <c r="BC94">
        <v>1</v>
      </c>
      <c r="BE94" t="s">
        <v>292</v>
      </c>
      <c r="BF94" t="s">
        <v>984</v>
      </c>
      <c r="BG94" t="s">
        <v>127</v>
      </c>
      <c r="BH94" s="1" t="s">
        <v>983</v>
      </c>
      <c r="BI94" s="1" t="s">
        <v>985</v>
      </c>
      <c r="BJ94" s="1" t="s">
        <v>986</v>
      </c>
      <c r="BK94" s="1" t="s">
        <v>986</v>
      </c>
      <c r="BL94" s="1" t="s">
        <v>986</v>
      </c>
      <c r="BM94" s="1" t="s">
        <v>987</v>
      </c>
      <c r="BN94" s="1" t="s">
        <v>988</v>
      </c>
      <c r="BO94" t="s">
        <v>127</v>
      </c>
      <c r="BP94">
        <v>1</v>
      </c>
      <c r="BQ94" s="1" t="s">
        <v>989</v>
      </c>
      <c r="BR94" t="s">
        <v>93</v>
      </c>
      <c r="CH94" t="s">
        <v>94</v>
      </c>
      <c r="CI94">
        <v>1</v>
      </c>
      <c r="CJ94" t="s">
        <v>95</v>
      </c>
      <c r="CK94" t="s">
        <v>96</v>
      </c>
      <c r="CL94" t="s">
        <v>97</v>
      </c>
      <c r="CM94" t="s">
        <v>93</v>
      </c>
      <c r="CN94" t="s">
        <v>98</v>
      </c>
    </row>
    <row r="95" spans="1:92" x14ac:dyDescent="0.2">
      <c r="A95" t="s">
        <v>819</v>
      </c>
      <c r="B95" t="s">
        <v>292</v>
      </c>
      <c r="C95" t="s">
        <v>820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2</v>
      </c>
      <c r="BB95" t="b">
        <f t="shared" si="1"/>
        <v>0</v>
      </c>
      <c r="BE95" t="s">
        <v>292</v>
      </c>
      <c r="BS95" s="1" t="s">
        <v>990</v>
      </c>
      <c r="BT95" s="1" t="s">
        <v>991</v>
      </c>
      <c r="BU95" s="1" t="s">
        <v>992</v>
      </c>
      <c r="CH95" t="s">
        <v>94</v>
      </c>
      <c r="CI95">
        <v>1</v>
      </c>
      <c r="CJ95" t="s">
        <v>95</v>
      </c>
      <c r="CK95" t="s">
        <v>96</v>
      </c>
      <c r="CL95" t="s">
        <v>97</v>
      </c>
      <c r="CM95" t="s">
        <v>93</v>
      </c>
      <c r="CN95" t="s">
        <v>98</v>
      </c>
    </row>
    <row r="96" spans="1:92" x14ac:dyDescent="0.2">
      <c r="A96" t="s">
        <v>819</v>
      </c>
      <c r="B96" t="s">
        <v>108</v>
      </c>
      <c r="C96" t="s">
        <v>993</v>
      </c>
      <c r="D96" t="s">
        <v>994</v>
      </c>
      <c r="E96" s="1" t="s">
        <v>995</v>
      </c>
      <c r="F96" t="s">
        <v>134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6</v>
      </c>
      <c r="T96" s="1" t="s">
        <v>996</v>
      </c>
      <c r="AU96" s="1" t="s">
        <v>997</v>
      </c>
      <c r="AV96">
        <v>543.38709574006498</v>
      </c>
      <c r="AW96" s="1" t="s">
        <v>998</v>
      </c>
      <c r="AX96" s="1" t="s">
        <v>999</v>
      </c>
      <c r="AY96" s="1" t="s">
        <v>1000</v>
      </c>
      <c r="AZ96" s="1" t="s">
        <v>1001</v>
      </c>
      <c r="BA96">
        <v>1</v>
      </c>
      <c r="BB96" t="str">
        <f t="shared" si="1"/>
        <v>Old</v>
      </c>
      <c r="BC96">
        <v>1</v>
      </c>
      <c r="BE96" t="s">
        <v>108</v>
      </c>
      <c r="BF96" t="s">
        <v>1002</v>
      </c>
      <c r="BG96" t="s">
        <v>142</v>
      </c>
      <c r="BH96" s="1" t="s">
        <v>996</v>
      </c>
      <c r="BI96" s="1" t="s">
        <v>1003</v>
      </c>
      <c r="BJ96" s="1" t="s">
        <v>1004</v>
      </c>
      <c r="BK96" s="1" t="s">
        <v>1004</v>
      </c>
      <c r="BL96" s="1" t="s">
        <v>1004</v>
      </c>
      <c r="BM96" s="1" t="s">
        <v>1005</v>
      </c>
      <c r="BN96" s="1" t="s">
        <v>1006</v>
      </c>
      <c r="BO96" t="s">
        <v>142</v>
      </c>
      <c r="BP96">
        <v>1</v>
      </c>
      <c r="BQ96" s="1" t="s">
        <v>1007</v>
      </c>
      <c r="BR96" t="s">
        <v>93</v>
      </c>
      <c r="CH96" t="s">
        <v>94</v>
      </c>
      <c r="CI96">
        <v>1</v>
      </c>
      <c r="CJ96" t="s">
        <v>95</v>
      </c>
      <c r="CK96" t="s">
        <v>96</v>
      </c>
      <c r="CL96" t="s">
        <v>97</v>
      </c>
      <c r="CM96" t="s">
        <v>93</v>
      </c>
      <c r="CN96" t="s">
        <v>98</v>
      </c>
    </row>
    <row r="97" spans="1:92" x14ac:dyDescent="0.2">
      <c r="A97" t="s">
        <v>819</v>
      </c>
      <c r="B97" t="s">
        <v>108</v>
      </c>
      <c r="C97" t="s">
        <v>993</v>
      </c>
      <c r="D97" t="s">
        <v>1008</v>
      </c>
      <c r="E97" s="1" t="s">
        <v>1009</v>
      </c>
      <c r="F97" t="s">
        <v>134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4</v>
      </c>
      <c r="T97" s="1" t="s">
        <v>1010</v>
      </c>
      <c r="AZ97" s="1" t="s">
        <v>1011</v>
      </c>
      <c r="BA97">
        <v>2</v>
      </c>
      <c r="BB97" t="str">
        <f t="shared" si="1"/>
        <v>Lure</v>
      </c>
      <c r="BC97">
        <v>1</v>
      </c>
      <c r="BE97" t="s">
        <v>108</v>
      </c>
      <c r="BF97" t="s">
        <v>1012</v>
      </c>
      <c r="BG97" t="s">
        <v>127</v>
      </c>
      <c r="BH97" s="1" t="s">
        <v>1010</v>
      </c>
      <c r="BI97" s="1" t="s">
        <v>1013</v>
      </c>
      <c r="BJ97" s="1" t="s">
        <v>1014</v>
      </c>
      <c r="BK97" s="1" t="s">
        <v>1014</v>
      </c>
      <c r="BL97" s="1" t="s">
        <v>1014</v>
      </c>
      <c r="BM97" s="1" t="s">
        <v>1015</v>
      </c>
      <c r="BN97" s="1" t="s">
        <v>1016</v>
      </c>
      <c r="BO97" t="s">
        <v>127</v>
      </c>
      <c r="BP97">
        <v>1</v>
      </c>
      <c r="BQ97" s="1" t="s">
        <v>1017</v>
      </c>
      <c r="BR97" t="s">
        <v>93</v>
      </c>
      <c r="CH97" t="s">
        <v>94</v>
      </c>
      <c r="CI97">
        <v>1</v>
      </c>
      <c r="CJ97" t="s">
        <v>95</v>
      </c>
      <c r="CK97" t="s">
        <v>96</v>
      </c>
      <c r="CL97" t="s">
        <v>97</v>
      </c>
      <c r="CM97" t="s">
        <v>93</v>
      </c>
      <c r="CN97" t="s">
        <v>98</v>
      </c>
    </row>
    <row r="98" spans="1:92" x14ac:dyDescent="0.2">
      <c r="A98" t="s">
        <v>819</v>
      </c>
      <c r="B98" t="s">
        <v>108</v>
      </c>
      <c r="C98" t="s">
        <v>993</v>
      </c>
      <c r="D98" t="s">
        <v>1018</v>
      </c>
      <c r="E98" s="1" t="s">
        <v>1019</v>
      </c>
      <c r="F98" t="s">
        <v>134</v>
      </c>
      <c r="H98">
        <v>0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2</v>
      </c>
      <c r="R98">
        <v>2</v>
      </c>
      <c r="S98">
        <v>2</v>
      </c>
      <c r="T98">
        <v>554.905263475026</v>
      </c>
      <c r="AZ98" s="1" t="s">
        <v>1020</v>
      </c>
      <c r="BA98">
        <v>2</v>
      </c>
      <c r="BB98" t="str">
        <f t="shared" si="1"/>
        <v>Lure</v>
      </c>
      <c r="BC98">
        <v>1</v>
      </c>
      <c r="BE98" t="s">
        <v>108</v>
      </c>
      <c r="BF98" t="s">
        <v>1021</v>
      </c>
      <c r="BG98" t="s">
        <v>127</v>
      </c>
      <c r="BH98">
        <v>554.905263475026</v>
      </c>
      <c r="BI98" s="1" t="s">
        <v>1022</v>
      </c>
      <c r="BJ98" s="1" t="s">
        <v>1023</v>
      </c>
      <c r="BK98" s="1" t="s">
        <v>1023</v>
      </c>
      <c r="BL98" s="1" t="s">
        <v>1023</v>
      </c>
      <c r="BM98" s="1" t="s">
        <v>1024</v>
      </c>
      <c r="BN98" s="1" t="s">
        <v>1025</v>
      </c>
      <c r="BO98" t="s">
        <v>127</v>
      </c>
      <c r="BP98">
        <v>1</v>
      </c>
      <c r="BQ98" s="1" t="s">
        <v>1026</v>
      </c>
      <c r="BR98" t="s">
        <v>93</v>
      </c>
      <c r="CH98" t="s">
        <v>94</v>
      </c>
      <c r="CI98">
        <v>1</v>
      </c>
      <c r="CJ98" t="s">
        <v>95</v>
      </c>
      <c r="CK98" t="s">
        <v>96</v>
      </c>
      <c r="CL98" t="s">
        <v>97</v>
      </c>
      <c r="CM98" t="s">
        <v>93</v>
      </c>
      <c r="CN98" t="s">
        <v>98</v>
      </c>
    </row>
    <row r="99" spans="1:92" x14ac:dyDescent="0.2">
      <c r="A99" t="s">
        <v>819</v>
      </c>
      <c r="B99" t="s">
        <v>108</v>
      </c>
      <c r="C99" t="s">
        <v>993</v>
      </c>
      <c r="D99" t="s">
        <v>1027</v>
      </c>
      <c r="E99" s="1" t="s">
        <v>1028</v>
      </c>
      <c r="F99" t="s">
        <v>134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3</v>
      </c>
      <c r="R99">
        <v>3</v>
      </c>
      <c r="S99">
        <v>8</v>
      </c>
      <c r="T99" s="1" t="s">
        <v>1029</v>
      </c>
      <c r="AZ99">
        <v>557.644777360023</v>
      </c>
      <c r="BA99">
        <v>1</v>
      </c>
      <c r="BB99" t="str">
        <f t="shared" si="1"/>
        <v>Old</v>
      </c>
      <c r="BC99">
        <v>0</v>
      </c>
      <c r="BE99" t="s">
        <v>108</v>
      </c>
      <c r="BF99" t="s">
        <v>1030</v>
      </c>
      <c r="BG99" t="s">
        <v>142</v>
      </c>
      <c r="BH99" s="1" t="s">
        <v>1029</v>
      </c>
      <c r="BI99" s="1" t="s">
        <v>1031</v>
      </c>
      <c r="BJ99" s="1" t="s">
        <v>1032</v>
      </c>
      <c r="BK99" s="1" t="s">
        <v>1032</v>
      </c>
      <c r="BL99" s="1" t="s">
        <v>1032</v>
      </c>
      <c r="BM99" s="1" t="s">
        <v>1033</v>
      </c>
      <c r="BN99" s="1" t="s">
        <v>1034</v>
      </c>
      <c r="BO99" t="s">
        <v>127</v>
      </c>
      <c r="BP99">
        <v>0</v>
      </c>
      <c r="BQ99" s="1" t="s">
        <v>1035</v>
      </c>
      <c r="BR99" t="s">
        <v>93</v>
      </c>
      <c r="CH99" t="s">
        <v>94</v>
      </c>
      <c r="CI99">
        <v>1</v>
      </c>
      <c r="CJ99" t="s">
        <v>95</v>
      </c>
      <c r="CK99" t="s">
        <v>96</v>
      </c>
      <c r="CL99" t="s">
        <v>97</v>
      </c>
      <c r="CM99" t="s">
        <v>93</v>
      </c>
      <c r="CN99" t="s">
        <v>98</v>
      </c>
    </row>
    <row r="100" spans="1:92" x14ac:dyDescent="0.2">
      <c r="A100" t="s">
        <v>819</v>
      </c>
      <c r="B100" t="s">
        <v>108</v>
      </c>
      <c r="C100" t="s">
        <v>993</v>
      </c>
      <c r="D100" t="s">
        <v>1036</v>
      </c>
      <c r="E100" s="1" t="s">
        <v>1037</v>
      </c>
      <c r="F100" t="s">
        <v>134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4</v>
      </c>
      <c r="R100">
        <v>4</v>
      </c>
      <c r="S100">
        <v>11</v>
      </c>
      <c r="T100" s="1" t="s">
        <v>1038</v>
      </c>
      <c r="AZ100" s="1" t="s">
        <v>1039</v>
      </c>
      <c r="BA100">
        <v>1</v>
      </c>
      <c r="BB100" t="str">
        <f t="shared" si="1"/>
        <v>Old</v>
      </c>
      <c r="BC100">
        <v>0</v>
      </c>
      <c r="BE100" t="s">
        <v>108</v>
      </c>
      <c r="BF100" t="s">
        <v>1040</v>
      </c>
      <c r="BG100" t="s">
        <v>142</v>
      </c>
      <c r="BH100" s="1" t="s">
        <v>1038</v>
      </c>
      <c r="BI100" s="1" t="s">
        <v>1041</v>
      </c>
      <c r="BJ100" s="1" t="s">
        <v>1042</v>
      </c>
      <c r="BK100" s="1" t="s">
        <v>1042</v>
      </c>
      <c r="BL100" s="1" t="s">
        <v>1042</v>
      </c>
      <c r="BM100" s="1" t="s">
        <v>1043</v>
      </c>
      <c r="BN100" s="1" t="s">
        <v>1044</v>
      </c>
      <c r="BO100" t="s">
        <v>127</v>
      </c>
      <c r="BP100">
        <v>0</v>
      </c>
      <c r="BQ100" s="1" t="s">
        <v>1045</v>
      </c>
      <c r="BR100" t="s">
        <v>93</v>
      </c>
      <c r="CH100" t="s">
        <v>94</v>
      </c>
      <c r="CI100">
        <v>1</v>
      </c>
      <c r="CJ100" t="s">
        <v>95</v>
      </c>
      <c r="CK100" t="s">
        <v>96</v>
      </c>
      <c r="CL100" t="s">
        <v>97</v>
      </c>
      <c r="CM100" t="s">
        <v>93</v>
      </c>
      <c r="CN100" t="s">
        <v>98</v>
      </c>
    </row>
    <row r="101" spans="1:92" x14ac:dyDescent="0.2">
      <c r="A101" t="s">
        <v>819</v>
      </c>
      <c r="B101" t="s">
        <v>108</v>
      </c>
      <c r="C101" t="s">
        <v>993</v>
      </c>
      <c r="D101" t="s">
        <v>1046</v>
      </c>
      <c r="E101" s="1" t="s">
        <v>1047</v>
      </c>
      <c r="F101" t="s">
        <v>134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5</v>
      </c>
      <c r="R101">
        <v>5</v>
      </c>
      <c r="S101">
        <v>1</v>
      </c>
      <c r="T101">
        <v>564.64841148606502</v>
      </c>
      <c r="AZ101" s="1" t="s">
        <v>1048</v>
      </c>
      <c r="BA101">
        <v>1</v>
      </c>
      <c r="BB101" t="str">
        <f t="shared" si="1"/>
        <v>Old</v>
      </c>
      <c r="BC101">
        <v>1</v>
      </c>
      <c r="BE101" t="s">
        <v>108</v>
      </c>
      <c r="BF101" t="s">
        <v>1049</v>
      </c>
      <c r="BG101" t="s">
        <v>142</v>
      </c>
      <c r="BH101">
        <v>564.64841148606502</v>
      </c>
      <c r="BI101" s="1" t="s">
        <v>1050</v>
      </c>
      <c r="BJ101" s="1" t="s">
        <v>1051</v>
      </c>
      <c r="BK101" s="1" t="s">
        <v>1051</v>
      </c>
      <c r="BL101" s="1" t="s">
        <v>1051</v>
      </c>
      <c r="BM101" s="1" t="s">
        <v>1052</v>
      </c>
      <c r="BN101" s="1" t="s">
        <v>1053</v>
      </c>
      <c r="BO101" t="s">
        <v>142</v>
      </c>
      <c r="BP101">
        <v>1</v>
      </c>
      <c r="BQ101" s="1" t="s">
        <v>1054</v>
      </c>
      <c r="BR101" t="s">
        <v>93</v>
      </c>
      <c r="CH101" t="s">
        <v>94</v>
      </c>
      <c r="CI101">
        <v>1</v>
      </c>
      <c r="CJ101" t="s">
        <v>95</v>
      </c>
      <c r="CK101" t="s">
        <v>96</v>
      </c>
      <c r="CL101" t="s">
        <v>97</v>
      </c>
      <c r="CM101" t="s">
        <v>93</v>
      </c>
      <c r="CN101" t="s">
        <v>98</v>
      </c>
    </row>
    <row r="102" spans="1:92" x14ac:dyDescent="0.2">
      <c r="A102" t="s">
        <v>819</v>
      </c>
      <c r="B102" t="s">
        <v>108</v>
      </c>
      <c r="C102" t="s">
        <v>993</v>
      </c>
      <c r="D102" t="s">
        <v>1055</v>
      </c>
      <c r="E102" s="1" t="s">
        <v>1056</v>
      </c>
      <c r="F102" t="s">
        <v>134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6</v>
      </c>
      <c r="R102">
        <v>6</v>
      </c>
      <c r="S102">
        <v>5</v>
      </c>
      <c r="T102" s="1" t="s">
        <v>1057</v>
      </c>
      <c r="AZ102" s="1" t="s">
        <v>1058</v>
      </c>
      <c r="BA102">
        <v>1</v>
      </c>
      <c r="BB102" t="str">
        <f t="shared" si="1"/>
        <v>Old</v>
      </c>
      <c r="BC102">
        <v>1</v>
      </c>
      <c r="BE102" t="s">
        <v>108</v>
      </c>
      <c r="BF102" t="s">
        <v>1059</v>
      </c>
      <c r="BG102" t="s">
        <v>142</v>
      </c>
      <c r="BH102" s="1" t="s">
        <v>1057</v>
      </c>
      <c r="BI102" s="1" t="s">
        <v>1060</v>
      </c>
      <c r="BJ102" s="1" t="s">
        <v>1061</v>
      </c>
      <c r="BK102" s="1" t="s">
        <v>1061</v>
      </c>
      <c r="BL102" s="1" t="s">
        <v>1061</v>
      </c>
      <c r="BM102">
        <v>569.79466520098504</v>
      </c>
      <c r="BN102" s="1" t="s">
        <v>1062</v>
      </c>
      <c r="BO102" t="s">
        <v>142</v>
      </c>
      <c r="BP102">
        <v>1</v>
      </c>
      <c r="BQ102" s="1" t="s">
        <v>1063</v>
      </c>
      <c r="BR102" t="s">
        <v>93</v>
      </c>
      <c r="CH102" t="s">
        <v>94</v>
      </c>
      <c r="CI102">
        <v>1</v>
      </c>
      <c r="CJ102" t="s">
        <v>95</v>
      </c>
      <c r="CK102" t="s">
        <v>96</v>
      </c>
      <c r="CL102" t="s">
        <v>97</v>
      </c>
      <c r="CM102" t="s">
        <v>93</v>
      </c>
      <c r="CN102" t="s">
        <v>98</v>
      </c>
    </row>
    <row r="103" spans="1:92" x14ac:dyDescent="0.2">
      <c r="A103" t="s">
        <v>819</v>
      </c>
      <c r="B103" t="s">
        <v>108</v>
      </c>
      <c r="C103" t="s">
        <v>993</v>
      </c>
      <c r="D103" t="s">
        <v>1064</v>
      </c>
      <c r="E103" s="1" t="s">
        <v>1065</v>
      </c>
      <c r="F103" t="s">
        <v>134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7</v>
      </c>
      <c r="R103">
        <v>7</v>
      </c>
      <c r="S103">
        <v>0</v>
      </c>
      <c r="T103" s="1" t="s">
        <v>1066</v>
      </c>
      <c r="AZ103" s="1" t="s">
        <v>1067</v>
      </c>
      <c r="BA103">
        <v>1</v>
      </c>
      <c r="BB103" t="str">
        <f t="shared" si="1"/>
        <v>Old</v>
      </c>
      <c r="BC103">
        <v>0</v>
      </c>
      <c r="BE103" t="s">
        <v>108</v>
      </c>
      <c r="BF103" t="s">
        <v>1068</v>
      </c>
      <c r="BG103" t="s">
        <v>142</v>
      </c>
      <c r="BH103" s="1" t="s">
        <v>1066</v>
      </c>
      <c r="BI103" s="1" t="s">
        <v>1069</v>
      </c>
      <c r="BJ103" s="1" t="s">
        <v>1070</v>
      </c>
      <c r="BK103" s="1" t="s">
        <v>1070</v>
      </c>
      <c r="BL103" s="1" t="s">
        <v>1070</v>
      </c>
      <c r="BM103" s="1" t="s">
        <v>1071</v>
      </c>
      <c r="BN103" s="1" t="s">
        <v>1072</v>
      </c>
      <c r="BO103" t="s">
        <v>127</v>
      </c>
      <c r="BP103">
        <v>0</v>
      </c>
      <c r="BQ103" s="1" t="s">
        <v>1073</v>
      </c>
      <c r="BR103" t="s">
        <v>93</v>
      </c>
      <c r="CH103" t="s">
        <v>94</v>
      </c>
      <c r="CI103">
        <v>1</v>
      </c>
      <c r="CJ103" t="s">
        <v>95</v>
      </c>
      <c r="CK103" t="s">
        <v>96</v>
      </c>
      <c r="CL103" t="s">
        <v>97</v>
      </c>
      <c r="CM103" t="s">
        <v>93</v>
      </c>
      <c r="CN103" t="s">
        <v>98</v>
      </c>
    </row>
    <row r="104" spans="1:92" x14ac:dyDescent="0.2">
      <c r="A104" t="s">
        <v>819</v>
      </c>
      <c r="B104" t="s">
        <v>108</v>
      </c>
      <c r="C104" t="s">
        <v>993</v>
      </c>
      <c r="D104" t="s">
        <v>1074</v>
      </c>
      <c r="E104" s="1" t="s">
        <v>1075</v>
      </c>
      <c r="F104" t="s">
        <v>134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8</v>
      </c>
      <c r="R104">
        <v>8</v>
      </c>
      <c r="S104">
        <v>13</v>
      </c>
      <c r="T104" s="1" t="s">
        <v>1076</v>
      </c>
      <c r="AZ104" s="1" t="s">
        <v>1077</v>
      </c>
      <c r="BA104">
        <v>1</v>
      </c>
      <c r="BB104" t="str">
        <f t="shared" si="1"/>
        <v>Old</v>
      </c>
      <c r="BC104">
        <v>1</v>
      </c>
      <c r="BE104" t="s">
        <v>108</v>
      </c>
      <c r="BF104" t="s">
        <v>1078</v>
      </c>
      <c r="BG104" t="s">
        <v>142</v>
      </c>
      <c r="BH104" s="1" t="s">
        <v>1076</v>
      </c>
      <c r="BI104" s="1" t="s">
        <v>1079</v>
      </c>
      <c r="BJ104" s="1" t="s">
        <v>1080</v>
      </c>
      <c r="BK104" s="1" t="s">
        <v>1080</v>
      </c>
      <c r="BL104" s="1" t="s">
        <v>1080</v>
      </c>
      <c r="BM104">
        <v>577.13966975104995</v>
      </c>
      <c r="BN104" s="1" t="s">
        <v>1081</v>
      </c>
      <c r="BO104" t="s">
        <v>142</v>
      </c>
      <c r="BP104">
        <v>1</v>
      </c>
      <c r="BQ104" s="1" t="s">
        <v>1082</v>
      </c>
      <c r="BR104" t="s">
        <v>93</v>
      </c>
      <c r="CH104" t="s">
        <v>94</v>
      </c>
      <c r="CI104">
        <v>1</v>
      </c>
      <c r="CJ104" t="s">
        <v>95</v>
      </c>
      <c r="CK104" t="s">
        <v>96</v>
      </c>
      <c r="CL104" t="s">
        <v>97</v>
      </c>
      <c r="CM104" t="s">
        <v>93</v>
      </c>
      <c r="CN104" t="s">
        <v>98</v>
      </c>
    </row>
    <row r="105" spans="1:92" hidden="1" x14ac:dyDescent="0.2">
      <c r="A105" t="s">
        <v>819</v>
      </c>
      <c r="B105" t="s">
        <v>108</v>
      </c>
      <c r="C105" t="s">
        <v>993</v>
      </c>
      <c r="D105" t="s">
        <v>1083</v>
      </c>
      <c r="E105" s="1" t="s">
        <v>1084</v>
      </c>
      <c r="F105" t="s">
        <v>112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9</v>
      </c>
      <c r="R105">
        <v>9</v>
      </c>
      <c r="S105">
        <v>14</v>
      </c>
      <c r="T105" s="1" t="s">
        <v>1085</v>
      </c>
      <c r="AZ105" s="1" t="s">
        <v>1086</v>
      </c>
      <c r="BA105">
        <v>1</v>
      </c>
      <c r="BB105" t="str">
        <f t="shared" si="1"/>
        <v>New</v>
      </c>
      <c r="BC105">
        <v>1</v>
      </c>
      <c r="BE105" t="s">
        <v>108</v>
      </c>
      <c r="BF105" t="s">
        <v>1087</v>
      </c>
      <c r="BG105" t="s">
        <v>127</v>
      </c>
      <c r="BH105" s="1" t="s">
        <v>1085</v>
      </c>
      <c r="BI105" s="1" t="s">
        <v>1088</v>
      </c>
      <c r="BJ105" s="1" t="s">
        <v>1089</v>
      </c>
      <c r="BK105" s="1" t="s">
        <v>1089</v>
      </c>
      <c r="BL105" s="1" t="s">
        <v>1089</v>
      </c>
      <c r="BM105" s="1" t="s">
        <v>1090</v>
      </c>
      <c r="BN105" s="1" t="s">
        <v>1091</v>
      </c>
      <c r="BO105" t="s">
        <v>127</v>
      </c>
      <c r="BP105">
        <v>1</v>
      </c>
      <c r="BQ105" s="1" t="s">
        <v>1092</v>
      </c>
      <c r="BR105" t="s">
        <v>93</v>
      </c>
      <c r="CH105" t="s">
        <v>94</v>
      </c>
      <c r="CI105">
        <v>1</v>
      </c>
      <c r="CJ105" t="s">
        <v>95</v>
      </c>
      <c r="CK105" t="s">
        <v>96</v>
      </c>
      <c r="CL105" t="s">
        <v>97</v>
      </c>
      <c r="CM105" t="s">
        <v>93</v>
      </c>
      <c r="CN105" t="s">
        <v>98</v>
      </c>
    </row>
    <row r="106" spans="1:92" x14ac:dyDescent="0.2">
      <c r="A106" t="s">
        <v>819</v>
      </c>
      <c r="B106" t="s">
        <v>108</v>
      </c>
      <c r="C106" t="s">
        <v>993</v>
      </c>
      <c r="D106" t="s">
        <v>1093</v>
      </c>
      <c r="E106" s="1" t="s">
        <v>1094</v>
      </c>
      <c r="F106" t="s">
        <v>134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10</v>
      </c>
      <c r="R106">
        <v>10</v>
      </c>
      <c r="S106">
        <v>12</v>
      </c>
      <c r="T106" s="1" t="s">
        <v>1095</v>
      </c>
      <c r="AZ106" s="1" t="s">
        <v>1096</v>
      </c>
      <c r="BA106">
        <v>2</v>
      </c>
      <c r="BB106" t="str">
        <f t="shared" si="1"/>
        <v>Lure</v>
      </c>
      <c r="BC106">
        <v>1</v>
      </c>
      <c r="BE106" t="s">
        <v>108</v>
      </c>
      <c r="BF106" t="s">
        <v>1097</v>
      </c>
      <c r="BG106" t="s">
        <v>127</v>
      </c>
      <c r="BH106" s="1" t="s">
        <v>1095</v>
      </c>
      <c r="BI106" s="1" t="s">
        <v>1098</v>
      </c>
      <c r="BJ106" s="1" t="s">
        <v>1099</v>
      </c>
      <c r="BK106" s="1" t="s">
        <v>1099</v>
      </c>
      <c r="BL106" s="1" t="s">
        <v>1099</v>
      </c>
      <c r="BM106" s="1" t="s">
        <v>1100</v>
      </c>
      <c r="BN106">
        <v>99.886071810964495</v>
      </c>
      <c r="BO106" t="s">
        <v>127</v>
      </c>
      <c r="BP106">
        <v>1</v>
      </c>
      <c r="BQ106" s="1" t="s">
        <v>1101</v>
      </c>
      <c r="BR106" t="s">
        <v>93</v>
      </c>
      <c r="CH106" t="s">
        <v>94</v>
      </c>
      <c r="CI106">
        <v>1</v>
      </c>
      <c r="CJ106" t="s">
        <v>95</v>
      </c>
      <c r="CK106" t="s">
        <v>96</v>
      </c>
      <c r="CL106" t="s">
        <v>97</v>
      </c>
      <c r="CM106" t="s">
        <v>93</v>
      </c>
      <c r="CN106" t="s">
        <v>98</v>
      </c>
    </row>
    <row r="107" spans="1:92" x14ac:dyDescent="0.2">
      <c r="A107" t="s">
        <v>819</v>
      </c>
      <c r="B107" t="s">
        <v>108</v>
      </c>
      <c r="C107" t="s">
        <v>993</v>
      </c>
      <c r="D107" t="s">
        <v>1102</v>
      </c>
      <c r="E107">
        <v>2.47371093229681</v>
      </c>
      <c r="F107" t="s">
        <v>134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11</v>
      </c>
      <c r="R107">
        <v>11</v>
      </c>
      <c r="S107">
        <v>7</v>
      </c>
      <c r="T107" s="1" t="s">
        <v>1103</v>
      </c>
      <c r="AZ107" s="1" t="s">
        <v>1104</v>
      </c>
      <c r="BA107">
        <v>1</v>
      </c>
      <c r="BB107" t="str">
        <f t="shared" si="1"/>
        <v>Old</v>
      </c>
      <c r="BC107">
        <v>0</v>
      </c>
      <c r="BE107" t="s">
        <v>108</v>
      </c>
      <c r="BF107" t="s">
        <v>1105</v>
      </c>
      <c r="BG107" t="s">
        <v>142</v>
      </c>
      <c r="BH107" s="1" t="s">
        <v>1103</v>
      </c>
      <c r="BI107" s="1" t="s">
        <v>1106</v>
      </c>
      <c r="BJ107" s="1" t="s">
        <v>1107</v>
      </c>
      <c r="BK107" s="1" t="s">
        <v>1107</v>
      </c>
      <c r="BL107" s="1" t="s">
        <v>1107</v>
      </c>
      <c r="BM107" s="1" t="s">
        <v>1108</v>
      </c>
      <c r="BN107" s="1" t="s">
        <v>1109</v>
      </c>
      <c r="BO107" t="s">
        <v>127</v>
      </c>
      <c r="BP107">
        <v>0</v>
      </c>
      <c r="BQ107" s="1" t="s">
        <v>1110</v>
      </c>
      <c r="BR107" t="s">
        <v>93</v>
      </c>
      <c r="CH107" t="s">
        <v>94</v>
      </c>
      <c r="CI107">
        <v>1</v>
      </c>
      <c r="CJ107" t="s">
        <v>95</v>
      </c>
      <c r="CK107" t="s">
        <v>96</v>
      </c>
      <c r="CL107" t="s">
        <v>97</v>
      </c>
      <c r="CM107" t="s">
        <v>93</v>
      </c>
      <c r="CN107" t="s">
        <v>98</v>
      </c>
    </row>
    <row r="108" spans="1:92" hidden="1" x14ac:dyDescent="0.2">
      <c r="A108" t="s">
        <v>819</v>
      </c>
      <c r="B108" t="s">
        <v>108</v>
      </c>
      <c r="C108" t="s">
        <v>993</v>
      </c>
      <c r="D108" t="s">
        <v>1111</v>
      </c>
      <c r="E108" s="1" t="s">
        <v>1112</v>
      </c>
      <c r="F108" t="s">
        <v>112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12</v>
      </c>
      <c r="R108">
        <v>12</v>
      </c>
      <c r="S108">
        <v>16</v>
      </c>
      <c r="T108" s="1" t="s">
        <v>1113</v>
      </c>
      <c r="AZ108" s="1" t="s">
        <v>1114</v>
      </c>
      <c r="BA108">
        <v>1</v>
      </c>
      <c r="BB108" t="str">
        <f t="shared" si="1"/>
        <v>New</v>
      </c>
      <c r="BC108">
        <v>1</v>
      </c>
      <c r="BE108" t="s">
        <v>108</v>
      </c>
      <c r="BF108" t="s">
        <v>1115</v>
      </c>
      <c r="BG108" t="s">
        <v>127</v>
      </c>
      <c r="BH108" s="1" t="s">
        <v>1113</v>
      </c>
      <c r="BI108" s="1" t="s">
        <v>1116</v>
      </c>
      <c r="BJ108" s="1" t="s">
        <v>1117</v>
      </c>
      <c r="BK108" s="1" t="s">
        <v>1117</v>
      </c>
      <c r="BL108" s="1" t="s">
        <v>1117</v>
      </c>
      <c r="BM108" s="1" t="s">
        <v>1118</v>
      </c>
      <c r="BN108" s="1" t="s">
        <v>1119</v>
      </c>
      <c r="BO108" t="s">
        <v>127</v>
      </c>
      <c r="BP108">
        <v>1</v>
      </c>
      <c r="BQ108" s="1" t="s">
        <v>1120</v>
      </c>
      <c r="BR108" t="s">
        <v>93</v>
      </c>
      <c r="CH108" t="s">
        <v>94</v>
      </c>
      <c r="CI108">
        <v>1</v>
      </c>
      <c r="CJ108" t="s">
        <v>95</v>
      </c>
      <c r="CK108" t="s">
        <v>96</v>
      </c>
      <c r="CL108" t="s">
        <v>97</v>
      </c>
      <c r="CM108" t="s">
        <v>93</v>
      </c>
      <c r="CN108" t="s">
        <v>98</v>
      </c>
    </row>
    <row r="109" spans="1:92" x14ac:dyDescent="0.2">
      <c r="A109" t="s">
        <v>819</v>
      </c>
      <c r="B109" t="s">
        <v>108</v>
      </c>
      <c r="C109" t="s">
        <v>993</v>
      </c>
      <c r="D109" t="s">
        <v>1121</v>
      </c>
      <c r="E109" s="1" t="s">
        <v>1122</v>
      </c>
      <c r="F109" t="s">
        <v>134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13</v>
      </c>
      <c r="R109">
        <v>13</v>
      </c>
      <c r="S109">
        <v>3</v>
      </c>
      <c r="T109" s="1" t="s">
        <v>1123</v>
      </c>
      <c r="AZ109" s="1" t="s">
        <v>1124</v>
      </c>
      <c r="BA109">
        <v>1</v>
      </c>
      <c r="BB109" t="str">
        <f t="shared" si="1"/>
        <v>Old</v>
      </c>
      <c r="BC109">
        <v>1</v>
      </c>
      <c r="BE109" t="s">
        <v>108</v>
      </c>
      <c r="BF109" t="s">
        <v>1125</v>
      </c>
      <c r="BG109" t="s">
        <v>142</v>
      </c>
      <c r="BH109" s="1" t="s">
        <v>1123</v>
      </c>
      <c r="BI109" s="1" t="s">
        <v>1126</v>
      </c>
      <c r="BJ109">
        <v>591.31486512697302</v>
      </c>
      <c r="BK109">
        <v>591.31486512697302</v>
      </c>
      <c r="BL109">
        <v>591.31486512697302</v>
      </c>
      <c r="BM109">
        <v>593.28843288205098</v>
      </c>
      <c r="BN109" s="1" t="s">
        <v>1127</v>
      </c>
      <c r="BO109" t="s">
        <v>142</v>
      </c>
      <c r="BP109">
        <v>1</v>
      </c>
      <c r="BQ109" s="1" t="s">
        <v>1128</v>
      </c>
      <c r="BR109" t="s">
        <v>93</v>
      </c>
      <c r="CH109" t="s">
        <v>94</v>
      </c>
      <c r="CI109">
        <v>1</v>
      </c>
      <c r="CJ109" t="s">
        <v>95</v>
      </c>
      <c r="CK109" t="s">
        <v>96</v>
      </c>
      <c r="CL109" t="s">
        <v>97</v>
      </c>
      <c r="CM109" t="s">
        <v>93</v>
      </c>
      <c r="CN109" t="s">
        <v>98</v>
      </c>
    </row>
    <row r="110" spans="1:92" x14ac:dyDescent="0.2">
      <c r="A110" t="s">
        <v>819</v>
      </c>
      <c r="B110" t="s">
        <v>108</v>
      </c>
      <c r="C110" t="s">
        <v>993</v>
      </c>
      <c r="D110" t="s">
        <v>1129</v>
      </c>
      <c r="E110" s="1" t="s">
        <v>1130</v>
      </c>
      <c r="F110" t="s">
        <v>134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14</v>
      </c>
      <c r="R110">
        <v>14</v>
      </c>
      <c r="S110">
        <v>9</v>
      </c>
      <c r="T110" s="1" t="s">
        <v>1131</v>
      </c>
      <c r="AZ110" s="1" t="s">
        <v>1132</v>
      </c>
      <c r="BA110">
        <v>2</v>
      </c>
      <c r="BB110" t="str">
        <f t="shared" si="1"/>
        <v>Lure</v>
      </c>
      <c r="BC110">
        <v>1</v>
      </c>
      <c r="BE110" t="s">
        <v>108</v>
      </c>
      <c r="BF110" t="s">
        <v>1133</v>
      </c>
      <c r="BG110" t="s">
        <v>127</v>
      </c>
      <c r="BH110" s="1" t="s">
        <v>1131</v>
      </c>
      <c r="BI110" s="1" t="s">
        <v>1134</v>
      </c>
      <c r="BJ110">
        <v>596.21412280900404</v>
      </c>
      <c r="BK110">
        <v>596.21412280900404</v>
      </c>
      <c r="BL110">
        <v>596.21412280900404</v>
      </c>
      <c r="BM110" s="1" t="s">
        <v>1135</v>
      </c>
      <c r="BN110" s="1" t="s">
        <v>1136</v>
      </c>
      <c r="BO110" t="s">
        <v>127</v>
      </c>
      <c r="BP110">
        <v>1</v>
      </c>
      <c r="BQ110" s="1" t="s">
        <v>1137</v>
      </c>
      <c r="BR110" t="s">
        <v>93</v>
      </c>
      <c r="CH110" t="s">
        <v>94</v>
      </c>
      <c r="CI110">
        <v>1</v>
      </c>
      <c r="CJ110" t="s">
        <v>95</v>
      </c>
      <c r="CK110" t="s">
        <v>96</v>
      </c>
      <c r="CL110" t="s">
        <v>97</v>
      </c>
      <c r="CM110" t="s">
        <v>93</v>
      </c>
      <c r="CN110" t="s">
        <v>98</v>
      </c>
    </row>
    <row r="111" spans="1:92" x14ac:dyDescent="0.2">
      <c r="A111" t="s">
        <v>819</v>
      </c>
      <c r="B111" t="s">
        <v>108</v>
      </c>
      <c r="C111" t="s">
        <v>993</v>
      </c>
      <c r="D111" t="s">
        <v>1138</v>
      </c>
      <c r="E111" s="1" t="s">
        <v>1139</v>
      </c>
      <c r="F111" t="s">
        <v>134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15</v>
      </c>
      <c r="R111">
        <v>15</v>
      </c>
      <c r="S111">
        <v>10</v>
      </c>
      <c r="T111" s="1" t="s">
        <v>1140</v>
      </c>
      <c r="AZ111" s="1" t="s">
        <v>1141</v>
      </c>
      <c r="BA111">
        <v>1</v>
      </c>
      <c r="BB111" t="str">
        <f t="shared" si="1"/>
        <v>Old</v>
      </c>
      <c r="BC111">
        <v>0</v>
      </c>
      <c r="BE111" t="s">
        <v>108</v>
      </c>
      <c r="BF111" t="s">
        <v>1142</v>
      </c>
      <c r="BG111" t="s">
        <v>142</v>
      </c>
      <c r="BH111" s="1" t="s">
        <v>1140</v>
      </c>
      <c r="BI111" s="1" t="s">
        <v>1143</v>
      </c>
      <c r="BJ111" s="1" t="s">
        <v>1144</v>
      </c>
      <c r="BK111" s="1" t="s">
        <v>1144</v>
      </c>
      <c r="BL111" s="1" t="s">
        <v>1144</v>
      </c>
      <c r="BM111" s="1" t="s">
        <v>1145</v>
      </c>
      <c r="BN111" s="1" t="s">
        <v>1146</v>
      </c>
      <c r="BO111" t="s">
        <v>127</v>
      </c>
      <c r="BP111">
        <v>0</v>
      </c>
      <c r="BQ111" s="1" t="s">
        <v>1147</v>
      </c>
      <c r="BR111" t="s">
        <v>93</v>
      </c>
      <c r="CH111" t="s">
        <v>94</v>
      </c>
      <c r="CI111">
        <v>1</v>
      </c>
      <c r="CJ111" t="s">
        <v>95</v>
      </c>
      <c r="CK111" t="s">
        <v>96</v>
      </c>
      <c r="CL111" t="s">
        <v>97</v>
      </c>
      <c r="CM111" t="s">
        <v>93</v>
      </c>
      <c r="CN111" t="s">
        <v>98</v>
      </c>
    </row>
    <row r="112" spans="1:92" hidden="1" x14ac:dyDescent="0.2">
      <c r="A112" t="s">
        <v>819</v>
      </c>
      <c r="B112" t="s">
        <v>108</v>
      </c>
      <c r="C112" t="s">
        <v>993</v>
      </c>
      <c r="D112" t="s">
        <v>1148</v>
      </c>
      <c r="E112" s="1" t="s">
        <v>1149</v>
      </c>
      <c r="F112" t="s">
        <v>112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16</v>
      </c>
      <c r="R112">
        <v>16</v>
      </c>
      <c r="S112">
        <v>15</v>
      </c>
      <c r="T112" s="1" t="s">
        <v>1150</v>
      </c>
      <c r="AZ112" s="1" t="s">
        <v>1151</v>
      </c>
      <c r="BA112">
        <v>1</v>
      </c>
      <c r="BB112" t="str">
        <f t="shared" si="1"/>
        <v>New</v>
      </c>
      <c r="BC112">
        <v>1</v>
      </c>
      <c r="BE112" t="s">
        <v>108</v>
      </c>
      <c r="BF112" t="s">
        <v>1152</v>
      </c>
      <c r="BG112" t="s">
        <v>127</v>
      </c>
      <c r="BH112" s="1" t="s">
        <v>1150</v>
      </c>
      <c r="BI112" s="1" t="s">
        <v>1153</v>
      </c>
      <c r="BJ112" s="1" t="s">
        <v>1154</v>
      </c>
      <c r="BK112" s="1" t="s">
        <v>1154</v>
      </c>
      <c r="BL112" s="1" t="s">
        <v>1154</v>
      </c>
      <c r="BM112" s="1" t="s">
        <v>1155</v>
      </c>
      <c r="BN112" s="1" t="s">
        <v>1156</v>
      </c>
      <c r="BO112" t="s">
        <v>127</v>
      </c>
      <c r="BP112">
        <v>1</v>
      </c>
      <c r="BQ112" s="1" t="s">
        <v>1157</v>
      </c>
      <c r="BR112" t="s">
        <v>93</v>
      </c>
      <c r="CH112" t="s">
        <v>94</v>
      </c>
      <c r="CI112">
        <v>1</v>
      </c>
      <c r="CJ112" t="s">
        <v>95</v>
      </c>
      <c r="CK112" t="s">
        <v>96</v>
      </c>
      <c r="CL112" t="s">
        <v>97</v>
      </c>
      <c r="CM112" t="s">
        <v>93</v>
      </c>
      <c r="CN112" t="s">
        <v>98</v>
      </c>
    </row>
    <row r="113" spans="1:92" x14ac:dyDescent="0.2">
      <c r="A113" t="s">
        <v>819</v>
      </c>
      <c r="B113" t="s">
        <v>108</v>
      </c>
      <c r="C113" t="s">
        <v>993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BB113" t="b">
        <f t="shared" si="1"/>
        <v>0</v>
      </c>
      <c r="BE113" t="s">
        <v>108</v>
      </c>
      <c r="BS113" s="1" t="s">
        <v>1158</v>
      </c>
      <c r="BT113" s="1" t="s">
        <v>1159</v>
      </c>
      <c r="BU113" s="1" t="s">
        <v>1160</v>
      </c>
      <c r="CH113" t="s">
        <v>94</v>
      </c>
      <c r="CI113">
        <v>1</v>
      </c>
      <c r="CJ113" t="s">
        <v>95</v>
      </c>
      <c r="CK113" t="s">
        <v>96</v>
      </c>
      <c r="CL113" t="s">
        <v>97</v>
      </c>
      <c r="CM113" t="s">
        <v>93</v>
      </c>
      <c r="CN113" t="s">
        <v>98</v>
      </c>
    </row>
    <row r="114" spans="1:92" x14ac:dyDescent="0.2">
      <c r="A114" t="s">
        <v>819</v>
      </c>
      <c r="B114" t="s">
        <v>292</v>
      </c>
      <c r="C114" t="s">
        <v>1161</v>
      </c>
      <c r="D114" t="s">
        <v>1162</v>
      </c>
      <c r="E114" s="1" t="s">
        <v>1163</v>
      </c>
      <c r="G114" t="s">
        <v>112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2</v>
      </c>
      <c r="N114">
        <v>2</v>
      </c>
      <c r="O114">
        <v>3</v>
      </c>
      <c r="P114">
        <v>0</v>
      </c>
      <c r="Q114">
        <v>0</v>
      </c>
      <c r="R114">
        <v>0</v>
      </c>
      <c r="S114">
        <v>14</v>
      </c>
      <c r="T114">
        <v>607.01402569701895</v>
      </c>
      <c r="AU114" s="1" t="s">
        <v>1164</v>
      </c>
      <c r="AV114">
        <v>602.79432932497002</v>
      </c>
      <c r="AW114" s="1" t="s">
        <v>1165</v>
      </c>
      <c r="AX114" s="1" t="s">
        <v>1166</v>
      </c>
      <c r="AY114" s="1" t="s">
        <v>1167</v>
      </c>
      <c r="AZ114" s="1" t="s">
        <v>1168</v>
      </c>
      <c r="BA114">
        <v>1</v>
      </c>
      <c r="BB114" t="b">
        <f t="shared" si="1"/>
        <v>0</v>
      </c>
      <c r="BC114">
        <v>1</v>
      </c>
      <c r="BE114" t="s">
        <v>292</v>
      </c>
      <c r="BF114" t="s">
        <v>1169</v>
      </c>
      <c r="BG114" t="s">
        <v>127</v>
      </c>
      <c r="BH114">
        <v>607.01402569701895</v>
      </c>
      <c r="BI114" s="1" t="s">
        <v>1170</v>
      </c>
      <c r="BJ114" s="1" t="s">
        <v>1171</v>
      </c>
      <c r="BK114" s="1" t="s">
        <v>1171</v>
      </c>
      <c r="BL114" s="1" t="s">
        <v>1171</v>
      </c>
      <c r="BM114" s="1" t="s">
        <v>1172</v>
      </c>
      <c r="BN114" s="1" t="s">
        <v>1173</v>
      </c>
      <c r="BO114" t="s">
        <v>127</v>
      </c>
      <c r="BP114">
        <v>1</v>
      </c>
      <c r="BQ114" s="1" t="s">
        <v>1174</v>
      </c>
      <c r="BR114" t="s">
        <v>93</v>
      </c>
      <c r="CH114" t="s">
        <v>94</v>
      </c>
      <c r="CI114">
        <v>1</v>
      </c>
      <c r="CJ114" t="s">
        <v>95</v>
      </c>
      <c r="CK114" t="s">
        <v>96</v>
      </c>
      <c r="CL114" t="s">
        <v>97</v>
      </c>
      <c r="CM114" t="s">
        <v>93</v>
      </c>
      <c r="CN114" t="s">
        <v>98</v>
      </c>
    </row>
    <row r="115" spans="1:92" x14ac:dyDescent="0.2">
      <c r="A115" t="s">
        <v>819</v>
      </c>
      <c r="B115" t="s">
        <v>292</v>
      </c>
      <c r="C115" t="s">
        <v>1161</v>
      </c>
      <c r="D115" t="s">
        <v>1175</v>
      </c>
      <c r="E115" s="1" t="s">
        <v>1176</v>
      </c>
      <c r="G115" t="s">
        <v>134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2</v>
      </c>
      <c r="N115">
        <v>2</v>
      </c>
      <c r="O115">
        <v>3</v>
      </c>
      <c r="P115">
        <v>0</v>
      </c>
      <c r="Q115">
        <v>1</v>
      </c>
      <c r="R115">
        <v>1</v>
      </c>
      <c r="S115">
        <v>7</v>
      </c>
      <c r="T115" s="1" t="s">
        <v>1177</v>
      </c>
      <c r="AZ115" s="1" t="s">
        <v>1178</v>
      </c>
      <c r="BA115">
        <v>2</v>
      </c>
      <c r="BB115" t="b">
        <f t="shared" si="1"/>
        <v>0</v>
      </c>
      <c r="BC115">
        <v>0</v>
      </c>
      <c r="BE115" t="s">
        <v>292</v>
      </c>
      <c r="BF115" t="s">
        <v>1179</v>
      </c>
      <c r="BG115" t="s">
        <v>127</v>
      </c>
      <c r="BH115" s="1" t="s">
        <v>1177</v>
      </c>
      <c r="BI115" s="1" t="s">
        <v>1180</v>
      </c>
      <c r="BJ115" s="1" t="s">
        <v>1181</v>
      </c>
      <c r="BK115" s="1" t="s">
        <v>1181</v>
      </c>
      <c r="BL115" s="1" t="s">
        <v>1181</v>
      </c>
      <c r="BM115" s="1" t="s">
        <v>1182</v>
      </c>
      <c r="BN115" s="1" t="s">
        <v>1183</v>
      </c>
      <c r="BO115" t="s">
        <v>142</v>
      </c>
      <c r="BP115">
        <v>0</v>
      </c>
      <c r="BQ115" s="1" t="s">
        <v>1184</v>
      </c>
      <c r="BR115" t="s">
        <v>93</v>
      </c>
      <c r="CH115" t="s">
        <v>94</v>
      </c>
      <c r="CI115">
        <v>1</v>
      </c>
      <c r="CJ115" t="s">
        <v>95</v>
      </c>
      <c r="CK115" t="s">
        <v>96</v>
      </c>
      <c r="CL115" t="s">
        <v>97</v>
      </c>
      <c r="CM115" t="s">
        <v>93</v>
      </c>
      <c r="CN115" t="s">
        <v>98</v>
      </c>
    </row>
    <row r="116" spans="1:92" x14ac:dyDescent="0.2">
      <c r="A116" t="s">
        <v>819</v>
      </c>
      <c r="B116" t="s">
        <v>292</v>
      </c>
      <c r="C116" t="s">
        <v>1161</v>
      </c>
      <c r="D116" t="s">
        <v>1185</v>
      </c>
      <c r="E116" s="1" t="s">
        <v>1186</v>
      </c>
      <c r="G116" t="s">
        <v>134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2</v>
      </c>
      <c r="N116">
        <v>2</v>
      </c>
      <c r="O116">
        <v>3</v>
      </c>
      <c r="P116">
        <v>0</v>
      </c>
      <c r="Q116">
        <v>2</v>
      </c>
      <c r="R116">
        <v>2</v>
      </c>
      <c r="S116">
        <v>8</v>
      </c>
      <c r="T116" s="1" t="s">
        <v>1187</v>
      </c>
      <c r="AZ116" s="1" t="s">
        <v>1188</v>
      </c>
      <c r="BA116">
        <v>2</v>
      </c>
      <c r="BB116" t="b">
        <f t="shared" si="1"/>
        <v>0</v>
      </c>
      <c r="BC116">
        <v>1</v>
      </c>
      <c r="BE116" t="s">
        <v>292</v>
      </c>
      <c r="BF116" t="s">
        <v>1189</v>
      </c>
      <c r="BG116" t="s">
        <v>127</v>
      </c>
      <c r="BH116" s="1" t="s">
        <v>1187</v>
      </c>
      <c r="BI116" s="1" t="s">
        <v>1190</v>
      </c>
      <c r="BJ116" s="1" t="s">
        <v>1191</v>
      </c>
      <c r="BK116" s="1" t="s">
        <v>1191</v>
      </c>
      <c r="BL116" s="1" t="s">
        <v>1191</v>
      </c>
      <c r="BM116" s="1" t="s">
        <v>1192</v>
      </c>
      <c r="BN116" s="1" t="s">
        <v>1193</v>
      </c>
      <c r="BO116" t="s">
        <v>127</v>
      </c>
      <c r="BP116">
        <v>1</v>
      </c>
      <c r="BQ116" s="1" t="s">
        <v>1194</v>
      </c>
      <c r="BR116" t="s">
        <v>93</v>
      </c>
      <c r="CH116" t="s">
        <v>94</v>
      </c>
      <c r="CI116">
        <v>1</v>
      </c>
      <c r="CJ116" t="s">
        <v>95</v>
      </c>
      <c r="CK116" t="s">
        <v>96</v>
      </c>
      <c r="CL116" t="s">
        <v>97</v>
      </c>
      <c r="CM116" t="s">
        <v>93</v>
      </c>
      <c r="CN116" t="s">
        <v>98</v>
      </c>
    </row>
    <row r="117" spans="1:92" x14ac:dyDescent="0.2">
      <c r="A117" t="s">
        <v>819</v>
      </c>
      <c r="B117" t="s">
        <v>292</v>
      </c>
      <c r="C117" t="s">
        <v>1161</v>
      </c>
      <c r="D117" t="s">
        <v>1195</v>
      </c>
      <c r="E117" s="1" t="s">
        <v>1196</v>
      </c>
      <c r="G117" t="s">
        <v>134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2</v>
      </c>
      <c r="N117">
        <v>2</v>
      </c>
      <c r="O117">
        <v>3</v>
      </c>
      <c r="P117">
        <v>0</v>
      </c>
      <c r="Q117">
        <v>3</v>
      </c>
      <c r="R117">
        <v>3</v>
      </c>
      <c r="S117">
        <v>4</v>
      </c>
      <c r="T117" s="1" t="s">
        <v>1197</v>
      </c>
      <c r="AZ117" s="1" t="s">
        <v>1198</v>
      </c>
      <c r="BA117">
        <v>1</v>
      </c>
      <c r="BB117" t="b">
        <f t="shared" si="1"/>
        <v>0</v>
      </c>
      <c r="BC117">
        <v>0</v>
      </c>
      <c r="BE117" t="s">
        <v>292</v>
      </c>
      <c r="BF117" t="s">
        <v>1199</v>
      </c>
      <c r="BG117" t="s">
        <v>127</v>
      </c>
      <c r="BH117" s="1" t="s">
        <v>1197</v>
      </c>
      <c r="BI117" s="1" t="s">
        <v>1200</v>
      </c>
      <c r="BJ117" s="1" t="s">
        <v>1201</v>
      </c>
      <c r="BK117" s="1" t="s">
        <v>1201</v>
      </c>
      <c r="BL117" s="1" t="s">
        <v>1201</v>
      </c>
      <c r="BM117" s="1" t="s">
        <v>1202</v>
      </c>
      <c r="BN117" s="1" t="s">
        <v>1203</v>
      </c>
      <c r="BO117" t="s">
        <v>142</v>
      </c>
      <c r="BP117">
        <v>0</v>
      </c>
      <c r="BQ117" s="1" t="s">
        <v>1204</v>
      </c>
      <c r="BR117" t="s">
        <v>93</v>
      </c>
      <c r="CH117" t="s">
        <v>94</v>
      </c>
      <c r="CI117">
        <v>1</v>
      </c>
      <c r="CJ117" t="s">
        <v>95</v>
      </c>
      <c r="CK117" t="s">
        <v>96</v>
      </c>
      <c r="CL117" t="s">
        <v>97</v>
      </c>
      <c r="CM117" t="s">
        <v>93</v>
      </c>
      <c r="CN117" t="s">
        <v>98</v>
      </c>
    </row>
    <row r="118" spans="1:92" x14ac:dyDescent="0.2">
      <c r="A118" t="s">
        <v>819</v>
      </c>
      <c r="B118" t="s">
        <v>292</v>
      </c>
      <c r="C118" t="s">
        <v>1161</v>
      </c>
      <c r="D118" t="s">
        <v>1205</v>
      </c>
      <c r="E118" s="1" t="s">
        <v>1206</v>
      </c>
      <c r="G118" t="s">
        <v>134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2</v>
      </c>
      <c r="N118">
        <v>2</v>
      </c>
      <c r="O118">
        <v>3</v>
      </c>
      <c r="P118">
        <v>0</v>
      </c>
      <c r="Q118">
        <v>4</v>
      </c>
      <c r="R118">
        <v>4</v>
      </c>
      <c r="S118">
        <v>5</v>
      </c>
      <c r="T118" s="1" t="s">
        <v>1207</v>
      </c>
      <c r="AZ118" s="1" t="s">
        <v>1208</v>
      </c>
      <c r="BA118">
        <v>1</v>
      </c>
      <c r="BB118" t="b">
        <f t="shared" si="1"/>
        <v>0</v>
      </c>
      <c r="BC118">
        <v>0</v>
      </c>
      <c r="BE118" t="s">
        <v>292</v>
      </c>
      <c r="BF118" t="s">
        <v>1209</v>
      </c>
      <c r="BG118" t="s">
        <v>127</v>
      </c>
      <c r="BH118" s="1" t="s">
        <v>1207</v>
      </c>
      <c r="BI118" s="1" t="s">
        <v>1210</v>
      </c>
      <c r="BJ118">
        <v>623.93838274700101</v>
      </c>
      <c r="BK118">
        <v>623.93838274700101</v>
      </c>
      <c r="BL118">
        <v>623.93838274700101</v>
      </c>
      <c r="BM118" s="1" t="s">
        <v>1211</v>
      </c>
      <c r="BN118" s="1" t="s">
        <v>1212</v>
      </c>
      <c r="BO118" t="s">
        <v>142</v>
      </c>
      <c r="BP118">
        <v>0</v>
      </c>
      <c r="BQ118">
        <v>1.2018922240240499</v>
      </c>
      <c r="BR118" t="s">
        <v>93</v>
      </c>
      <c r="CH118" t="s">
        <v>94</v>
      </c>
      <c r="CI118">
        <v>1</v>
      </c>
      <c r="CJ118" t="s">
        <v>95</v>
      </c>
      <c r="CK118" t="s">
        <v>96</v>
      </c>
      <c r="CL118" t="s">
        <v>97</v>
      </c>
      <c r="CM118" t="s">
        <v>93</v>
      </c>
      <c r="CN118" t="s">
        <v>98</v>
      </c>
    </row>
    <row r="119" spans="1:92" x14ac:dyDescent="0.2">
      <c r="A119" t="s">
        <v>819</v>
      </c>
      <c r="B119" t="s">
        <v>292</v>
      </c>
      <c r="C119" t="s">
        <v>1161</v>
      </c>
      <c r="D119" t="s">
        <v>1213</v>
      </c>
      <c r="E119" s="1" t="s">
        <v>1214</v>
      </c>
      <c r="G119" t="s">
        <v>134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2</v>
      </c>
      <c r="N119">
        <v>2</v>
      </c>
      <c r="O119">
        <v>3</v>
      </c>
      <c r="P119">
        <v>0</v>
      </c>
      <c r="Q119">
        <v>5</v>
      </c>
      <c r="R119">
        <v>5</v>
      </c>
      <c r="S119">
        <v>2</v>
      </c>
      <c r="T119" s="1" t="s">
        <v>1215</v>
      </c>
      <c r="AZ119" s="1" t="s">
        <v>1216</v>
      </c>
      <c r="BA119">
        <v>1</v>
      </c>
      <c r="BB119" t="b">
        <f t="shared" si="1"/>
        <v>0</v>
      </c>
      <c r="BC119">
        <v>0</v>
      </c>
      <c r="BE119" t="s">
        <v>292</v>
      </c>
      <c r="BF119" t="s">
        <v>1217</v>
      </c>
      <c r="BG119" t="s">
        <v>127</v>
      </c>
      <c r="BH119" s="1" t="s">
        <v>1215</v>
      </c>
      <c r="BI119" s="1" t="s">
        <v>1218</v>
      </c>
      <c r="BJ119" s="1" t="s">
        <v>1219</v>
      </c>
      <c r="BK119" s="1" t="s">
        <v>1219</v>
      </c>
      <c r="BL119" s="1" t="s">
        <v>1219</v>
      </c>
      <c r="BM119">
        <v>627.38405694102403</v>
      </c>
      <c r="BN119" s="1" t="s">
        <v>1220</v>
      </c>
      <c r="BO119" t="s">
        <v>142</v>
      </c>
      <c r="BP119">
        <v>0</v>
      </c>
      <c r="BQ119" s="1" t="s">
        <v>1221</v>
      </c>
      <c r="BR119" t="s">
        <v>93</v>
      </c>
      <c r="CH119" t="s">
        <v>94</v>
      </c>
      <c r="CI119">
        <v>1</v>
      </c>
      <c r="CJ119" t="s">
        <v>95</v>
      </c>
      <c r="CK119" t="s">
        <v>96</v>
      </c>
      <c r="CL119" t="s">
        <v>97</v>
      </c>
      <c r="CM119" t="s">
        <v>93</v>
      </c>
      <c r="CN119" t="s">
        <v>98</v>
      </c>
    </row>
    <row r="120" spans="1:92" x14ac:dyDescent="0.2">
      <c r="A120" t="s">
        <v>819</v>
      </c>
      <c r="B120" t="s">
        <v>292</v>
      </c>
      <c r="C120" t="s">
        <v>1161</v>
      </c>
      <c r="D120" t="s">
        <v>1222</v>
      </c>
      <c r="E120" s="1" t="s">
        <v>1223</v>
      </c>
      <c r="G120" t="s">
        <v>134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2</v>
      </c>
      <c r="N120">
        <v>2</v>
      </c>
      <c r="O120">
        <v>3</v>
      </c>
      <c r="P120">
        <v>0</v>
      </c>
      <c r="Q120">
        <v>6</v>
      </c>
      <c r="R120">
        <v>6</v>
      </c>
      <c r="S120">
        <v>3</v>
      </c>
      <c r="T120" s="1" t="s">
        <v>1224</v>
      </c>
      <c r="AZ120" s="1" t="s">
        <v>1225</v>
      </c>
      <c r="BA120">
        <v>2</v>
      </c>
      <c r="BB120" t="b">
        <f t="shared" si="1"/>
        <v>0</v>
      </c>
      <c r="BC120">
        <v>1</v>
      </c>
      <c r="BE120" t="s">
        <v>292</v>
      </c>
      <c r="BF120" t="s">
        <v>1226</v>
      </c>
      <c r="BG120" t="s">
        <v>127</v>
      </c>
      <c r="BH120" s="1" t="s">
        <v>1224</v>
      </c>
      <c r="BI120" s="1" t="s">
        <v>1227</v>
      </c>
      <c r="BJ120" s="1" t="s">
        <v>1228</v>
      </c>
      <c r="BK120" s="1" t="s">
        <v>1228</v>
      </c>
      <c r="BL120" s="1" t="s">
        <v>1228</v>
      </c>
      <c r="BM120" s="1" t="s">
        <v>1229</v>
      </c>
      <c r="BN120" s="1" t="s">
        <v>1230</v>
      </c>
      <c r="BO120" t="s">
        <v>127</v>
      </c>
      <c r="BP120">
        <v>1</v>
      </c>
      <c r="BQ120" s="1" t="s">
        <v>1231</v>
      </c>
      <c r="BR120" t="s">
        <v>93</v>
      </c>
      <c r="CH120" t="s">
        <v>94</v>
      </c>
      <c r="CI120">
        <v>1</v>
      </c>
      <c r="CJ120" t="s">
        <v>95</v>
      </c>
      <c r="CK120" t="s">
        <v>96</v>
      </c>
      <c r="CL120" t="s">
        <v>97</v>
      </c>
      <c r="CM120" t="s">
        <v>93</v>
      </c>
      <c r="CN120" t="s">
        <v>98</v>
      </c>
    </row>
    <row r="121" spans="1:92" x14ac:dyDescent="0.2">
      <c r="A121" t="s">
        <v>819</v>
      </c>
      <c r="B121" t="s">
        <v>292</v>
      </c>
      <c r="C121" t="s">
        <v>1161</v>
      </c>
      <c r="D121" t="s">
        <v>1232</v>
      </c>
      <c r="E121" s="1" t="s">
        <v>1233</v>
      </c>
      <c r="G121" t="s">
        <v>134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2</v>
      </c>
      <c r="N121">
        <v>2</v>
      </c>
      <c r="O121">
        <v>3</v>
      </c>
      <c r="P121">
        <v>0</v>
      </c>
      <c r="Q121">
        <v>7</v>
      </c>
      <c r="R121">
        <v>7</v>
      </c>
      <c r="S121">
        <v>6</v>
      </c>
      <c r="T121" s="1" t="s">
        <v>1234</v>
      </c>
      <c r="AZ121" s="1" t="s">
        <v>1235</v>
      </c>
      <c r="BA121">
        <v>3</v>
      </c>
      <c r="BB121" t="b">
        <f t="shared" si="1"/>
        <v>0</v>
      </c>
      <c r="BC121">
        <v>0</v>
      </c>
      <c r="BE121" t="s">
        <v>292</v>
      </c>
      <c r="BF121" t="s">
        <v>1236</v>
      </c>
      <c r="BG121" t="s">
        <v>127</v>
      </c>
      <c r="BH121" s="1" t="s">
        <v>1234</v>
      </c>
      <c r="BI121" s="1" t="s">
        <v>1237</v>
      </c>
      <c r="BJ121" s="1" t="s">
        <v>1238</v>
      </c>
      <c r="BK121" s="1" t="s">
        <v>1238</v>
      </c>
      <c r="BL121" s="1" t="s">
        <v>1238</v>
      </c>
      <c r="BM121" s="1" t="s">
        <v>1239</v>
      </c>
      <c r="BN121" s="1" t="s">
        <v>1240</v>
      </c>
      <c r="BO121" t="s">
        <v>142</v>
      </c>
      <c r="BP121">
        <v>0</v>
      </c>
      <c r="BQ121" s="1" t="s">
        <v>1241</v>
      </c>
      <c r="BR121" t="s">
        <v>93</v>
      </c>
      <c r="CH121" t="s">
        <v>94</v>
      </c>
      <c r="CI121">
        <v>1</v>
      </c>
      <c r="CJ121" t="s">
        <v>95</v>
      </c>
      <c r="CK121" t="s">
        <v>96</v>
      </c>
      <c r="CL121" t="s">
        <v>97</v>
      </c>
      <c r="CM121" t="s">
        <v>93</v>
      </c>
      <c r="CN121" t="s">
        <v>98</v>
      </c>
    </row>
    <row r="122" spans="1:92" x14ac:dyDescent="0.2">
      <c r="A122" t="s">
        <v>819</v>
      </c>
      <c r="B122" t="s">
        <v>292</v>
      </c>
      <c r="C122" t="s">
        <v>1161</v>
      </c>
      <c r="D122" t="s">
        <v>1242</v>
      </c>
      <c r="E122" s="1" t="s">
        <v>1243</v>
      </c>
      <c r="G122" t="s">
        <v>112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2</v>
      </c>
      <c r="N122">
        <v>2</v>
      </c>
      <c r="O122">
        <v>3</v>
      </c>
      <c r="P122">
        <v>0</v>
      </c>
      <c r="Q122">
        <v>8</v>
      </c>
      <c r="R122">
        <v>8</v>
      </c>
      <c r="S122">
        <v>16</v>
      </c>
      <c r="T122">
        <v>633.21929320297204</v>
      </c>
      <c r="AZ122" s="1" t="s">
        <v>1244</v>
      </c>
      <c r="BA122">
        <v>4</v>
      </c>
      <c r="BB122" t="b">
        <f t="shared" si="1"/>
        <v>0</v>
      </c>
      <c r="BC122">
        <v>1</v>
      </c>
      <c r="BE122" t="s">
        <v>292</v>
      </c>
      <c r="BF122" t="s">
        <v>1245</v>
      </c>
      <c r="BG122" t="s">
        <v>127</v>
      </c>
      <c r="BH122">
        <v>633.21929320297204</v>
      </c>
      <c r="BI122" s="1" t="s">
        <v>1246</v>
      </c>
      <c r="BJ122" s="1" t="s">
        <v>1247</v>
      </c>
      <c r="BK122" s="1" t="s">
        <v>1247</v>
      </c>
      <c r="BL122" s="1" t="s">
        <v>1247</v>
      </c>
      <c r="BM122" s="1" t="s">
        <v>1248</v>
      </c>
      <c r="BN122" s="1" t="s">
        <v>1249</v>
      </c>
      <c r="BO122" t="s">
        <v>127</v>
      </c>
      <c r="BP122">
        <v>1</v>
      </c>
      <c r="BQ122" s="1" t="s">
        <v>1250</v>
      </c>
      <c r="BR122" t="s">
        <v>93</v>
      </c>
      <c r="CH122" t="s">
        <v>94</v>
      </c>
      <c r="CI122">
        <v>1</v>
      </c>
      <c r="CJ122" t="s">
        <v>95</v>
      </c>
      <c r="CK122" t="s">
        <v>96</v>
      </c>
      <c r="CL122" t="s">
        <v>97</v>
      </c>
      <c r="CM122" t="s">
        <v>93</v>
      </c>
      <c r="CN122" t="s">
        <v>98</v>
      </c>
    </row>
    <row r="123" spans="1:92" x14ac:dyDescent="0.2">
      <c r="A123" t="s">
        <v>819</v>
      </c>
      <c r="B123" t="s">
        <v>292</v>
      </c>
      <c r="C123" t="s">
        <v>1161</v>
      </c>
      <c r="D123" t="s">
        <v>1251</v>
      </c>
      <c r="E123" s="1" t="s">
        <v>1252</v>
      </c>
      <c r="G123" t="s">
        <v>134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2</v>
      </c>
      <c r="N123">
        <v>2</v>
      </c>
      <c r="O123">
        <v>3</v>
      </c>
      <c r="P123">
        <v>0</v>
      </c>
      <c r="Q123">
        <v>9</v>
      </c>
      <c r="R123">
        <v>9</v>
      </c>
      <c r="S123">
        <v>1</v>
      </c>
      <c r="T123" s="1" t="s">
        <v>1253</v>
      </c>
      <c r="AZ123" s="1" t="s">
        <v>1254</v>
      </c>
      <c r="BA123">
        <v>1</v>
      </c>
      <c r="BB123" t="b">
        <f t="shared" si="1"/>
        <v>0</v>
      </c>
      <c r="BC123">
        <v>1</v>
      </c>
      <c r="BE123" t="s">
        <v>292</v>
      </c>
      <c r="BF123" t="s">
        <v>1255</v>
      </c>
      <c r="BG123" t="s">
        <v>127</v>
      </c>
      <c r="BH123" s="1" t="s">
        <v>1253</v>
      </c>
      <c r="BI123" s="1" t="s">
        <v>1256</v>
      </c>
      <c r="BJ123" s="1" t="s">
        <v>1257</v>
      </c>
      <c r="BK123" s="1" t="s">
        <v>1257</v>
      </c>
      <c r="BL123" s="1" t="s">
        <v>1257</v>
      </c>
      <c r="BM123" s="1" t="s">
        <v>1258</v>
      </c>
      <c r="BN123" s="1" t="s">
        <v>1259</v>
      </c>
      <c r="BO123" t="s">
        <v>127</v>
      </c>
      <c r="BP123">
        <v>1</v>
      </c>
      <c r="BQ123" s="1" t="s">
        <v>1260</v>
      </c>
      <c r="BR123" t="s">
        <v>93</v>
      </c>
      <c r="CH123" t="s">
        <v>94</v>
      </c>
      <c r="CI123">
        <v>1</v>
      </c>
      <c r="CJ123" t="s">
        <v>95</v>
      </c>
      <c r="CK123" t="s">
        <v>96</v>
      </c>
      <c r="CL123" t="s">
        <v>97</v>
      </c>
      <c r="CM123" t="s">
        <v>93</v>
      </c>
      <c r="CN123" t="s">
        <v>98</v>
      </c>
    </row>
    <row r="124" spans="1:92" x14ac:dyDescent="0.2">
      <c r="A124" t="s">
        <v>819</v>
      </c>
      <c r="B124" t="s">
        <v>292</v>
      </c>
      <c r="C124" t="s">
        <v>1161</v>
      </c>
      <c r="D124" t="s">
        <v>1261</v>
      </c>
      <c r="E124" s="1" t="s">
        <v>1262</v>
      </c>
      <c r="G124" t="s">
        <v>134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2</v>
      </c>
      <c r="N124">
        <v>2</v>
      </c>
      <c r="O124">
        <v>3</v>
      </c>
      <c r="P124">
        <v>0</v>
      </c>
      <c r="Q124">
        <v>10</v>
      </c>
      <c r="R124">
        <v>10</v>
      </c>
      <c r="S124">
        <v>10</v>
      </c>
      <c r="T124" s="1" t="s">
        <v>1263</v>
      </c>
      <c r="AZ124" s="1" t="s">
        <v>1264</v>
      </c>
      <c r="BA124">
        <v>1</v>
      </c>
      <c r="BB124" t="b">
        <f t="shared" si="1"/>
        <v>0</v>
      </c>
      <c r="BC124">
        <v>0</v>
      </c>
      <c r="BE124" t="s">
        <v>292</v>
      </c>
      <c r="BF124" t="s">
        <v>1265</v>
      </c>
      <c r="BG124" t="s">
        <v>127</v>
      </c>
      <c r="BH124" s="1" t="s">
        <v>1263</v>
      </c>
      <c r="BI124" s="1" t="s">
        <v>1266</v>
      </c>
      <c r="BJ124" s="1" t="s">
        <v>1267</v>
      </c>
      <c r="BK124" s="1" t="s">
        <v>1267</v>
      </c>
      <c r="BL124" s="1" t="s">
        <v>1267</v>
      </c>
      <c r="BM124" s="1" t="s">
        <v>1268</v>
      </c>
      <c r="BN124" s="1" t="s">
        <v>1269</v>
      </c>
      <c r="BO124" t="s">
        <v>142</v>
      </c>
      <c r="BP124">
        <v>0</v>
      </c>
      <c r="BQ124" s="1" t="s">
        <v>1270</v>
      </c>
      <c r="BR124" t="s">
        <v>93</v>
      </c>
      <c r="CH124" t="s">
        <v>94</v>
      </c>
      <c r="CI124">
        <v>1</v>
      </c>
      <c r="CJ124" t="s">
        <v>95</v>
      </c>
      <c r="CK124" t="s">
        <v>96</v>
      </c>
      <c r="CL124" t="s">
        <v>97</v>
      </c>
      <c r="CM124" t="s">
        <v>93</v>
      </c>
      <c r="CN124" t="s">
        <v>98</v>
      </c>
    </row>
    <row r="125" spans="1:92" x14ac:dyDescent="0.2">
      <c r="A125" t="s">
        <v>819</v>
      </c>
      <c r="B125" t="s">
        <v>292</v>
      </c>
      <c r="C125" t="s">
        <v>1161</v>
      </c>
      <c r="D125" t="s">
        <v>1271</v>
      </c>
      <c r="E125" s="1" t="s">
        <v>1272</v>
      </c>
      <c r="G125" t="s">
        <v>134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2</v>
      </c>
      <c r="N125">
        <v>2</v>
      </c>
      <c r="O125">
        <v>3</v>
      </c>
      <c r="P125">
        <v>0</v>
      </c>
      <c r="Q125">
        <v>11</v>
      </c>
      <c r="R125">
        <v>11</v>
      </c>
      <c r="S125">
        <v>12</v>
      </c>
      <c r="T125" s="1" t="s">
        <v>1273</v>
      </c>
      <c r="AZ125" s="1" t="s">
        <v>1274</v>
      </c>
      <c r="BA125">
        <v>3</v>
      </c>
      <c r="BB125" t="b">
        <f t="shared" si="1"/>
        <v>0</v>
      </c>
      <c r="BC125">
        <v>0</v>
      </c>
      <c r="BE125" t="s">
        <v>292</v>
      </c>
      <c r="BF125" t="s">
        <v>1275</v>
      </c>
      <c r="BG125" t="s">
        <v>127</v>
      </c>
      <c r="BH125" s="1" t="s">
        <v>1273</v>
      </c>
      <c r="BI125" s="1" t="s">
        <v>1276</v>
      </c>
      <c r="BJ125" s="1" t="s">
        <v>1277</v>
      </c>
      <c r="BK125" s="1" t="s">
        <v>1277</v>
      </c>
      <c r="BL125" s="1" t="s">
        <v>1277</v>
      </c>
      <c r="BM125" s="1" t="s">
        <v>1278</v>
      </c>
      <c r="BN125" s="1" t="s">
        <v>1279</v>
      </c>
      <c r="BO125" t="s">
        <v>142</v>
      </c>
      <c r="BP125">
        <v>0</v>
      </c>
      <c r="BQ125" s="1" t="s">
        <v>1280</v>
      </c>
      <c r="BR125" t="s">
        <v>93</v>
      </c>
      <c r="CH125" t="s">
        <v>94</v>
      </c>
      <c r="CI125">
        <v>1</v>
      </c>
      <c r="CJ125" t="s">
        <v>95</v>
      </c>
      <c r="CK125" t="s">
        <v>96</v>
      </c>
      <c r="CL125" t="s">
        <v>97</v>
      </c>
      <c r="CM125" t="s">
        <v>93</v>
      </c>
      <c r="CN125" t="s">
        <v>98</v>
      </c>
    </row>
    <row r="126" spans="1:92" x14ac:dyDescent="0.2">
      <c r="A126" t="s">
        <v>819</v>
      </c>
      <c r="B126" t="s">
        <v>292</v>
      </c>
      <c r="C126" t="s">
        <v>1161</v>
      </c>
      <c r="D126" t="s">
        <v>1281</v>
      </c>
      <c r="E126" s="1" t="s">
        <v>1282</v>
      </c>
      <c r="G126" t="s">
        <v>134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2</v>
      </c>
      <c r="N126">
        <v>2</v>
      </c>
      <c r="O126">
        <v>3</v>
      </c>
      <c r="P126">
        <v>0</v>
      </c>
      <c r="Q126">
        <v>12</v>
      </c>
      <c r="R126">
        <v>12</v>
      </c>
      <c r="S126">
        <v>11</v>
      </c>
      <c r="T126" s="1" t="s">
        <v>1283</v>
      </c>
      <c r="AZ126" s="1" t="s">
        <v>1284</v>
      </c>
      <c r="BA126">
        <v>3</v>
      </c>
      <c r="BB126" t="b">
        <f t="shared" si="1"/>
        <v>0</v>
      </c>
      <c r="BC126">
        <v>0</v>
      </c>
      <c r="BE126" t="s">
        <v>292</v>
      </c>
      <c r="BF126" t="s">
        <v>1285</v>
      </c>
      <c r="BG126" t="s">
        <v>127</v>
      </c>
      <c r="BH126" s="1" t="s">
        <v>1283</v>
      </c>
      <c r="BI126" s="1" t="s">
        <v>1286</v>
      </c>
      <c r="BJ126" s="1" t="s">
        <v>1287</v>
      </c>
      <c r="BK126" s="1" t="s">
        <v>1287</v>
      </c>
      <c r="BL126" s="1" t="s">
        <v>1287</v>
      </c>
      <c r="BM126" s="1" t="s">
        <v>1288</v>
      </c>
      <c r="BN126" s="1" t="s">
        <v>1289</v>
      </c>
      <c r="BO126" t="s">
        <v>142</v>
      </c>
      <c r="BP126">
        <v>0</v>
      </c>
      <c r="BQ126" s="1" t="s">
        <v>1290</v>
      </c>
      <c r="BR126" t="s">
        <v>93</v>
      </c>
      <c r="CH126" t="s">
        <v>94</v>
      </c>
      <c r="CI126">
        <v>1</v>
      </c>
      <c r="CJ126" t="s">
        <v>95</v>
      </c>
      <c r="CK126" t="s">
        <v>96</v>
      </c>
      <c r="CL126" t="s">
        <v>97</v>
      </c>
      <c r="CM126" t="s">
        <v>93</v>
      </c>
      <c r="CN126" t="s">
        <v>98</v>
      </c>
    </row>
    <row r="127" spans="1:92" x14ac:dyDescent="0.2">
      <c r="A127" t="s">
        <v>819</v>
      </c>
      <c r="B127" t="s">
        <v>292</v>
      </c>
      <c r="C127" t="s">
        <v>1161</v>
      </c>
      <c r="D127" t="s">
        <v>1291</v>
      </c>
      <c r="E127" s="1" t="s">
        <v>1292</v>
      </c>
      <c r="G127" t="s">
        <v>134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2</v>
      </c>
      <c r="N127">
        <v>2</v>
      </c>
      <c r="O127">
        <v>3</v>
      </c>
      <c r="P127">
        <v>0</v>
      </c>
      <c r="Q127">
        <v>13</v>
      </c>
      <c r="R127">
        <v>13</v>
      </c>
      <c r="S127">
        <v>13</v>
      </c>
      <c r="T127">
        <v>651.97445812798105</v>
      </c>
      <c r="AZ127" s="1" t="s">
        <v>1293</v>
      </c>
      <c r="BA127">
        <v>4</v>
      </c>
      <c r="BB127" t="b">
        <f t="shared" si="1"/>
        <v>0</v>
      </c>
      <c r="BC127">
        <v>0</v>
      </c>
      <c r="BE127" t="s">
        <v>292</v>
      </c>
      <c r="BF127" t="s">
        <v>1294</v>
      </c>
      <c r="BG127" t="s">
        <v>127</v>
      </c>
      <c r="BH127">
        <v>651.97445812798105</v>
      </c>
      <c r="BI127" s="1" t="s">
        <v>1295</v>
      </c>
      <c r="BJ127" s="1" t="s">
        <v>1296</v>
      </c>
      <c r="BK127" s="1" t="s">
        <v>1296</v>
      </c>
      <c r="BL127" s="1" t="s">
        <v>1296</v>
      </c>
      <c r="BM127" s="1" t="s">
        <v>1297</v>
      </c>
      <c r="BN127" s="1" t="s">
        <v>1298</v>
      </c>
      <c r="BO127" t="s">
        <v>142</v>
      </c>
      <c r="BP127">
        <v>0</v>
      </c>
      <c r="BQ127" s="1" t="s">
        <v>1299</v>
      </c>
      <c r="BR127" t="s">
        <v>93</v>
      </c>
      <c r="CH127" t="s">
        <v>94</v>
      </c>
      <c r="CI127">
        <v>1</v>
      </c>
      <c r="CJ127" t="s">
        <v>95</v>
      </c>
      <c r="CK127" t="s">
        <v>96</v>
      </c>
      <c r="CL127" t="s">
        <v>97</v>
      </c>
      <c r="CM127" t="s">
        <v>93</v>
      </c>
      <c r="CN127" t="s">
        <v>98</v>
      </c>
    </row>
    <row r="128" spans="1:92" x14ac:dyDescent="0.2">
      <c r="A128" t="s">
        <v>819</v>
      </c>
      <c r="B128" t="s">
        <v>292</v>
      </c>
      <c r="C128" t="s">
        <v>1161</v>
      </c>
      <c r="D128" t="s">
        <v>1300</v>
      </c>
      <c r="E128">
        <v>2.39928801742913</v>
      </c>
      <c r="G128" t="s">
        <v>134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2</v>
      </c>
      <c r="N128">
        <v>2</v>
      </c>
      <c r="O128">
        <v>3</v>
      </c>
      <c r="P128">
        <v>0</v>
      </c>
      <c r="Q128">
        <v>14</v>
      </c>
      <c r="R128">
        <v>14</v>
      </c>
      <c r="S128">
        <v>0</v>
      </c>
      <c r="T128" s="1" t="s">
        <v>1301</v>
      </c>
      <c r="AZ128" s="1" t="s">
        <v>1302</v>
      </c>
      <c r="BA128">
        <v>4</v>
      </c>
      <c r="BB128" t="b">
        <f t="shared" si="1"/>
        <v>0</v>
      </c>
      <c r="BC128">
        <v>1</v>
      </c>
      <c r="BE128" t="s">
        <v>292</v>
      </c>
      <c r="BF128" t="s">
        <v>1303</v>
      </c>
      <c r="BG128" t="s">
        <v>127</v>
      </c>
      <c r="BH128" s="1" t="s">
        <v>1301</v>
      </c>
      <c r="BI128" s="1" t="s">
        <v>1304</v>
      </c>
      <c r="BJ128" s="1" t="s">
        <v>1305</v>
      </c>
      <c r="BK128" s="1" t="s">
        <v>1305</v>
      </c>
      <c r="BL128" s="1" t="s">
        <v>1305</v>
      </c>
      <c r="BM128" s="1" t="s">
        <v>1306</v>
      </c>
      <c r="BN128" s="1" t="s">
        <v>1307</v>
      </c>
      <c r="BO128" t="s">
        <v>127</v>
      </c>
      <c r="BP128">
        <v>1</v>
      </c>
      <c r="BQ128" s="1" t="s">
        <v>1308</v>
      </c>
      <c r="BR128" t="s">
        <v>93</v>
      </c>
      <c r="CH128" t="s">
        <v>94</v>
      </c>
      <c r="CI128">
        <v>1</v>
      </c>
      <c r="CJ128" t="s">
        <v>95</v>
      </c>
      <c r="CK128" t="s">
        <v>96</v>
      </c>
      <c r="CL128" t="s">
        <v>97</v>
      </c>
      <c r="CM128" t="s">
        <v>93</v>
      </c>
      <c r="CN128" t="s">
        <v>98</v>
      </c>
    </row>
    <row r="129" spans="1:92" x14ac:dyDescent="0.2">
      <c r="A129" t="s">
        <v>819</v>
      </c>
      <c r="B129" t="s">
        <v>292</v>
      </c>
      <c r="C129" t="s">
        <v>1161</v>
      </c>
      <c r="D129" t="s">
        <v>1309</v>
      </c>
      <c r="E129" s="1" t="s">
        <v>1310</v>
      </c>
      <c r="G129" t="s">
        <v>134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2</v>
      </c>
      <c r="N129">
        <v>2</v>
      </c>
      <c r="O129">
        <v>3</v>
      </c>
      <c r="P129">
        <v>0</v>
      </c>
      <c r="Q129">
        <v>15</v>
      </c>
      <c r="R129">
        <v>15</v>
      </c>
      <c r="S129">
        <v>9</v>
      </c>
      <c r="T129">
        <v>659.67480471299496</v>
      </c>
      <c r="AZ129" s="1" t="s">
        <v>1311</v>
      </c>
      <c r="BA129">
        <v>2</v>
      </c>
      <c r="BB129" t="b">
        <f t="shared" si="1"/>
        <v>0</v>
      </c>
      <c r="BC129">
        <v>0</v>
      </c>
      <c r="BE129" t="s">
        <v>292</v>
      </c>
      <c r="BF129" t="s">
        <v>1312</v>
      </c>
      <c r="BG129" t="s">
        <v>127</v>
      </c>
      <c r="BH129">
        <v>659.67480471299496</v>
      </c>
      <c r="BI129" s="1" t="s">
        <v>1313</v>
      </c>
      <c r="BJ129" s="1" t="s">
        <v>1314</v>
      </c>
      <c r="BK129" s="1" t="s">
        <v>1314</v>
      </c>
      <c r="BL129" s="1" t="s">
        <v>1314</v>
      </c>
      <c r="BM129" s="1" t="s">
        <v>1315</v>
      </c>
      <c r="BN129" s="1" t="s">
        <v>1316</v>
      </c>
      <c r="BO129" t="s">
        <v>142</v>
      </c>
      <c r="BP129">
        <v>0</v>
      </c>
      <c r="BQ129" s="1" t="s">
        <v>1317</v>
      </c>
      <c r="BR129" t="s">
        <v>93</v>
      </c>
      <c r="CH129" t="s">
        <v>94</v>
      </c>
      <c r="CI129">
        <v>1</v>
      </c>
      <c r="CJ129" t="s">
        <v>95</v>
      </c>
      <c r="CK129" t="s">
        <v>96</v>
      </c>
      <c r="CL129" t="s">
        <v>97</v>
      </c>
      <c r="CM129" t="s">
        <v>93</v>
      </c>
      <c r="CN129" t="s">
        <v>98</v>
      </c>
    </row>
    <row r="130" spans="1:92" x14ac:dyDescent="0.2">
      <c r="A130" t="s">
        <v>819</v>
      </c>
      <c r="B130" t="s">
        <v>292</v>
      </c>
      <c r="C130" t="s">
        <v>1161</v>
      </c>
      <c r="D130" t="s">
        <v>1318</v>
      </c>
      <c r="E130" s="1" t="s">
        <v>1319</v>
      </c>
      <c r="G130" t="s">
        <v>112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2</v>
      </c>
      <c r="N130">
        <v>2</v>
      </c>
      <c r="O130">
        <v>3</v>
      </c>
      <c r="P130">
        <v>0</v>
      </c>
      <c r="Q130">
        <v>16</v>
      </c>
      <c r="R130">
        <v>16</v>
      </c>
      <c r="S130">
        <v>15</v>
      </c>
      <c r="T130" s="1" t="s">
        <v>1320</v>
      </c>
      <c r="AZ130" s="1" t="s">
        <v>1321</v>
      </c>
      <c r="BA130">
        <v>1</v>
      </c>
      <c r="BB130" t="b">
        <f t="shared" si="1"/>
        <v>0</v>
      </c>
      <c r="BC130">
        <v>1</v>
      </c>
      <c r="BE130" t="s">
        <v>292</v>
      </c>
      <c r="BF130" t="s">
        <v>1322</v>
      </c>
      <c r="BG130" t="s">
        <v>127</v>
      </c>
      <c r="BH130" s="1" t="s">
        <v>1320</v>
      </c>
      <c r="BI130" s="1" t="s">
        <v>1323</v>
      </c>
      <c r="BJ130" s="1" t="s">
        <v>1324</v>
      </c>
      <c r="BK130" s="1" t="s">
        <v>1324</v>
      </c>
      <c r="BL130" s="1" t="s">
        <v>1324</v>
      </c>
      <c r="BM130" s="1" t="s">
        <v>1325</v>
      </c>
      <c r="BN130" s="1" t="s">
        <v>1326</v>
      </c>
      <c r="BO130" t="s">
        <v>127</v>
      </c>
      <c r="BP130">
        <v>1</v>
      </c>
      <c r="BQ130" s="1" t="s">
        <v>1327</v>
      </c>
      <c r="BR130" t="s">
        <v>93</v>
      </c>
      <c r="CH130" t="s">
        <v>94</v>
      </c>
      <c r="CI130">
        <v>1</v>
      </c>
      <c r="CJ130" t="s">
        <v>95</v>
      </c>
      <c r="CK130" t="s">
        <v>96</v>
      </c>
      <c r="CL130" t="s">
        <v>97</v>
      </c>
      <c r="CM130" t="s">
        <v>93</v>
      </c>
      <c r="CN130" t="s">
        <v>98</v>
      </c>
    </row>
    <row r="131" spans="1:92" x14ac:dyDescent="0.2">
      <c r="A131" t="s">
        <v>819</v>
      </c>
      <c r="B131" t="s">
        <v>292</v>
      </c>
      <c r="C131" t="s">
        <v>1161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2</v>
      </c>
      <c r="N131">
        <v>2</v>
      </c>
      <c r="O131">
        <v>3</v>
      </c>
      <c r="BB131" t="b">
        <f t="shared" si="1"/>
        <v>0</v>
      </c>
      <c r="BE131" t="s">
        <v>292</v>
      </c>
      <c r="BS131" s="1" t="s">
        <v>1328</v>
      </c>
      <c r="BT131" s="1" t="s">
        <v>1329</v>
      </c>
      <c r="BU131" s="1" t="s">
        <v>1330</v>
      </c>
      <c r="CH131" t="s">
        <v>94</v>
      </c>
      <c r="CI131">
        <v>1</v>
      </c>
      <c r="CJ131" t="s">
        <v>95</v>
      </c>
      <c r="CK131" t="s">
        <v>96</v>
      </c>
      <c r="CL131" t="s">
        <v>97</v>
      </c>
      <c r="CM131" t="s">
        <v>93</v>
      </c>
      <c r="CN131" t="s">
        <v>98</v>
      </c>
    </row>
    <row r="132" spans="1:92" x14ac:dyDescent="0.2">
      <c r="A132" t="s">
        <v>819</v>
      </c>
      <c r="B132" t="s">
        <v>292</v>
      </c>
      <c r="C132" t="s">
        <v>1331</v>
      </c>
      <c r="D132" t="s">
        <v>1332</v>
      </c>
      <c r="E132" s="1" t="s">
        <v>1333</v>
      </c>
      <c r="F132" t="s">
        <v>134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3</v>
      </c>
      <c r="N132">
        <v>3</v>
      </c>
      <c r="O132">
        <v>1</v>
      </c>
      <c r="P132">
        <v>0</v>
      </c>
      <c r="Q132">
        <v>0</v>
      </c>
      <c r="R132">
        <v>0</v>
      </c>
      <c r="S132">
        <v>13</v>
      </c>
      <c r="T132" s="1" t="s">
        <v>1334</v>
      </c>
      <c r="AU132" s="1" t="s">
        <v>1335</v>
      </c>
      <c r="AV132" s="1" t="s">
        <v>1336</v>
      </c>
      <c r="AW132" s="1" t="s">
        <v>1337</v>
      </c>
      <c r="AX132">
        <v>716.47596940700896</v>
      </c>
      <c r="AY132" s="1" t="s">
        <v>1338</v>
      </c>
      <c r="AZ132" s="1" t="s">
        <v>1339</v>
      </c>
      <c r="BA132">
        <v>4</v>
      </c>
      <c r="BB132" t="str">
        <f t="shared" si="1"/>
        <v>Lure</v>
      </c>
      <c r="BC132">
        <v>0</v>
      </c>
      <c r="BE132" t="s">
        <v>292</v>
      </c>
      <c r="BF132" t="s">
        <v>1340</v>
      </c>
      <c r="BG132" t="s">
        <v>127</v>
      </c>
      <c r="BH132" s="1" t="s">
        <v>1334</v>
      </c>
      <c r="BI132" s="1" t="s">
        <v>1341</v>
      </c>
      <c r="BJ132" s="1" t="s">
        <v>1342</v>
      </c>
      <c r="BK132" s="1" t="s">
        <v>1342</v>
      </c>
      <c r="BL132" s="1" t="s">
        <v>1342</v>
      </c>
      <c r="BM132" s="1" t="s">
        <v>1343</v>
      </c>
      <c r="BN132" s="1" t="s">
        <v>1344</v>
      </c>
      <c r="BO132" t="s">
        <v>93</v>
      </c>
      <c r="BP132">
        <v>0</v>
      </c>
      <c r="CC132" s="1" t="s">
        <v>1345</v>
      </c>
      <c r="CD132" s="1" t="s">
        <v>1345</v>
      </c>
      <c r="CH132" t="s">
        <v>94</v>
      </c>
      <c r="CI132">
        <v>1</v>
      </c>
      <c r="CJ132" t="s">
        <v>95</v>
      </c>
      <c r="CK132" t="s">
        <v>96</v>
      </c>
      <c r="CL132" t="s">
        <v>97</v>
      </c>
      <c r="CM132" t="s">
        <v>93</v>
      </c>
      <c r="CN132" t="s">
        <v>98</v>
      </c>
    </row>
    <row r="133" spans="1:92" x14ac:dyDescent="0.2">
      <c r="A133" t="s">
        <v>819</v>
      </c>
      <c r="B133" t="s">
        <v>292</v>
      </c>
      <c r="C133" t="s">
        <v>1331</v>
      </c>
      <c r="D133" t="s">
        <v>1346</v>
      </c>
      <c r="E133" s="1" t="s">
        <v>1347</v>
      </c>
      <c r="F133" t="s">
        <v>134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3</v>
      </c>
      <c r="N133">
        <v>3</v>
      </c>
      <c r="O133">
        <v>1</v>
      </c>
      <c r="P133">
        <v>0</v>
      </c>
      <c r="Q133">
        <v>1</v>
      </c>
      <c r="R133">
        <v>1</v>
      </c>
      <c r="S133">
        <v>0</v>
      </c>
      <c r="T133" s="1" t="s">
        <v>1345</v>
      </c>
      <c r="AZ133" s="1" t="s">
        <v>1348</v>
      </c>
      <c r="BA133">
        <v>1</v>
      </c>
      <c r="BB133" t="str">
        <f t="shared" si="1"/>
        <v>Old</v>
      </c>
      <c r="BC133">
        <v>0</v>
      </c>
      <c r="BE133" t="s">
        <v>292</v>
      </c>
      <c r="BF133" t="s">
        <v>1349</v>
      </c>
      <c r="BG133" t="s">
        <v>142</v>
      </c>
      <c r="BH133" s="1" t="s">
        <v>1345</v>
      </c>
      <c r="BI133" s="1" t="s">
        <v>1350</v>
      </c>
      <c r="BJ133" s="1" t="s">
        <v>1351</v>
      </c>
      <c r="BK133" s="1" t="s">
        <v>1351</v>
      </c>
      <c r="BL133" s="1" t="s">
        <v>1351</v>
      </c>
      <c r="BM133" s="1" t="s">
        <v>1352</v>
      </c>
      <c r="BN133" s="1" t="s">
        <v>1353</v>
      </c>
      <c r="BO133" t="s">
        <v>93</v>
      </c>
      <c r="BP133">
        <v>0</v>
      </c>
      <c r="CC133" s="1" t="s">
        <v>1354</v>
      </c>
      <c r="CD133" s="1" t="s">
        <v>1354</v>
      </c>
      <c r="CH133" t="s">
        <v>94</v>
      </c>
      <c r="CI133">
        <v>1</v>
      </c>
      <c r="CJ133" t="s">
        <v>95</v>
      </c>
      <c r="CK133" t="s">
        <v>96</v>
      </c>
      <c r="CL133" t="s">
        <v>97</v>
      </c>
      <c r="CM133" t="s">
        <v>93</v>
      </c>
      <c r="CN133" t="s">
        <v>98</v>
      </c>
    </row>
    <row r="134" spans="1:92" x14ac:dyDescent="0.2">
      <c r="A134" t="s">
        <v>819</v>
      </c>
      <c r="B134" t="s">
        <v>292</v>
      </c>
      <c r="C134" t="s">
        <v>1331</v>
      </c>
      <c r="D134" t="s">
        <v>1355</v>
      </c>
      <c r="E134" s="1" t="s">
        <v>1356</v>
      </c>
      <c r="F134" t="s">
        <v>134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3</v>
      </c>
      <c r="N134">
        <v>3</v>
      </c>
      <c r="O134">
        <v>1</v>
      </c>
      <c r="P134">
        <v>0</v>
      </c>
      <c r="Q134">
        <v>2</v>
      </c>
      <c r="R134">
        <v>2</v>
      </c>
      <c r="S134">
        <v>9</v>
      </c>
      <c r="T134" s="1" t="s">
        <v>1354</v>
      </c>
      <c r="AZ134" s="1" t="s">
        <v>1357</v>
      </c>
      <c r="BA134">
        <v>4</v>
      </c>
      <c r="BB134" t="str">
        <f t="shared" si="1"/>
        <v>Lure</v>
      </c>
      <c r="BC134">
        <v>0</v>
      </c>
      <c r="BE134" t="s">
        <v>292</v>
      </c>
      <c r="BF134" t="s">
        <v>1358</v>
      </c>
      <c r="BG134" t="s">
        <v>127</v>
      </c>
      <c r="BH134" s="1" t="s">
        <v>1354</v>
      </c>
      <c r="BI134" s="1" t="s">
        <v>1359</v>
      </c>
      <c r="BJ134" s="1" t="s">
        <v>1360</v>
      </c>
      <c r="BK134" s="1" t="s">
        <v>1360</v>
      </c>
      <c r="BL134" s="1" t="s">
        <v>1360</v>
      </c>
      <c r="BM134" s="1" t="s">
        <v>1361</v>
      </c>
      <c r="BN134" s="1" t="s">
        <v>1362</v>
      </c>
      <c r="BO134" t="s">
        <v>93</v>
      </c>
      <c r="BP134">
        <v>0</v>
      </c>
      <c r="CC134" s="1" t="s">
        <v>1363</v>
      </c>
      <c r="CD134" s="1" t="s">
        <v>1363</v>
      </c>
      <c r="CH134" t="s">
        <v>94</v>
      </c>
      <c r="CI134">
        <v>1</v>
      </c>
      <c r="CJ134" t="s">
        <v>95</v>
      </c>
      <c r="CK134" t="s">
        <v>96</v>
      </c>
      <c r="CL134" t="s">
        <v>97</v>
      </c>
      <c r="CM134" t="s">
        <v>93</v>
      </c>
      <c r="CN134" t="s">
        <v>98</v>
      </c>
    </row>
    <row r="135" spans="1:92" hidden="1" x14ac:dyDescent="0.2">
      <c r="A135" t="s">
        <v>819</v>
      </c>
      <c r="B135" t="s">
        <v>292</v>
      </c>
      <c r="C135" t="s">
        <v>1331</v>
      </c>
      <c r="D135" t="s">
        <v>1364</v>
      </c>
      <c r="E135" s="1" t="s">
        <v>1365</v>
      </c>
      <c r="F135" t="s">
        <v>112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3</v>
      </c>
      <c r="N135">
        <v>3</v>
      </c>
      <c r="O135">
        <v>1</v>
      </c>
      <c r="P135">
        <v>0</v>
      </c>
      <c r="Q135">
        <v>3</v>
      </c>
      <c r="R135">
        <v>3</v>
      </c>
      <c r="S135">
        <v>14</v>
      </c>
      <c r="T135" s="1" t="s">
        <v>1363</v>
      </c>
      <c r="AZ135" s="1" t="s">
        <v>1366</v>
      </c>
      <c r="BA135">
        <v>1</v>
      </c>
      <c r="BB135" t="str">
        <f t="shared" ref="BB135:BB198" si="2">IF(F135="New","New",IF(F135="Studied",IF(BA135=1,"Old",IF(F135="Studied",IF(BA135&gt;1,"Lure","")))))</f>
        <v>New</v>
      </c>
      <c r="BC135">
        <v>0</v>
      </c>
      <c r="BE135" t="s">
        <v>292</v>
      </c>
      <c r="BF135" t="s">
        <v>1367</v>
      </c>
      <c r="BG135" t="s">
        <v>127</v>
      </c>
      <c r="BH135" s="1" t="s">
        <v>1363</v>
      </c>
      <c r="BI135" s="1" t="s">
        <v>1368</v>
      </c>
      <c r="BJ135" s="1" t="s">
        <v>1369</v>
      </c>
      <c r="BK135" s="1" t="s">
        <v>1369</v>
      </c>
      <c r="BL135" s="1" t="s">
        <v>1369</v>
      </c>
      <c r="BM135" s="1" t="s">
        <v>1370</v>
      </c>
      <c r="BN135" s="1" t="s">
        <v>1371</v>
      </c>
      <c r="BO135" t="s">
        <v>93</v>
      </c>
      <c r="BP135">
        <v>0</v>
      </c>
      <c r="CC135">
        <v>736.81272461707704</v>
      </c>
      <c r="CD135">
        <v>736.81272461707704</v>
      </c>
      <c r="CH135" t="s">
        <v>94</v>
      </c>
      <c r="CI135">
        <v>1</v>
      </c>
      <c r="CJ135" t="s">
        <v>95</v>
      </c>
      <c r="CK135" t="s">
        <v>96</v>
      </c>
      <c r="CL135" t="s">
        <v>97</v>
      </c>
      <c r="CM135" t="s">
        <v>93</v>
      </c>
      <c r="CN135" t="s">
        <v>98</v>
      </c>
    </row>
    <row r="136" spans="1:92" x14ac:dyDescent="0.2">
      <c r="A136" t="s">
        <v>819</v>
      </c>
      <c r="B136" t="s">
        <v>292</v>
      </c>
      <c r="C136" t="s">
        <v>1331</v>
      </c>
      <c r="D136" t="s">
        <v>1372</v>
      </c>
      <c r="E136" s="1" t="s">
        <v>1373</v>
      </c>
      <c r="F136" t="s">
        <v>134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3</v>
      </c>
      <c r="N136">
        <v>3</v>
      </c>
      <c r="O136">
        <v>1</v>
      </c>
      <c r="P136">
        <v>0</v>
      </c>
      <c r="Q136">
        <v>4</v>
      </c>
      <c r="R136">
        <v>4</v>
      </c>
      <c r="S136">
        <v>1</v>
      </c>
      <c r="T136">
        <v>736.81272461707704</v>
      </c>
      <c r="AZ136" s="1" t="s">
        <v>1374</v>
      </c>
      <c r="BA136">
        <v>1</v>
      </c>
      <c r="BB136" t="str">
        <f t="shared" si="2"/>
        <v>Old</v>
      </c>
      <c r="BC136">
        <v>0</v>
      </c>
      <c r="BE136" t="s">
        <v>292</v>
      </c>
      <c r="BF136" t="s">
        <v>1375</v>
      </c>
      <c r="BG136" t="s">
        <v>142</v>
      </c>
      <c r="BH136">
        <v>736.81272461707704</v>
      </c>
      <c r="BI136" s="1" t="s">
        <v>1376</v>
      </c>
      <c r="BJ136" s="1" t="s">
        <v>1377</v>
      </c>
      <c r="BK136" s="1" t="s">
        <v>1377</v>
      </c>
      <c r="BL136" s="1" t="s">
        <v>1377</v>
      </c>
      <c r="BM136" s="1" t="s">
        <v>1378</v>
      </c>
      <c r="BN136" s="1" t="s">
        <v>1379</v>
      </c>
      <c r="BO136" t="s">
        <v>93</v>
      </c>
      <c r="BP136">
        <v>0</v>
      </c>
      <c r="CC136" s="1" t="s">
        <v>1380</v>
      </c>
      <c r="CD136" s="1" t="s">
        <v>1380</v>
      </c>
      <c r="CH136" t="s">
        <v>94</v>
      </c>
      <c r="CI136">
        <v>1</v>
      </c>
      <c r="CJ136" t="s">
        <v>95</v>
      </c>
      <c r="CK136" t="s">
        <v>96</v>
      </c>
      <c r="CL136" t="s">
        <v>97</v>
      </c>
      <c r="CM136" t="s">
        <v>93</v>
      </c>
      <c r="CN136" t="s">
        <v>98</v>
      </c>
    </row>
    <row r="137" spans="1:92" hidden="1" x14ac:dyDescent="0.2">
      <c r="A137" t="s">
        <v>819</v>
      </c>
      <c r="B137" t="s">
        <v>292</v>
      </c>
      <c r="C137" t="s">
        <v>1331</v>
      </c>
      <c r="D137" t="s">
        <v>1381</v>
      </c>
      <c r="E137" s="1" t="s">
        <v>1382</v>
      </c>
      <c r="F137" t="s">
        <v>112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3</v>
      </c>
      <c r="N137">
        <v>3</v>
      </c>
      <c r="O137">
        <v>1</v>
      </c>
      <c r="P137">
        <v>0</v>
      </c>
      <c r="Q137">
        <v>5</v>
      </c>
      <c r="R137">
        <v>5</v>
      </c>
      <c r="S137">
        <v>16</v>
      </c>
      <c r="T137" s="1" t="s">
        <v>1380</v>
      </c>
      <c r="AZ137" s="1" t="s">
        <v>1383</v>
      </c>
      <c r="BA137">
        <v>1</v>
      </c>
      <c r="BB137" t="str">
        <f t="shared" si="2"/>
        <v>New</v>
      </c>
      <c r="BC137">
        <v>0</v>
      </c>
      <c r="BE137" t="s">
        <v>292</v>
      </c>
      <c r="BF137" t="s">
        <v>1384</v>
      </c>
      <c r="BG137" t="s">
        <v>127</v>
      </c>
      <c r="BH137" s="1" t="s">
        <v>1380</v>
      </c>
      <c r="BI137" s="1" t="s">
        <v>1385</v>
      </c>
      <c r="BJ137">
        <v>743.56688437005505</v>
      </c>
      <c r="BK137">
        <v>743.56688437005505</v>
      </c>
      <c r="BL137">
        <v>743.56688437005505</v>
      </c>
      <c r="BM137" s="1" t="s">
        <v>1386</v>
      </c>
      <c r="BN137" s="1" t="s">
        <v>1387</v>
      </c>
      <c r="BO137" t="s">
        <v>93</v>
      </c>
      <c r="BP137">
        <v>0</v>
      </c>
      <c r="CC137">
        <v>746.57908972003497</v>
      </c>
      <c r="CD137">
        <v>746.57908972003497</v>
      </c>
      <c r="CH137" t="s">
        <v>94</v>
      </c>
      <c r="CI137">
        <v>1</v>
      </c>
      <c r="CJ137" t="s">
        <v>95</v>
      </c>
      <c r="CK137" t="s">
        <v>96</v>
      </c>
      <c r="CL137" t="s">
        <v>97</v>
      </c>
      <c r="CM137" t="s">
        <v>93</v>
      </c>
      <c r="CN137" t="s">
        <v>98</v>
      </c>
    </row>
    <row r="138" spans="1:92" x14ac:dyDescent="0.2">
      <c r="A138" t="s">
        <v>819</v>
      </c>
      <c r="B138" t="s">
        <v>292</v>
      </c>
      <c r="C138" t="s">
        <v>1331</v>
      </c>
      <c r="D138" t="s">
        <v>1388</v>
      </c>
      <c r="E138" s="1" t="s">
        <v>1389</v>
      </c>
      <c r="F138" t="s">
        <v>134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3</v>
      </c>
      <c r="N138">
        <v>3</v>
      </c>
      <c r="O138">
        <v>1</v>
      </c>
      <c r="P138">
        <v>0</v>
      </c>
      <c r="Q138">
        <v>6</v>
      </c>
      <c r="R138">
        <v>6</v>
      </c>
      <c r="S138">
        <v>11</v>
      </c>
      <c r="T138">
        <v>746.57908972003497</v>
      </c>
      <c r="AZ138" s="1" t="s">
        <v>1390</v>
      </c>
      <c r="BA138">
        <v>3</v>
      </c>
      <c r="BB138" t="str">
        <f t="shared" si="2"/>
        <v>Lure</v>
      </c>
      <c r="BC138">
        <v>0</v>
      </c>
      <c r="BE138" t="s">
        <v>292</v>
      </c>
      <c r="BF138" t="s">
        <v>1391</v>
      </c>
      <c r="BG138" t="s">
        <v>127</v>
      </c>
      <c r="BH138">
        <v>746.57908972003497</v>
      </c>
      <c r="BI138" s="1" t="s">
        <v>1392</v>
      </c>
      <c r="BJ138" s="1" t="s">
        <v>1393</v>
      </c>
      <c r="BK138" s="1" t="s">
        <v>1393</v>
      </c>
      <c r="BL138" s="1" t="s">
        <v>1393</v>
      </c>
      <c r="BM138" s="1" t="s">
        <v>1394</v>
      </c>
      <c r="BN138" s="1" t="s">
        <v>1395</v>
      </c>
      <c r="BO138" t="s">
        <v>93</v>
      </c>
      <c r="BP138">
        <v>0</v>
      </c>
      <c r="CC138" s="1" t="s">
        <v>1396</v>
      </c>
      <c r="CD138" s="1" t="s">
        <v>1396</v>
      </c>
      <c r="CH138" t="s">
        <v>94</v>
      </c>
      <c r="CI138">
        <v>1</v>
      </c>
      <c r="CJ138" t="s">
        <v>95</v>
      </c>
      <c r="CK138" t="s">
        <v>96</v>
      </c>
      <c r="CL138" t="s">
        <v>97</v>
      </c>
      <c r="CM138" t="s">
        <v>93</v>
      </c>
      <c r="CN138" t="s">
        <v>98</v>
      </c>
    </row>
    <row r="139" spans="1:92" x14ac:dyDescent="0.2">
      <c r="A139" t="s">
        <v>819</v>
      </c>
      <c r="B139" t="s">
        <v>292</v>
      </c>
      <c r="C139" t="s">
        <v>1331</v>
      </c>
      <c r="D139" t="s">
        <v>1397</v>
      </c>
      <c r="E139" s="1" t="s">
        <v>1398</v>
      </c>
      <c r="F139" t="s">
        <v>134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3</v>
      </c>
      <c r="N139">
        <v>3</v>
      </c>
      <c r="O139">
        <v>1</v>
      </c>
      <c r="P139">
        <v>0</v>
      </c>
      <c r="Q139">
        <v>7</v>
      </c>
      <c r="R139">
        <v>7</v>
      </c>
      <c r="S139">
        <v>6</v>
      </c>
      <c r="T139" s="1" t="s">
        <v>1396</v>
      </c>
      <c r="AZ139" s="1" t="s">
        <v>1399</v>
      </c>
      <c r="BA139">
        <v>3</v>
      </c>
      <c r="BB139" t="str">
        <f t="shared" si="2"/>
        <v>Lure</v>
      </c>
      <c r="BC139">
        <v>0</v>
      </c>
      <c r="BE139" t="s">
        <v>292</v>
      </c>
      <c r="BF139" t="s">
        <v>1400</v>
      </c>
      <c r="BG139" t="s">
        <v>127</v>
      </c>
      <c r="BH139" s="1" t="s">
        <v>1396</v>
      </c>
      <c r="BI139" s="1" t="s">
        <v>1401</v>
      </c>
      <c r="BJ139" s="1" t="s">
        <v>1402</v>
      </c>
      <c r="BK139" s="1" t="s">
        <v>1402</v>
      </c>
      <c r="BL139" s="1" t="s">
        <v>1402</v>
      </c>
      <c r="BM139" s="1" t="s">
        <v>1403</v>
      </c>
      <c r="BN139" s="1" t="s">
        <v>1404</v>
      </c>
      <c r="BO139" t="s">
        <v>93</v>
      </c>
      <c r="BP139">
        <v>0</v>
      </c>
      <c r="CC139" s="1" t="s">
        <v>1405</v>
      </c>
      <c r="CD139" s="1" t="s">
        <v>1405</v>
      </c>
      <c r="CH139" t="s">
        <v>94</v>
      </c>
      <c r="CI139">
        <v>1</v>
      </c>
      <c r="CJ139" t="s">
        <v>95</v>
      </c>
      <c r="CK139" t="s">
        <v>96</v>
      </c>
      <c r="CL139" t="s">
        <v>97</v>
      </c>
      <c r="CM139" t="s">
        <v>93</v>
      </c>
      <c r="CN139" t="s">
        <v>98</v>
      </c>
    </row>
    <row r="140" spans="1:92" x14ac:dyDescent="0.2">
      <c r="A140" t="s">
        <v>819</v>
      </c>
      <c r="B140" t="s">
        <v>292</v>
      </c>
      <c r="C140" t="s">
        <v>1331</v>
      </c>
      <c r="D140" t="s">
        <v>1406</v>
      </c>
      <c r="E140" s="1" t="s">
        <v>1407</v>
      </c>
      <c r="F140" t="s">
        <v>134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3</v>
      </c>
      <c r="N140">
        <v>3</v>
      </c>
      <c r="O140">
        <v>1</v>
      </c>
      <c r="P140">
        <v>0</v>
      </c>
      <c r="Q140">
        <v>8</v>
      </c>
      <c r="R140">
        <v>8</v>
      </c>
      <c r="S140">
        <v>2</v>
      </c>
      <c r="T140" s="1" t="s">
        <v>1405</v>
      </c>
      <c r="AZ140" s="1" t="s">
        <v>1408</v>
      </c>
      <c r="BA140">
        <v>3</v>
      </c>
      <c r="BB140" t="str">
        <f t="shared" si="2"/>
        <v>Lure</v>
      </c>
      <c r="BC140">
        <v>0</v>
      </c>
      <c r="BE140" t="s">
        <v>292</v>
      </c>
      <c r="BF140" t="s">
        <v>1409</v>
      </c>
      <c r="BG140" t="s">
        <v>127</v>
      </c>
      <c r="BH140" s="1" t="s">
        <v>1405</v>
      </c>
      <c r="BI140" s="1" t="s">
        <v>1410</v>
      </c>
      <c r="BJ140" s="1" t="s">
        <v>1411</v>
      </c>
      <c r="BK140" s="1" t="s">
        <v>1411</v>
      </c>
      <c r="BL140" s="1" t="s">
        <v>1411</v>
      </c>
      <c r="BM140" s="1" t="s">
        <v>1412</v>
      </c>
      <c r="BN140" s="1" t="s">
        <v>1413</v>
      </c>
      <c r="BO140" t="s">
        <v>93</v>
      </c>
      <c r="BP140">
        <v>0</v>
      </c>
      <c r="CC140">
        <v>762.07374495698605</v>
      </c>
      <c r="CD140">
        <v>762.07374495698605</v>
      </c>
      <c r="CH140" t="s">
        <v>94</v>
      </c>
      <c r="CI140">
        <v>1</v>
      </c>
      <c r="CJ140" t="s">
        <v>95</v>
      </c>
      <c r="CK140" t="s">
        <v>96</v>
      </c>
      <c r="CL140" t="s">
        <v>97</v>
      </c>
      <c r="CM140" t="s">
        <v>93</v>
      </c>
      <c r="CN140" t="s">
        <v>98</v>
      </c>
    </row>
    <row r="141" spans="1:92" hidden="1" x14ac:dyDescent="0.2">
      <c r="A141" t="s">
        <v>819</v>
      </c>
      <c r="B141" t="s">
        <v>292</v>
      </c>
      <c r="C141" t="s">
        <v>1331</v>
      </c>
      <c r="D141" t="s">
        <v>1414</v>
      </c>
      <c r="E141" s="1" t="s">
        <v>1415</v>
      </c>
      <c r="F141" t="s">
        <v>112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3</v>
      </c>
      <c r="N141">
        <v>3</v>
      </c>
      <c r="O141">
        <v>1</v>
      </c>
      <c r="P141">
        <v>0</v>
      </c>
      <c r="Q141">
        <v>9</v>
      </c>
      <c r="R141">
        <v>9</v>
      </c>
      <c r="S141">
        <v>15</v>
      </c>
      <c r="T141">
        <v>762.07374495698605</v>
      </c>
      <c r="AZ141" s="1" t="s">
        <v>1416</v>
      </c>
      <c r="BA141">
        <v>4</v>
      </c>
      <c r="BB141" t="str">
        <f t="shared" si="2"/>
        <v>New</v>
      </c>
      <c r="BC141">
        <v>0</v>
      </c>
      <c r="BE141" t="s">
        <v>292</v>
      </c>
      <c r="BF141" t="s">
        <v>1417</v>
      </c>
      <c r="BG141" t="s">
        <v>127</v>
      </c>
      <c r="BH141">
        <v>762.07374495698605</v>
      </c>
      <c r="BI141" s="1" t="s">
        <v>1418</v>
      </c>
      <c r="BJ141" s="1" t="s">
        <v>1419</v>
      </c>
      <c r="BK141" s="1" t="s">
        <v>1419</v>
      </c>
      <c r="BL141" s="1" t="s">
        <v>1419</v>
      </c>
      <c r="BM141" s="1" t="s">
        <v>1420</v>
      </c>
      <c r="BN141" s="1" t="s">
        <v>1421</v>
      </c>
      <c r="BO141" t="s">
        <v>93</v>
      </c>
      <c r="BP141">
        <v>0</v>
      </c>
      <c r="CC141">
        <v>767.80505135597195</v>
      </c>
      <c r="CD141">
        <v>767.80505135597195</v>
      </c>
      <c r="CH141" t="s">
        <v>94</v>
      </c>
      <c r="CI141">
        <v>1</v>
      </c>
      <c r="CJ141" t="s">
        <v>95</v>
      </c>
      <c r="CK141" t="s">
        <v>96</v>
      </c>
      <c r="CL141" t="s">
        <v>97</v>
      </c>
      <c r="CM141" t="s">
        <v>93</v>
      </c>
      <c r="CN141" t="s">
        <v>98</v>
      </c>
    </row>
    <row r="142" spans="1:92" x14ac:dyDescent="0.2">
      <c r="A142" t="s">
        <v>819</v>
      </c>
      <c r="B142" t="s">
        <v>292</v>
      </c>
      <c r="C142" t="s">
        <v>1331</v>
      </c>
      <c r="D142" t="s">
        <v>1422</v>
      </c>
      <c r="E142" s="1" t="s">
        <v>1423</v>
      </c>
      <c r="F142" t="s">
        <v>134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3</v>
      </c>
      <c r="N142">
        <v>3</v>
      </c>
      <c r="O142">
        <v>1</v>
      </c>
      <c r="P142">
        <v>0</v>
      </c>
      <c r="Q142">
        <v>10</v>
      </c>
      <c r="R142">
        <v>10</v>
      </c>
      <c r="S142">
        <v>12</v>
      </c>
      <c r="T142">
        <v>767.80505135597195</v>
      </c>
      <c r="AZ142" s="1" t="s">
        <v>1424</v>
      </c>
      <c r="BA142">
        <v>1</v>
      </c>
      <c r="BB142" t="str">
        <f t="shared" si="2"/>
        <v>Old</v>
      </c>
      <c r="BC142">
        <v>0</v>
      </c>
      <c r="BE142" t="s">
        <v>292</v>
      </c>
      <c r="BF142" t="s">
        <v>1425</v>
      </c>
      <c r="BG142" t="s">
        <v>142</v>
      </c>
      <c r="BH142">
        <v>767.80505135597195</v>
      </c>
      <c r="BI142" s="1" t="s">
        <v>1426</v>
      </c>
      <c r="BJ142">
        <v>769.90099788806401</v>
      </c>
      <c r="BK142">
        <v>769.90099788806401</v>
      </c>
      <c r="BL142">
        <v>769.90099788806401</v>
      </c>
      <c r="BM142" s="1" t="s">
        <v>1427</v>
      </c>
      <c r="BN142" s="1" t="s">
        <v>1428</v>
      </c>
      <c r="BO142" t="s">
        <v>93</v>
      </c>
      <c r="BP142">
        <v>0</v>
      </c>
      <c r="CC142" s="1" t="s">
        <v>1429</v>
      </c>
      <c r="CD142" s="1" t="s">
        <v>1429</v>
      </c>
      <c r="CH142" t="s">
        <v>94</v>
      </c>
      <c r="CI142">
        <v>1</v>
      </c>
      <c r="CJ142" t="s">
        <v>95</v>
      </c>
      <c r="CK142" t="s">
        <v>96</v>
      </c>
      <c r="CL142" t="s">
        <v>97</v>
      </c>
      <c r="CM142" t="s">
        <v>93</v>
      </c>
      <c r="CN142" t="s">
        <v>98</v>
      </c>
    </row>
    <row r="143" spans="1:92" x14ac:dyDescent="0.2">
      <c r="A143" t="s">
        <v>819</v>
      </c>
      <c r="B143" t="s">
        <v>292</v>
      </c>
      <c r="C143" t="s">
        <v>1331</v>
      </c>
      <c r="D143" t="s">
        <v>1430</v>
      </c>
      <c r="E143" s="1" t="s">
        <v>1431</v>
      </c>
      <c r="F143" t="s">
        <v>134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3</v>
      </c>
      <c r="N143">
        <v>3</v>
      </c>
      <c r="O143">
        <v>1</v>
      </c>
      <c r="P143">
        <v>0</v>
      </c>
      <c r="Q143">
        <v>11</v>
      </c>
      <c r="R143">
        <v>11</v>
      </c>
      <c r="S143">
        <v>8</v>
      </c>
      <c r="T143" s="1" t="s">
        <v>1429</v>
      </c>
      <c r="AZ143" s="1" t="s">
        <v>1432</v>
      </c>
      <c r="BA143">
        <v>4</v>
      </c>
      <c r="BB143" t="str">
        <f t="shared" si="2"/>
        <v>Lure</v>
      </c>
      <c r="BC143">
        <v>0</v>
      </c>
      <c r="BE143" t="s">
        <v>292</v>
      </c>
      <c r="BF143" t="s">
        <v>1433</v>
      </c>
      <c r="BG143" t="s">
        <v>127</v>
      </c>
      <c r="BH143" s="1" t="s">
        <v>1429</v>
      </c>
      <c r="BI143" s="1" t="s">
        <v>1434</v>
      </c>
      <c r="BJ143" s="1" t="s">
        <v>1435</v>
      </c>
      <c r="BK143" s="1" t="s">
        <v>1435</v>
      </c>
      <c r="BL143" s="1" t="s">
        <v>1435</v>
      </c>
      <c r="BM143" s="1" t="s">
        <v>1436</v>
      </c>
      <c r="BN143" s="1" t="s">
        <v>1437</v>
      </c>
      <c r="BO143" t="s">
        <v>93</v>
      </c>
      <c r="BP143">
        <v>0</v>
      </c>
      <c r="CC143" s="1" t="s">
        <v>1438</v>
      </c>
      <c r="CD143" s="1" t="s">
        <v>1438</v>
      </c>
      <c r="CH143" t="s">
        <v>94</v>
      </c>
      <c r="CI143">
        <v>1</v>
      </c>
      <c r="CJ143" t="s">
        <v>95</v>
      </c>
      <c r="CK143" t="s">
        <v>96</v>
      </c>
      <c r="CL143" t="s">
        <v>97</v>
      </c>
      <c r="CM143" t="s">
        <v>93</v>
      </c>
      <c r="CN143" t="s">
        <v>98</v>
      </c>
    </row>
    <row r="144" spans="1:92" x14ac:dyDescent="0.2">
      <c r="A144" t="s">
        <v>819</v>
      </c>
      <c r="B144" t="s">
        <v>292</v>
      </c>
      <c r="C144" t="s">
        <v>1331</v>
      </c>
      <c r="D144" t="s">
        <v>1439</v>
      </c>
      <c r="E144" s="1" t="s">
        <v>1440</v>
      </c>
      <c r="F144" t="s">
        <v>134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3</v>
      </c>
      <c r="N144">
        <v>3</v>
      </c>
      <c r="O144">
        <v>1</v>
      </c>
      <c r="P144">
        <v>0</v>
      </c>
      <c r="Q144">
        <v>12</v>
      </c>
      <c r="R144">
        <v>12</v>
      </c>
      <c r="S144">
        <v>3</v>
      </c>
      <c r="T144" s="1" t="s">
        <v>1438</v>
      </c>
      <c r="AZ144" s="1" t="s">
        <v>1441</v>
      </c>
      <c r="BA144">
        <v>3</v>
      </c>
      <c r="BB144" t="str">
        <f t="shared" si="2"/>
        <v>Lure</v>
      </c>
      <c r="BC144">
        <v>0</v>
      </c>
      <c r="BE144" t="s">
        <v>292</v>
      </c>
      <c r="BF144" t="s">
        <v>1442</v>
      </c>
      <c r="BG144" t="s">
        <v>127</v>
      </c>
      <c r="BH144" s="1" t="s">
        <v>1438</v>
      </c>
      <c r="BI144" s="1" t="s">
        <v>1443</v>
      </c>
      <c r="BJ144" s="1" t="s">
        <v>1444</v>
      </c>
      <c r="BK144" s="1" t="s">
        <v>1444</v>
      </c>
      <c r="BL144" s="1" t="s">
        <v>1444</v>
      </c>
      <c r="BM144" s="1" t="s">
        <v>1445</v>
      </c>
      <c r="BN144" s="1" t="s">
        <v>1446</v>
      </c>
      <c r="BO144" t="s">
        <v>93</v>
      </c>
      <c r="BP144">
        <v>0</v>
      </c>
      <c r="CC144" s="1" t="s">
        <v>1447</v>
      </c>
      <c r="CD144" s="1" t="s">
        <v>1447</v>
      </c>
      <c r="CH144" t="s">
        <v>94</v>
      </c>
      <c r="CI144">
        <v>1</v>
      </c>
      <c r="CJ144" t="s">
        <v>95</v>
      </c>
      <c r="CK144" t="s">
        <v>96</v>
      </c>
      <c r="CL144" t="s">
        <v>97</v>
      </c>
      <c r="CM144" t="s">
        <v>93</v>
      </c>
      <c r="CN144" t="s">
        <v>98</v>
      </c>
    </row>
    <row r="145" spans="1:92" x14ac:dyDescent="0.2">
      <c r="A145" t="s">
        <v>819</v>
      </c>
      <c r="B145" t="s">
        <v>292</v>
      </c>
      <c r="C145" t="s">
        <v>1331</v>
      </c>
      <c r="D145" t="s">
        <v>1448</v>
      </c>
      <c r="E145" s="1" t="s">
        <v>1449</v>
      </c>
      <c r="F145" t="s">
        <v>134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3</v>
      </c>
      <c r="N145">
        <v>3</v>
      </c>
      <c r="O145">
        <v>1</v>
      </c>
      <c r="P145">
        <v>0</v>
      </c>
      <c r="Q145">
        <v>13</v>
      </c>
      <c r="R145">
        <v>13</v>
      </c>
      <c r="S145">
        <v>4</v>
      </c>
      <c r="T145" s="1" t="s">
        <v>1447</v>
      </c>
      <c r="AZ145" s="1" t="s">
        <v>1450</v>
      </c>
      <c r="BA145">
        <v>2</v>
      </c>
      <c r="BB145" t="str">
        <f t="shared" si="2"/>
        <v>Lure</v>
      </c>
      <c r="BC145">
        <v>0</v>
      </c>
      <c r="BE145" t="s">
        <v>292</v>
      </c>
      <c r="BF145" t="s">
        <v>1451</v>
      </c>
      <c r="BG145" t="s">
        <v>127</v>
      </c>
      <c r="BH145" s="1" t="s">
        <v>1447</v>
      </c>
      <c r="BI145" s="1" t="s">
        <v>1452</v>
      </c>
      <c r="BJ145" s="1" t="s">
        <v>1453</v>
      </c>
      <c r="BK145" s="1" t="s">
        <v>1453</v>
      </c>
      <c r="BL145" s="1" t="s">
        <v>1453</v>
      </c>
      <c r="BM145" s="1" t="s">
        <v>1454</v>
      </c>
      <c r="BN145" s="1" t="s">
        <v>1455</v>
      </c>
      <c r="BO145" t="s">
        <v>93</v>
      </c>
      <c r="BP145">
        <v>0</v>
      </c>
      <c r="CC145">
        <v>786.55008164106403</v>
      </c>
      <c r="CD145">
        <v>786.55008164106403</v>
      </c>
      <c r="CH145" t="s">
        <v>94</v>
      </c>
      <c r="CI145">
        <v>1</v>
      </c>
      <c r="CJ145" t="s">
        <v>95</v>
      </c>
      <c r="CK145" t="s">
        <v>96</v>
      </c>
      <c r="CL145" t="s">
        <v>97</v>
      </c>
      <c r="CM145" t="s">
        <v>93</v>
      </c>
      <c r="CN145" t="s">
        <v>98</v>
      </c>
    </row>
    <row r="146" spans="1:92" x14ac:dyDescent="0.2">
      <c r="A146" t="s">
        <v>819</v>
      </c>
      <c r="B146" t="s">
        <v>292</v>
      </c>
      <c r="C146" t="s">
        <v>1331</v>
      </c>
      <c r="D146" t="s">
        <v>1456</v>
      </c>
      <c r="E146" s="1" t="s">
        <v>1457</v>
      </c>
      <c r="F146" t="s">
        <v>134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3</v>
      </c>
      <c r="N146">
        <v>3</v>
      </c>
      <c r="O146">
        <v>1</v>
      </c>
      <c r="P146">
        <v>0</v>
      </c>
      <c r="Q146">
        <v>14</v>
      </c>
      <c r="R146">
        <v>14</v>
      </c>
      <c r="S146">
        <v>10</v>
      </c>
      <c r="T146">
        <v>786.55008164106403</v>
      </c>
      <c r="AZ146" s="1" t="s">
        <v>1458</v>
      </c>
      <c r="BA146">
        <v>1</v>
      </c>
      <c r="BB146" t="str">
        <f t="shared" si="2"/>
        <v>Old</v>
      </c>
      <c r="BC146">
        <v>0</v>
      </c>
      <c r="BE146" t="s">
        <v>292</v>
      </c>
      <c r="BF146" t="s">
        <v>1459</v>
      </c>
      <c r="BG146" t="s">
        <v>142</v>
      </c>
      <c r="BH146">
        <v>786.55008164106403</v>
      </c>
      <c r="BI146" s="1" t="s">
        <v>1460</v>
      </c>
      <c r="BJ146">
        <v>788.44471940002404</v>
      </c>
      <c r="BK146">
        <v>788.44471940002404</v>
      </c>
      <c r="BL146">
        <v>788.44471940002404</v>
      </c>
      <c r="BM146" s="1" t="s">
        <v>1461</v>
      </c>
      <c r="BN146" s="1" t="s">
        <v>1462</v>
      </c>
      <c r="BO146" t="s">
        <v>93</v>
      </c>
      <c r="BP146">
        <v>0</v>
      </c>
      <c r="CC146" s="1" t="s">
        <v>1463</v>
      </c>
      <c r="CD146" s="1" t="s">
        <v>1463</v>
      </c>
      <c r="CH146" t="s">
        <v>94</v>
      </c>
      <c r="CI146">
        <v>1</v>
      </c>
      <c r="CJ146" t="s">
        <v>95</v>
      </c>
      <c r="CK146" t="s">
        <v>96</v>
      </c>
      <c r="CL146" t="s">
        <v>97</v>
      </c>
      <c r="CM146" t="s">
        <v>93</v>
      </c>
      <c r="CN146" t="s">
        <v>98</v>
      </c>
    </row>
    <row r="147" spans="1:92" x14ac:dyDescent="0.2">
      <c r="A147" t="s">
        <v>819</v>
      </c>
      <c r="B147" t="s">
        <v>292</v>
      </c>
      <c r="C147" t="s">
        <v>1331</v>
      </c>
      <c r="D147" t="s">
        <v>1464</v>
      </c>
      <c r="E147" s="1" t="s">
        <v>1465</v>
      </c>
      <c r="F147" t="s">
        <v>134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3</v>
      </c>
      <c r="N147">
        <v>3</v>
      </c>
      <c r="O147">
        <v>1</v>
      </c>
      <c r="P147">
        <v>0</v>
      </c>
      <c r="Q147">
        <v>15</v>
      </c>
      <c r="R147">
        <v>15</v>
      </c>
      <c r="S147">
        <v>7</v>
      </c>
      <c r="T147" s="1" t="s">
        <v>1463</v>
      </c>
      <c r="AZ147" s="1" t="s">
        <v>1466</v>
      </c>
      <c r="BA147">
        <v>3</v>
      </c>
      <c r="BB147" t="str">
        <f t="shared" si="2"/>
        <v>Lure</v>
      </c>
      <c r="BC147">
        <v>0</v>
      </c>
      <c r="BE147" t="s">
        <v>292</v>
      </c>
      <c r="BF147" t="s">
        <v>1467</v>
      </c>
      <c r="BG147" t="s">
        <v>127</v>
      </c>
      <c r="BH147" s="1" t="s">
        <v>1463</v>
      </c>
      <c r="BI147" s="1" t="s">
        <v>1468</v>
      </c>
      <c r="BJ147" s="1" t="s">
        <v>1469</v>
      </c>
      <c r="BK147" s="1" t="s">
        <v>1469</v>
      </c>
      <c r="BL147" s="1" t="s">
        <v>1469</v>
      </c>
      <c r="BM147" s="1" t="s">
        <v>1470</v>
      </c>
      <c r="BN147" s="1" t="s">
        <v>1471</v>
      </c>
      <c r="BO147" t="s">
        <v>93</v>
      </c>
      <c r="BP147">
        <v>0</v>
      </c>
      <c r="CC147" s="1" t="s">
        <v>1472</v>
      </c>
      <c r="CD147" s="1" t="s">
        <v>1472</v>
      </c>
      <c r="CH147" t="s">
        <v>94</v>
      </c>
      <c r="CI147">
        <v>1</v>
      </c>
      <c r="CJ147" t="s">
        <v>95</v>
      </c>
      <c r="CK147" t="s">
        <v>96</v>
      </c>
      <c r="CL147" t="s">
        <v>97</v>
      </c>
      <c r="CM147" t="s">
        <v>93</v>
      </c>
      <c r="CN147" t="s">
        <v>98</v>
      </c>
    </row>
    <row r="148" spans="1:92" x14ac:dyDescent="0.2">
      <c r="A148" t="s">
        <v>819</v>
      </c>
      <c r="B148" t="s">
        <v>292</v>
      </c>
      <c r="C148" t="s">
        <v>1331</v>
      </c>
      <c r="D148" t="s">
        <v>1473</v>
      </c>
      <c r="E148" s="1" t="s">
        <v>1474</v>
      </c>
      <c r="F148" t="s">
        <v>134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3</v>
      </c>
      <c r="N148">
        <v>3</v>
      </c>
      <c r="O148">
        <v>1</v>
      </c>
      <c r="P148">
        <v>0</v>
      </c>
      <c r="Q148">
        <v>16</v>
      </c>
      <c r="R148">
        <v>16</v>
      </c>
      <c r="S148">
        <v>5</v>
      </c>
      <c r="T148" s="1" t="s">
        <v>1472</v>
      </c>
      <c r="AZ148" s="1" t="s">
        <v>1475</v>
      </c>
      <c r="BA148">
        <v>3</v>
      </c>
      <c r="BB148" t="str">
        <f t="shared" si="2"/>
        <v>Lure</v>
      </c>
      <c r="BC148">
        <v>0</v>
      </c>
      <c r="BE148" t="s">
        <v>292</v>
      </c>
      <c r="BF148" t="s">
        <v>1476</v>
      </c>
      <c r="BG148" t="s">
        <v>127</v>
      </c>
      <c r="BH148" s="1" t="s">
        <v>1472</v>
      </c>
      <c r="BI148" s="1" t="s">
        <v>1477</v>
      </c>
      <c r="BJ148" s="1" t="s">
        <v>1478</v>
      </c>
      <c r="BK148" s="1" t="s">
        <v>1478</v>
      </c>
      <c r="BL148" s="1" t="s">
        <v>1478</v>
      </c>
      <c r="BM148" s="1" t="s">
        <v>1479</v>
      </c>
      <c r="BN148" s="1" t="s">
        <v>1480</v>
      </c>
      <c r="BO148" t="s">
        <v>93</v>
      </c>
      <c r="BP148">
        <v>0</v>
      </c>
      <c r="CC148" s="1" t="s">
        <v>1481</v>
      </c>
      <c r="CD148" s="1" t="s">
        <v>1481</v>
      </c>
      <c r="CH148" t="s">
        <v>94</v>
      </c>
      <c r="CI148">
        <v>1</v>
      </c>
      <c r="CJ148" t="s">
        <v>95</v>
      </c>
      <c r="CK148" t="s">
        <v>96</v>
      </c>
      <c r="CL148" t="s">
        <v>97</v>
      </c>
      <c r="CM148" t="s">
        <v>93</v>
      </c>
      <c r="CN148" t="s">
        <v>98</v>
      </c>
    </row>
    <row r="149" spans="1:92" x14ac:dyDescent="0.2">
      <c r="A149" t="s">
        <v>819</v>
      </c>
      <c r="B149" t="s">
        <v>292</v>
      </c>
      <c r="C149" t="s">
        <v>1331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3</v>
      </c>
      <c r="N149">
        <v>3</v>
      </c>
      <c r="O149">
        <v>1</v>
      </c>
      <c r="BB149" t="b">
        <f t="shared" si="2"/>
        <v>0</v>
      </c>
      <c r="BE149" t="s">
        <v>292</v>
      </c>
      <c r="BS149" s="1" t="s">
        <v>1482</v>
      </c>
      <c r="BT149" s="1" t="s">
        <v>1483</v>
      </c>
      <c r="BU149" s="1" t="s">
        <v>1484</v>
      </c>
      <c r="CH149" t="s">
        <v>94</v>
      </c>
      <c r="CI149">
        <v>1</v>
      </c>
      <c r="CJ149" t="s">
        <v>95</v>
      </c>
      <c r="CK149" t="s">
        <v>96</v>
      </c>
      <c r="CL149" t="s">
        <v>97</v>
      </c>
      <c r="CM149" t="s">
        <v>93</v>
      </c>
      <c r="CN149" t="s">
        <v>98</v>
      </c>
    </row>
    <row r="150" spans="1:92" x14ac:dyDescent="0.2">
      <c r="A150" t="s">
        <v>819</v>
      </c>
      <c r="H150">
        <v>0</v>
      </c>
      <c r="I150">
        <v>1</v>
      </c>
      <c r="J150">
        <v>1</v>
      </c>
      <c r="K150">
        <v>0</v>
      </c>
      <c r="BB150" t="b">
        <f t="shared" si="2"/>
        <v>0</v>
      </c>
      <c r="BV150" s="1" t="s">
        <v>1485</v>
      </c>
      <c r="BW150" s="1" t="s">
        <v>1481</v>
      </c>
      <c r="BX150" s="1" t="s">
        <v>1486</v>
      </c>
      <c r="BY150" s="1" t="s">
        <v>1487</v>
      </c>
      <c r="BZ150" t="s">
        <v>817</v>
      </c>
      <c r="CA150">
        <v>41.661005823989399</v>
      </c>
      <c r="CB150" t="s">
        <v>93</v>
      </c>
      <c r="CH150" t="s">
        <v>94</v>
      </c>
      <c r="CI150">
        <v>1</v>
      </c>
      <c r="CJ150" t="s">
        <v>95</v>
      </c>
      <c r="CK150" t="s">
        <v>96</v>
      </c>
      <c r="CL150" t="s">
        <v>97</v>
      </c>
      <c r="CM150" t="s">
        <v>93</v>
      </c>
      <c r="CN150" t="s">
        <v>98</v>
      </c>
    </row>
    <row r="151" spans="1:92" hidden="1" x14ac:dyDescent="0.2">
      <c r="A151" t="s">
        <v>1488</v>
      </c>
      <c r="B151" t="s">
        <v>1489</v>
      </c>
      <c r="C151" t="s">
        <v>1490</v>
      </c>
      <c r="D151" t="s">
        <v>1491</v>
      </c>
      <c r="E151" s="1" t="s">
        <v>1492</v>
      </c>
      <c r="F151" t="s">
        <v>112</v>
      </c>
      <c r="H151">
        <v>0</v>
      </c>
      <c r="I151">
        <v>2</v>
      </c>
      <c r="J151">
        <v>2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14</v>
      </c>
      <c r="T151" s="1" t="s">
        <v>1493</v>
      </c>
      <c r="AN151" s="1" t="s">
        <v>1494</v>
      </c>
      <c r="AO151" s="1" t="s">
        <v>1495</v>
      </c>
      <c r="AP151" s="1" t="s">
        <v>1496</v>
      </c>
      <c r="AQ151" s="1" t="s">
        <v>1497</v>
      </c>
      <c r="AR151" t="s">
        <v>118</v>
      </c>
      <c r="AS151" s="1" t="s">
        <v>1498</v>
      </c>
      <c r="AT151" t="s">
        <v>93</v>
      </c>
      <c r="AU151" s="1" t="s">
        <v>1499</v>
      </c>
      <c r="AV151" s="1" t="s">
        <v>1500</v>
      </c>
      <c r="AW151" s="1" t="s">
        <v>1501</v>
      </c>
      <c r="AX151" s="1" t="s">
        <v>1502</v>
      </c>
      <c r="AY151" s="1" t="s">
        <v>1503</v>
      </c>
      <c r="AZ151" s="1" t="s">
        <v>1504</v>
      </c>
      <c r="BA151">
        <v>2</v>
      </c>
      <c r="BB151" t="str">
        <f t="shared" si="2"/>
        <v>New</v>
      </c>
      <c r="BC151">
        <v>0</v>
      </c>
      <c r="BE151" t="s">
        <v>1489</v>
      </c>
      <c r="BF151" t="s">
        <v>1505</v>
      </c>
      <c r="BG151" t="s">
        <v>127</v>
      </c>
      <c r="BH151" s="1" t="s">
        <v>1493</v>
      </c>
      <c r="BI151" s="1" t="s">
        <v>1506</v>
      </c>
      <c r="BJ151" s="1" t="s">
        <v>1507</v>
      </c>
      <c r="BK151" s="1" t="s">
        <v>1507</v>
      </c>
      <c r="BL151" s="1" t="s">
        <v>1507</v>
      </c>
      <c r="BM151" s="1" t="s">
        <v>1508</v>
      </c>
      <c r="BN151" s="1" t="s">
        <v>1509</v>
      </c>
      <c r="BO151" t="s">
        <v>93</v>
      </c>
      <c r="BP151">
        <v>0</v>
      </c>
      <c r="CC151" s="1" t="s">
        <v>1510</v>
      </c>
      <c r="CD151" s="1" t="s">
        <v>1510</v>
      </c>
      <c r="CH151" t="s">
        <v>94</v>
      </c>
      <c r="CI151">
        <v>1</v>
      </c>
      <c r="CJ151" t="s">
        <v>95</v>
      </c>
      <c r="CK151" t="s">
        <v>96</v>
      </c>
      <c r="CL151" t="s">
        <v>97</v>
      </c>
      <c r="CM151" t="s">
        <v>93</v>
      </c>
      <c r="CN151" t="s">
        <v>98</v>
      </c>
    </row>
    <row r="152" spans="1:92" s="3" customFormat="1" x14ac:dyDescent="0.2">
      <c r="A152" s="3" t="s">
        <v>1488</v>
      </c>
      <c r="B152" s="3" t="s">
        <v>1489</v>
      </c>
      <c r="C152" s="3" t="s">
        <v>1490</v>
      </c>
      <c r="D152" s="3" t="s">
        <v>1511</v>
      </c>
      <c r="E152" s="4" t="s">
        <v>1512</v>
      </c>
      <c r="F152" s="3" t="s">
        <v>134</v>
      </c>
      <c r="G152"/>
      <c r="H152">
        <v>0</v>
      </c>
      <c r="I152">
        <v>2</v>
      </c>
      <c r="J152">
        <v>2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7</v>
      </c>
      <c r="T152" s="1" t="s">
        <v>1510</v>
      </c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 s="1" t="s">
        <v>1513</v>
      </c>
      <c r="BA152" s="3">
        <v>2</v>
      </c>
      <c r="BB152" s="3" t="str">
        <f t="shared" si="2"/>
        <v>Lure</v>
      </c>
      <c r="BC152" s="3">
        <v>0</v>
      </c>
      <c r="BE152" s="3" t="s">
        <v>1489</v>
      </c>
      <c r="BF152" s="3" t="s">
        <v>1514</v>
      </c>
      <c r="BG152" s="3" t="s">
        <v>127</v>
      </c>
      <c r="BH152" s="4" t="s">
        <v>1510</v>
      </c>
      <c r="BI152" s="4" t="s">
        <v>1515</v>
      </c>
      <c r="BJ152" s="3">
        <v>873.12172759405803</v>
      </c>
      <c r="BK152" s="3">
        <v>873.12172759405803</v>
      </c>
      <c r="BL152" s="3">
        <v>873.12172759405803</v>
      </c>
      <c r="BM152" s="4" t="s">
        <v>1516</v>
      </c>
      <c r="BN152" s="4" t="s">
        <v>1517</v>
      </c>
      <c r="BO152" s="3" t="s">
        <v>93</v>
      </c>
      <c r="BP152" s="3">
        <v>0</v>
      </c>
      <c r="CC152" s="4" t="s">
        <v>1518</v>
      </c>
      <c r="CD152" s="4" t="s">
        <v>1518</v>
      </c>
      <c r="CH152" s="3" t="s">
        <v>94</v>
      </c>
      <c r="CI152" s="3">
        <v>1</v>
      </c>
      <c r="CJ152" s="3" t="s">
        <v>95</v>
      </c>
      <c r="CK152" s="3" t="s">
        <v>96</v>
      </c>
      <c r="CL152" s="3" t="s">
        <v>97</v>
      </c>
      <c r="CM152" s="3" t="s">
        <v>93</v>
      </c>
      <c r="CN152" s="3" t="s">
        <v>98</v>
      </c>
    </row>
    <row r="153" spans="1:92" x14ac:dyDescent="0.2">
      <c r="A153" t="s">
        <v>1488</v>
      </c>
      <c r="B153" t="s">
        <v>1489</v>
      </c>
      <c r="C153" t="s">
        <v>1490</v>
      </c>
      <c r="D153" t="s">
        <v>1519</v>
      </c>
      <c r="E153" s="1" t="s">
        <v>1520</v>
      </c>
      <c r="F153" t="s">
        <v>134</v>
      </c>
      <c r="H153">
        <v>0</v>
      </c>
      <c r="I153">
        <v>2</v>
      </c>
      <c r="J153">
        <v>2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2</v>
      </c>
      <c r="S153">
        <v>12</v>
      </c>
      <c r="T153" s="1" t="s">
        <v>1518</v>
      </c>
      <c r="AZ153" s="1" t="s">
        <v>1521</v>
      </c>
      <c r="BA153">
        <v>1</v>
      </c>
      <c r="BB153" t="str">
        <f t="shared" si="2"/>
        <v>Old</v>
      </c>
      <c r="BC153">
        <v>0</v>
      </c>
      <c r="BE153" t="s">
        <v>1489</v>
      </c>
      <c r="BF153" t="s">
        <v>1522</v>
      </c>
      <c r="BG153" t="s">
        <v>142</v>
      </c>
      <c r="BH153" s="1" t="s">
        <v>1518</v>
      </c>
      <c r="BI153" s="1" t="s">
        <v>1523</v>
      </c>
      <c r="BJ153">
        <v>877.68657737900503</v>
      </c>
      <c r="BK153">
        <v>877.68657737900503</v>
      </c>
      <c r="BL153">
        <v>877.68657737900503</v>
      </c>
      <c r="BM153" s="1" t="s">
        <v>1524</v>
      </c>
      <c r="BN153" s="1" t="s">
        <v>1525</v>
      </c>
      <c r="BO153" t="s">
        <v>93</v>
      </c>
      <c r="BP153">
        <v>0</v>
      </c>
      <c r="CC153" s="1" t="s">
        <v>1526</v>
      </c>
      <c r="CD153" s="1" t="s">
        <v>1526</v>
      </c>
      <c r="CH153" t="s">
        <v>94</v>
      </c>
      <c r="CI153">
        <v>1</v>
      </c>
      <c r="CJ153" t="s">
        <v>95</v>
      </c>
      <c r="CK153" t="s">
        <v>96</v>
      </c>
      <c r="CL153" t="s">
        <v>97</v>
      </c>
      <c r="CM153" t="s">
        <v>93</v>
      </c>
      <c r="CN153" t="s">
        <v>98</v>
      </c>
    </row>
    <row r="154" spans="1:92" x14ac:dyDescent="0.2">
      <c r="A154" t="s">
        <v>1488</v>
      </c>
      <c r="B154" t="s">
        <v>1489</v>
      </c>
      <c r="C154" t="s">
        <v>1490</v>
      </c>
      <c r="D154" t="s">
        <v>1527</v>
      </c>
      <c r="E154" s="1" t="s">
        <v>1528</v>
      </c>
      <c r="F154" t="s">
        <v>134</v>
      </c>
      <c r="H154">
        <v>0</v>
      </c>
      <c r="I154">
        <v>2</v>
      </c>
      <c r="J154">
        <v>2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3</v>
      </c>
      <c r="S154">
        <v>1</v>
      </c>
      <c r="T154" s="1" t="s">
        <v>1526</v>
      </c>
      <c r="AZ154">
        <v>880.68153339705896</v>
      </c>
      <c r="BA154">
        <v>2</v>
      </c>
      <c r="BB154" t="str">
        <f t="shared" si="2"/>
        <v>Lure</v>
      </c>
      <c r="BC154">
        <v>0</v>
      </c>
      <c r="BE154" t="s">
        <v>1489</v>
      </c>
      <c r="BF154" t="s">
        <v>1529</v>
      </c>
      <c r="BG154" t="s">
        <v>127</v>
      </c>
      <c r="BH154" s="1" t="s">
        <v>1526</v>
      </c>
      <c r="BI154" s="1" t="s">
        <v>1530</v>
      </c>
      <c r="BJ154" s="1" t="s">
        <v>1531</v>
      </c>
      <c r="BK154" s="1" t="s">
        <v>1531</v>
      </c>
      <c r="BL154" s="1" t="s">
        <v>1531</v>
      </c>
      <c r="BM154" s="1" t="s">
        <v>1532</v>
      </c>
      <c r="BN154" s="1" t="s">
        <v>1533</v>
      </c>
      <c r="BO154" t="s">
        <v>93</v>
      </c>
      <c r="BP154">
        <v>0</v>
      </c>
      <c r="CC154" s="1" t="s">
        <v>1534</v>
      </c>
      <c r="CD154" s="1" t="s">
        <v>1534</v>
      </c>
      <c r="CH154" t="s">
        <v>94</v>
      </c>
      <c r="CI154">
        <v>1</v>
      </c>
      <c r="CJ154" t="s">
        <v>95</v>
      </c>
      <c r="CK154" t="s">
        <v>96</v>
      </c>
      <c r="CL154" t="s">
        <v>97</v>
      </c>
      <c r="CM154" t="s">
        <v>93</v>
      </c>
      <c r="CN154" t="s">
        <v>98</v>
      </c>
    </row>
    <row r="155" spans="1:92" hidden="1" x14ac:dyDescent="0.2">
      <c r="A155" t="s">
        <v>1488</v>
      </c>
      <c r="B155" t="s">
        <v>1489</v>
      </c>
      <c r="C155" t="s">
        <v>1490</v>
      </c>
      <c r="D155" t="s">
        <v>1535</v>
      </c>
      <c r="E155" s="1" t="s">
        <v>1536</v>
      </c>
      <c r="F155" t="s">
        <v>112</v>
      </c>
      <c r="H155">
        <v>0</v>
      </c>
      <c r="I155">
        <v>2</v>
      </c>
      <c r="J155">
        <v>2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</v>
      </c>
      <c r="R155">
        <v>4</v>
      </c>
      <c r="S155">
        <v>16</v>
      </c>
      <c r="T155" s="1" t="s">
        <v>1534</v>
      </c>
      <c r="AZ155" s="1" t="s">
        <v>1537</v>
      </c>
      <c r="BA155">
        <v>1</v>
      </c>
      <c r="BB155" t="str">
        <f t="shared" si="2"/>
        <v>New</v>
      </c>
      <c r="BC155">
        <v>0</v>
      </c>
      <c r="BE155" t="s">
        <v>1489</v>
      </c>
      <c r="BF155" t="s">
        <v>1538</v>
      </c>
      <c r="BG155" t="s">
        <v>127</v>
      </c>
      <c r="BH155" s="1" t="s">
        <v>1534</v>
      </c>
      <c r="BI155" s="1" t="s">
        <v>1539</v>
      </c>
      <c r="BJ155" s="1" t="s">
        <v>1540</v>
      </c>
      <c r="BK155" s="1" t="s">
        <v>1540</v>
      </c>
      <c r="BL155" s="1" t="s">
        <v>1540</v>
      </c>
      <c r="BM155" s="1" t="s">
        <v>1541</v>
      </c>
      <c r="BN155" s="1" t="s">
        <v>1542</v>
      </c>
      <c r="BO155" t="s">
        <v>93</v>
      </c>
      <c r="BP155">
        <v>0</v>
      </c>
      <c r="CC155" s="1" t="s">
        <v>1543</v>
      </c>
      <c r="CD155" s="1" t="s">
        <v>1543</v>
      </c>
      <c r="CH155" t="s">
        <v>94</v>
      </c>
      <c r="CI155">
        <v>1</v>
      </c>
      <c r="CJ155" t="s">
        <v>95</v>
      </c>
      <c r="CK155" t="s">
        <v>96</v>
      </c>
      <c r="CL155" t="s">
        <v>97</v>
      </c>
      <c r="CM155" t="s">
        <v>93</v>
      </c>
      <c r="CN155" t="s">
        <v>98</v>
      </c>
    </row>
    <row r="156" spans="1:92" x14ac:dyDescent="0.2">
      <c r="A156" t="s">
        <v>1488</v>
      </c>
      <c r="B156" t="s">
        <v>1489</v>
      </c>
      <c r="C156" t="s">
        <v>1490</v>
      </c>
      <c r="D156" t="s">
        <v>1544</v>
      </c>
      <c r="E156" s="1" t="s">
        <v>1545</v>
      </c>
      <c r="F156" t="s">
        <v>134</v>
      </c>
      <c r="H156">
        <v>0</v>
      </c>
      <c r="I156">
        <v>2</v>
      </c>
      <c r="J156">
        <v>2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</v>
      </c>
      <c r="R156">
        <v>5</v>
      </c>
      <c r="S156">
        <v>0</v>
      </c>
      <c r="T156" s="1" t="s">
        <v>1543</v>
      </c>
      <c r="AZ156" s="1" t="s">
        <v>1546</v>
      </c>
      <c r="BA156">
        <v>1</v>
      </c>
      <c r="BB156" t="str">
        <f t="shared" si="2"/>
        <v>Old</v>
      </c>
      <c r="BC156">
        <v>0</v>
      </c>
      <c r="BE156" t="s">
        <v>1489</v>
      </c>
      <c r="BF156" t="s">
        <v>1547</v>
      </c>
      <c r="BG156" t="s">
        <v>142</v>
      </c>
      <c r="BH156" s="1" t="s">
        <v>1543</v>
      </c>
      <c r="BI156" s="1" t="s">
        <v>1548</v>
      </c>
      <c r="BJ156" s="1" t="s">
        <v>1549</v>
      </c>
      <c r="BK156" s="1" t="s">
        <v>1549</v>
      </c>
      <c r="BL156" s="1" t="s">
        <v>1549</v>
      </c>
      <c r="BM156" s="1" t="s">
        <v>1550</v>
      </c>
      <c r="BN156">
        <v>36.329301001038402</v>
      </c>
      <c r="BO156" t="s">
        <v>93</v>
      </c>
      <c r="BP156">
        <v>0</v>
      </c>
      <c r="CC156" s="1" t="s">
        <v>1551</v>
      </c>
      <c r="CD156" s="1" t="s">
        <v>1551</v>
      </c>
      <c r="CH156" t="s">
        <v>94</v>
      </c>
      <c r="CI156">
        <v>1</v>
      </c>
      <c r="CJ156" t="s">
        <v>95</v>
      </c>
      <c r="CK156" t="s">
        <v>96</v>
      </c>
      <c r="CL156" t="s">
        <v>97</v>
      </c>
      <c r="CM156" t="s">
        <v>93</v>
      </c>
      <c r="CN156" t="s">
        <v>98</v>
      </c>
    </row>
    <row r="157" spans="1:92" x14ac:dyDescent="0.2">
      <c r="A157" t="s">
        <v>1488</v>
      </c>
      <c r="B157" t="s">
        <v>1489</v>
      </c>
      <c r="C157" t="s">
        <v>1490</v>
      </c>
      <c r="D157" t="s">
        <v>1552</v>
      </c>
      <c r="E157" s="1" t="s">
        <v>1553</v>
      </c>
      <c r="F157" t="s">
        <v>134</v>
      </c>
      <c r="H157">
        <v>0</v>
      </c>
      <c r="I157">
        <v>2</v>
      </c>
      <c r="J157">
        <v>2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</v>
      </c>
      <c r="R157">
        <v>6</v>
      </c>
      <c r="S157">
        <v>3</v>
      </c>
      <c r="T157" s="1" t="s">
        <v>1551</v>
      </c>
      <c r="AZ157">
        <v>894.20271348406095</v>
      </c>
      <c r="BA157">
        <v>2</v>
      </c>
      <c r="BB157" t="str">
        <f t="shared" si="2"/>
        <v>Lure</v>
      </c>
      <c r="BC157">
        <v>0</v>
      </c>
      <c r="BE157" t="s">
        <v>1489</v>
      </c>
      <c r="BF157" t="s">
        <v>1554</v>
      </c>
      <c r="BG157" t="s">
        <v>127</v>
      </c>
      <c r="BH157" s="1" t="s">
        <v>1551</v>
      </c>
      <c r="BI157" s="1" t="s">
        <v>1555</v>
      </c>
      <c r="BJ157" s="1" t="s">
        <v>1556</v>
      </c>
      <c r="BK157" s="1" t="s">
        <v>1556</v>
      </c>
      <c r="BL157" s="1" t="s">
        <v>1556</v>
      </c>
      <c r="BM157" s="1" t="s">
        <v>1557</v>
      </c>
      <c r="BN157" s="1" t="s">
        <v>1558</v>
      </c>
      <c r="BO157" t="s">
        <v>93</v>
      </c>
      <c r="BP157">
        <v>0</v>
      </c>
      <c r="CC157" s="1" t="s">
        <v>1559</v>
      </c>
      <c r="CD157" s="1" t="s">
        <v>1559</v>
      </c>
      <c r="CH157" t="s">
        <v>94</v>
      </c>
      <c r="CI157">
        <v>1</v>
      </c>
      <c r="CJ157" t="s">
        <v>95</v>
      </c>
      <c r="CK157" t="s">
        <v>96</v>
      </c>
      <c r="CL157" t="s">
        <v>97</v>
      </c>
      <c r="CM157" t="s">
        <v>93</v>
      </c>
      <c r="CN157" t="s">
        <v>98</v>
      </c>
    </row>
    <row r="158" spans="1:92" x14ac:dyDescent="0.2">
      <c r="A158" t="s">
        <v>1488</v>
      </c>
      <c r="B158" t="s">
        <v>1489</v>
      </c>
      <c r="C158" t="s">
        <v>1490</v>
      </c>
      <c r="D158" t="s">
        <v>1560</v>
      </c>
      <c r="E158" s="1" t="s">
        <v>1561</v>
      </c>
      <c r="F158" t="s">
        <v>134</v>
      </c>
      <c r="H158">
        <v>0</v>
      </c>
      <c r="I158">
        <v>2</v>
      </c>
      <c r="J158">
        <v>2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</v>
      </c>
      <c r="R158">
        <v>7</v>
      </c>
      <c r="S158">
        <v>5</v>
      </c>
      <c r="T158" s="1" t="s">
        <v>1559</v>
      </c>
      <c r="AZ158" s="1" t="s">
        <v>1562</v>
      </c>
      <c r="BA158">
        <v>2</v>
      </c>
      <c r="BB158" t="str">
        <f t="shared" si="2"/>
        <v>Lure</v>
      </c>
      <c r="BC158">
        <v>0</v>
      </c>
      <c r="BE158" t="s">
        <v>1489</v>
      </c>
      <c r="BF158" t="s">
        <v>1563</v>
      </c>
      <c r="BG158" t="s">
        <v>127</v>
      </c>
      <c r="BH158" s="1" t="s">
        <v>1559</v>
      </c>
      <c r="BI158" s="1" t="s">
        <v>1564</v>
      </c>
      <c r="BJ158" s="1" t="s">
        <v>1565</v>
      </c>
      <c r="BK158" s="1" t="s">
        <v>1565</v>
      </c>
      <c r="BL158" s="1" t="s">
        <v>1565</v>
      </c>
      <c r="BM158" s="1" t="s">
        <v>1566</v>
      </c>
      <c r="BN158" s="1" t="s">
        <v>1567</v>
      </c>
      <c r="BO158" t="s">
        <v>93</v>
      </c>
      <c r="BP158">
        <v>0</v>
      </c>
      <c r="CC158" s="1" t="s">
        <v>1568</v>
      </c>
      <c r="CD158" s="1" t="s">
        <v>1568</v>
      </c>
      <c r="CH158" t="s">
        <v>94</v>
      </c>
      <c r="CI158">
        <v>1</v>
      </c>
      <c r="CJ158" t="s">
        <v>95</v>
      </c>
      <c r="CK158" t="s">
        <v>96</v>
      </c>
      <c r="CL158" t="s">
        <v>97</v>
      </c>
      <c r="CM158" t="s">
        <v>93</v>
      </c>
      <c r="CN158" t="s">
        <v>98</v>
      </c>
    </row>
    <row r="159" spans="1:92" x14ac:dyDescent="0.2">
      <c r="A159" t="s">
        <v>1488</v>
      </c>
      <c r="B159" t="s">
        <v>1489</v>
      </c>
      <c r="C159" t="s">
        <v>1490</v>
      </c>
      <c r="D159" t="s">
        <v>1569</v>
      </c>
      <c r="E159" s="1" t="s">
        <v>1570</v>
      </c>
      <c r="F159" t="s">
        <v>134</v>
      </c>
      <c r="H159">
        <v>0</v>
      </c>
      <c r="I159">
        <v>2</v>
      </c>
      <c r="J159">
        <v>2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</v>
      </c>
      <c r="R159">
        <v>8</v>
      </c>
      <c r="S159">
        <v>4</v>
      </c>
      <c r="T159" s="1" t="s">
        <v>1568</v>
      </c>
      <c r="AZ159" s="1" t="s">
        <v>1571</v>
      </c>
      <c r="BA159">
        <v>1</v>
      </c>
      <c r="BB159" t="str">
        <f t="shared" si="2"/>
        <v>Old</v>
      </c>
      <c r="BC159">
        <v>0</v>
      </c>
      <c r="BE159" t="s">
        <v>1489</v>
      </c>
      <c r="BF159" t="s">
        <v>1572</v>
      </c>
      <c r="BG159" t="s">
        <v>142</v>
      </c>
      <c r="BH159" s="1" t="s">
        <v>1568</v>
      </c>
      <c r="BI159" s="1" t="s">
        <v>1573</v>
      </c>
      <c r="BJ159" s="1" t="s">
        <v>1574</v>
      </c>
      <c r="BK159" s="1" t="s">
        <v>1574</v>
      </c>
      <c r="BL159" s="1" t="s">
        <v>1574</v>
      </c>
      <c r="BM159" s="1" t="s">
        <v>1575</v>
      </c>
      <c r="BN159">
        <v>50.951018083025701</v>
      </c>
      <c r="BO159" t="s">
        <v>93</v>
      </c>
      <c r="BP159">
        <v>0</v>
      </c>
      <c r="CC159" s="1" t="s">
        <v>1576</v>
      </c>
      <c r="CD159" s="1" t="s">
        <v>1576</v>
      </c>
      <c r="CH159" t="s">
        <v>94</v>
      </c>
      <c r="CI159">
        <v>1</v>
      </c>
      <c r="CJ159" t="s">
        <v>95</v>
      </c>
      <c r="CK159" t="s">
        <v>96</v>
      </c>
      <c r="CL159" t="s">
        <v>97</v>
      </c>
      <c r="CM159" t="s">
        <v>93</v>
      </c>
      <c r="CN159" t="s">
        <v>98</v>
      </c>
    </row>
    <row r="160" spans="1:92" x14ac:dyDescent="0.2">
      <c r="A160" t="s">
        <v>1488</v>
      </c>
      <c r="B160" t="s">
        <v>1489</v>
      </c>
      <c r="C160" t="s">
        <v>1490</v>
      </c>
      <c r="D160" t="s">
        <v>1577</v>
      </c>
      <c r="E160" s="1" t="s">
        <v>1578</v>
      </c>
      <c r="F160" t="s">
        <v>134</v>
      </c>
      <c r="H160">
        <v>0</v>
      </c>
      <c r="I160">
        <v>2</v>
      </c>
      <c r="J160">
        <v>2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9</v>
      </c>
      <c r="R160">
        <v>9</v>
      </c>
      <c r="S160">
        <v>6</v>
      </c>
      <c r="T160" s="1" t="s">
        <v>1576</v>
      </c>
      <c r="AZ160" s="1" t="s">
        <v>1579</v>
      </c>
      <c r="BA160">
        <v>2</v>
      </c>
      <c r="BB160" t="str">
        <f t="shared" si="2"/>
        <v>Lure</v>
      </c>
      <c r="BC160">
        <v>0</v>
      </c>
      <c r="BE160" t="s">
        <v>1489</v>
      </c>
      <c r="BF160" t="s">
        <v>1580</v>
      </c>
      <c r="BG160" t="s">
        <v>127</v>
      </c>
      <c r="BH160" s="1" t="s">
        <v>1576</v>
      </c>
      <c r="BI160" s="1" t="s">
        <v>1581</v>
      </c>
      <c r="BJ160" s="1" t="s">
        <v>1582</v>
      </c>
      <c r="BK160" s="1" t="s">
        <v>1582</v>
      </c>
      <c r="BL160" s="1" t="s">
        <v>1582</v>
      </c>
      <c r="BM160" s="1" t="s">
        <v>1583</v>
      </c>
      <c r="BN160" s="1" t="s">
        <v>1584</v>
      </c>
      <c r="BO160" t="s">
        <v>93</v>
      </c>
      <c r="BP160">
        <v>0</v>
      </c>
      <c r="CC160" s="1" t="s">
        <v>1585</v>
      </c>
      <c r="CD160" s="1" t="s">
        <v>1585</v>
      </c>
      <c r="CH160" t="s">
        <v>94</v>
      </c>
      <c r="CI160">
        <v>1</v>
      </c>
      <c r="CJ160" t="s">
        <v>95</v>
      </c>
      <c r="CK160" t="s">
        <v>96</v>
      </c>
      <c r="CL160" t="s">
        <v>97</v>
      </c>
      <c r="CM160" t="s">
        <v>93</v>
      </c>
      <c r="CN160" t="s">
        <v>98</v>
      </c>
    </row>
    <row r="161" spans="1:92" x14ac:dyDescent="0.2">
      <c r="A161" t="s">
        <v>1488</v>
      </c>
      <c r="B161" t="s">
        <v>1489</v>
      </c>
      <c r="C161" t="s">
        <v>1490</v>
      </c>
      <c r="D161" t="s">
        <v>1586</v>
      </c>
      <c r="E161" s="1" t="s">
        <v>1587</v>
      </c>
      <c r="F161" t="s">
        <v>134</v>
      </c>
      <c r="H161">
        <v>0</v>
      </c>
      <c r="I161">
        <v>2</v>
      </c>
      <c r="J161">
        <v>2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10</v>
      </c>
      <c r="R161">
        <v>10</v>
      </c>
      <c r="S161">
        <v>11</v>
      </c>
      <c r="T161" s="1" t="s">
        <v>1585</v>
      </c>
      <c r="AZ161" s="1" t="s">
        <v>1588</v>
      </c>
      <c r="BA161">
        <v>2</v>
      </c>
      <c r="BB161" t="str">
        <f t="shared" si="2"/>
        <v>Lure</v>
      </c>
      <c r="BC161">
        <v>0</v>
      </c>
      <c r="BE161" t="s">
        <v>1489</v>
      </c>
      <c r="BF161" t="s">
        <v>1589</v>
      </c>
      <c r="BG161" t="s">
        <v>127</v>
      </c>
      <c r="BH161" s="1" t="s">
        <v>1585</v>
      </c>
      <c r="BI161" s="1" t="s">
        <v>1590</v>
      </c>
      <c r="BJ161">
        <v>914.93732565501705</v>
      </c>
      <c r="BK161">
        <v>914.93732565501705</v>
      </c>
      <c r="BL161">
        <v>914.93732565501705</v>
      </c>
      <c r="BM161" s="1" t="s">
        <v>1591</v>
      </c>
      <c r="BN161" s="1" t="s">
        <v>1592</v>
      </c>
      <c r="BO161" t="s">
        <v>93</v>
      </c>
      <c r="BP161">
        <v>0</v>
      </c>
      <c r="CC161" s="1" t="s">
        <v>1593</v>
      </c>
      <c r="CD161" s="1" t="s">
        <v>1593</v>
      </c>
      <c r="CH161" t="s">
        <v>94</v>
      </c>
      <c r="CI161">
        <v>1</v>
      </c>
      <c r="CJ161" t="s">
        <v>95</v>
      </c>
      <c r="CK161" t="s">
        <v>96</v>
      </c>
      <c r="CL161" t="s">
        <v>97</v>
      </c>
      <c r="CM161" t="s">
        <v>93</v>
      </c>
      <c r="CN161" t="s">
        <v>98</v>
      </c>
    </row>
    <row r="162" spans="1:92" x14ac:dyDescent="0.2">
      <c r="A162" t="s">
        <v>1488</v>
      </c>
      <c r="B162" t="s">
        <v>1489</v>
      </c>
      <c r="C162" t="s">
        <v>1490</v>
      </c>
      <c r="D162" t="s">
        <v>1594</v>
      </c>
      <c r="E162" s="1" t="s">
        <v>1595</v>
      </c>
      <c r="F162" t="s">
        <v>134</v>
      </c>
      <c r="H162">
        <v>0</v>
      </c>
      <c r="I162">
        <v>2</v>
      </c>
      <c r="J162">
        <v>2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11</v>
      </c>
      <c r="R162">
        <v>11</v>
      </c>
      <c r="S162">
        <v>8</v>
      </c>
      <c r="T162" s="1" t="s">
        <v>1593</v>
      </c>
      <c r="AZ162" s="1" t="s">
        <v>1596</v>
      </c>
      <c r="BA162">
        <v>2</v>
      </c>
      <c r="BB162" t="str">
        <f t="shared" si="2"/>
        <v>Lure</v>
      </c>
      <c r="BC162">
        <v>0</v>
      </c>
      <c r="BE162" t="s">
        <v>1489</v>
      </c>
      <c r="BF162" t="s">
        <v>1597</v>
      </c>
      <c r="BG162" t="s">
        <v>127</v>
      </c>
      <c r="BH162" s="1" t="s">
        <v>1593</v>
      </c>
      <c r="BI162" s="1" t="s">
        <v>1598</v>
      </c>
      <c r="BJ162" s="1" t="s">
        <v>1599</v>
      </c>
      <c r="BK162" s="1" t="s">
        <v>1599</v>
      </c>
      <c r="BL162" s="1" t="s">
        <v>1599</v>
      </c>
      <c r="BM162" s="1" t="s">
        <v>1600</v>
      </c>
      <c r="BN162">
        <v>64.430751333944499</v>
      </c>
      <c r="BO162">
        <v>2</v>
      </c>
      <c r="BP162">
        <v>0</v>
      </c>
      <c r="BQ162" s="1" t="s">
        <v>1601</v>
      </c>
      <c r="BR162" t="s">
        <v>93</v>
      </c>
      <c r="CH162" t="s">
        <v>94</v>
      </c>
      <c r="CI162">
        <v>1</v>
      </c>
      <c r="CJ162" t="s">
        <v>95</v>
      </c>
      <c r="CK162" t="s">
        <v>96</v>
      </c>
      <c r="CL162" t="s">
        <v>97</v>
      </c>
      <c r="CM162" t="s">
        <v>93</v>
      </c>
      <c r="CN162" t="s">
        <v>98</v>
      </c>
    </row>
    <row r="163" spans="1:92" x14ac:dyDescent="0.2">
      <c r="A163" t="s">
        <v>1488</v>
      </c>
      <c r="B163" t="s">
        <v>1489</v>
      </c>
      <c r="C163" t="s">
        <v>1490</v>
      </c>
      <c r="D163" t="s">
        <v>1602</v>
      </c>
      <c r="E163" s="1" t="s">
        <v>1603</v>
      </c>
      <c r="F163" t="s">
        <v>134</v>
      </c>
      <c r="H163">
        <v>0</v>
      </c>
      <c r="I163">
        <v>2</v>
      </c>
      <c r="J163">
        <v>2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12</v>
      </c>
      <c r="R163">
        <v>12</v>
      </c>
      <c r="S163">
        <v>10</v>
      </c>
      <c r="T163" s="1" t="s">
        <v>1604</v>
      </c>
      <c r="AZ163" s="1" t="s">
        <v>1605</v>
      </c>
      <c r="BA163">
        <v>1</v>
      </c>
      <c r="BB163" t="str">
        <f t="shared" si="2"/>
        <v>Old</v>
      </c>
      <c r="BC163">
        <v>0</v>
      </c>
      <c r="BE163" t="s">
        <v>1489</v>
      </c>
      <c r="BF163" t="s">
        <v>1606</v>
      </c>
      <c r="BG163" t="s">
        <v>142</v>
      </c>
      <c r="BH163" s="1" t="s">
        <v>1604</v>
      </c>
      <c r="BI163" s="1" t="s">
        <v>1607</v>
      </c>
      <c r="BJ163" s="1" t="s">
        <v>1608</v>
      </c>
      <c r="BK163" s="1" t="s">
        <v>1608</v>
      </c>
      <c r="BL163" s="1" t="s">
        <v>1608</v>
      </c>
      <c r="BM163" s="1" t="s">
        <v>1609</v>
      </c>
      <c r="BN163" s="1" t="s">
        <v>1610</v>
      </c>
      <c r="BO163">
        <v>1</v>
      </c>
      <c r="BP163">
        <v>0</v>
      </c>
      <c r="BQ163" s="1" t="s">
        <v>1611</v>
      </c>
      <c r="BR163" t="s">
        <v>93</v>
      </c>
      <c r="CH163" t="s">
        <v>94</v>
      </c>
      <c r="CI163">
        <v>1</v>
      </c>
      <c r="CJ163" t="s">
        <v>95</v>
      </c>
      <c r="CK163" t="s">
        <v>96</v>
      </c>
      <c r="CL163" t="s">
        <v>97</v>
      </c>
      <c r="CM163" t="s">
        <v>93</v>
      </c>
      <c r="CN163" t="s">
        <v>98</v>
      </c>
    </row>
    <row r="164" spans="1:92" x14ac:dyDescent="0.2">
      <c r="A164" t="s">
        <v>1488</v>
      </c>
      <c r="B164" t="s">
        <v>1489</v>
      </c>
      <c r="C164" t="s">
        <v>1490</v>
      </c>
      <c r="D164" t="s">
        <v>1612</v>
      </c>
      <c r="E164" s="1" t="s">
        <v>1613</v>
      </c>
      <c r="F164" t="s">
        <v>134</v>
      </c>
      <c r="H164">
        <v>0</v>
      </c>
      <c r="I164">
        <v>2</v>
      </c>
      <c r="J164">
        <v>2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13</v>
      </c>
      <c r="R164">
        <v>13</v>
      </c>
      <c r="S164">
        <v>9</v>
      </c>
      <c r="T164" s="1" t="s">
        <v>1614</v>
      </c>
      <c r="AZ164">
        <v>926.536787910969</v>
      </c>
      <c r="BA164">
        <v>1</v>
      </c>
      <c r="BB164" t="str">
        <f t="shared" si="2"/>
        <v>Old</v>
      </c>
      <c r="BC164">
        <v>0</v>
      </c>
      <c r="BE164" t="s">
        <v>1489</v>
      </c>
      <c r="BF164" t="s">
        <v>1615</v>
      </c>
      <c r="BG164" t="s">
        <v>142</v>
      </c>
      <c r="BH164" s="1" t="s">
        <v>1614</v>
      </c>
      <c r="BI164" s="1" t="s">
        <v>1616</v>
      </c>
      <c r="BJ164" s="1" t="s">
        <v>1617</v>
      </c>
      <c r="BK164" s="1" t="s">
        <v>1617</v>
      </c>
      <c r="BL164" s="1" t="s">
        <v>1617</v>
      </c>
      <c r="BM164" s="1" t="s">
        <v>1618</v>
      </c>
      <c r="BN164" s="1" t="s">
        <v>1619</v>
      </c>
      <c r="BO164">
        <v>2</v>
      </c>
      <c r="BP164">
        <v>0</v>
      </c>
      <c r="BQ164" s="1" t="s">
        <v>1620</v>
      </c>
      <c r="BR164" t="s">
        <v>93</v>
      </c>
      <c r="CH164" t="s">
        <v>94</v>
      </c>
      <c r="CI164">
        <v>1</v>
      </c>
      <c r="CJ164" t="s">
        <v>95</v>
      </c>
      <c r="CK164" t="s">
        <v>96</v>
      </c>
      <c r="CL164" t="s">
        <v>97</v>
      </c>
      <c r="CM164" t="s">
        <v>93</v>
      </c>
      <c r="CN164" t="s">
        <v>98</v>
      </c>
    </row>
    <row r="165" spans="1:92" x14ac:dyDescent="0.2">
      <c r="A165" t="s">
        <v>1488</v>
      </c>
      <c r="B165" t="s">
        <v>1489</v>
      </c>
      <c r="C165" t="s">
        <v>1490</v>
      </c>
      <c r="D165" t="s">
        <v>1621</v>
      </c>
      <c r="E165" s="1" t="s">
        <v>1622</v>
      </c>
      <c r="F165" t="s">
        <v>134</v>
      </c>
      <c r="H165">
        <v>0</v>
      </c>
      <c r="I165">
        <v>2</v>
      </c>
      <c r="J165">
        <v>2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</v>
      </c>
      <c r="R165">
        <v>14</v>
      </c>
      <c r="S165">
        <v>2</v>
      </c>
      <c r="T165" s="1" t="s">
        <v>1623</v>
      </c>
      <c r="AZ165" s="1" t="s">
        <v>1624</v>
      </c>
      <c r="BA165">
        <v>2</v>
      </c>
      <c r="BB165" t="str">
        <f t="shared" si="2"/>
        <v>Lure</v>
      </c>
      <c r="BC165">
        <v>0</v>
      </c>
      <c r="BE165" t="s">
        <v>1489</v>
      </c>
      <c r="BF165" t="s">
        <v>1625</v>
      </c>
      <c r="BG165" t="s">
        <v>127</v>
      </c>
      <c r="BH165" s="1" t="s">
        <v>1623</v>
      </c>
      <c r="BI165">
        <v>71.628387790988199</v>
      </c>
      <c r="BJ165" s="1" t="s">
        <v>1626</v>
      </c>
      <c r="BK165" s="1" t="s">
        <v>1626</v>
      </c>
      <c r="BL165" s="1" t="s">
        <v>1626</v>
      </c>
      <c r="BM165" s="1" t="s">
        <v>1627</v>
      </c>
      <c r="BN165" s="1" t="s">
        <v>1628</v>
      </c>
      <c r="BO165">
        <v>2</v>
      </c>
      <c r="BP165">
        <v>0</v>
      </c>
      <c r="BQ165" s="1" t="s">
        <v>1629</v>
      </c>
      <c r="BR165" t="s">
        <v>93</v>
      </c>
      <c r="CH165" t="s">
        <v>94</v>
      </c>
      <c r="CI165">
        <v>1</v>
      </c>
      <c r="CJ165" t="s">
        <v>95</v>
      </c>
      <c r="CK165" t="s">
        <v>96</v>
      </c>
      <c r="CL165" t="s">
        <v>97</v>
      </c>
      <c r="CM165" t="s">
        <v>93</v>
      </c>
      <c r="CN165" t="s">
        <v>98</v>
      </c>
    </row>
    <row r="166" spans="1:92" x14ac:dyDescent="0.2">
      <c r="A166" t="s">
        <v>1488</v>
      </c>
      <c r="B166" t="s">
        <v>1489</v>
      </c>
      <c r="C166" t="s">
        <v>1490</v>
      </c>
      <c r="D166" t="s">
        <v>1630</v>
      </c>
      <c r="E166" s="1" t="s">
        <v>1631</v>
      </c>
      <c r="F166" t="s">
        <v>134</v>
      </c>
      <c r="H166">
        <v>0</v>
      </c>
      <c r="I166">
        <v>2</v>
      </c>
      <c r="J166">
        <v>2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15</v>
      </c>
      <c r="R166">
        <v>15</v>
      </c>
      <c r="S166">
        <v>13</v>
      </c>
      <c r="T166" s="1" t="s">
        <v>1632</v>
      </c>
      <c r="AZ166" s="1" t="s">
        <v>1633</v>
      </c>
      <c r="BA166">
        <v>2</v>
      </c>
      <c r="BB166" t="str">
        <f t="shared" si="2"/>
        <v>Lure</v>
      </c>
      <c r="BC166">
        <v>0</v>
      </c>
      <c r="BE166" t="s">
        <v>1489</v>
      </c>
      <c r="BF166" t="s">
        <v>1634</v>
      </c>
      <c r="BG166" t="s">
        <v>127</v>
      </c>
      <c r="BH166" s="1" t="s">
        <v>1632</v>
      </c>
      <c r="BI166">
        <v>75.768534181988798</v>
      </c>
      <c r="BJ166" s="1" t="s">
        <v>1635</v>
      </c>
      <c r="BK166" s="1" t="s">
        <v>1635</v>
      </c>
      <c r="BL166" s="1" t="s">
        <v>1635</v>
      </c>
      <c r="BM166" s="1" t="s">
        <v>1636</v>
      </c>
      <c r="BN166" s="1" t="s">
        <v>1637</v>
      </c>
      <c r="BO166">
        <v>1</v>
      </c>
      <c r="BP166">
        <v>0</v>
      </c>
      <c r="BQ166" s="1" t="s">
        <v>1638</v>
      </c>
      <c r="BR166" t="s">
        <v>93</v>
      </c>
      <c r="CH166" t="s">
        <v>94</v>
      </c>
      <c r="CI166">
        <v>1</v>
      </c>
      <c r="CJ166" t="s">
        <v>95</v>
      </c>
      <c r="CK166" t="s">
        <v>96</v>
      </c>
      <c r="CL166" t="s">
        <v>97</v>
      </c>
      <c r="CM166" t="s">
        <v>93</v>
      </c>
      <c r="CN166" t="s">
        <v>98</v>
      </c>
    </row>
    <row r="167" spans="1:92" hidden="1" x14ac:dyDescent="0.2">
      <c r="A167" t="s">
        <v>1488</v>
      </c>
      <c r="B167" t="s">
        <v>1489</v>
      </c>
      <c r="C167" t="s">
        <v>1490</v>
      </c>
      <c r="D167" t="s">
        <v>1639</v>
      </c>
      <c r="E167" s="1" t="s">
        <v>1640</v>
      </c>
      <c r="F167" t="s">
        <v>112</v>
      </c>
      <c r="H167">
        <v>0</v>
      </c>
      <c r="I167">
        <v>2</v>
      </c>
      <c r="J167">
        <v>2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16</v>
      </c>
      <c r="R167">
        <v>16</v>
      </c>
      <c r="S167">
        <v>15</v>
      </c>
      <c r="T167" s="1" t="s">
        <v>1641</v>
      </c>
      <c r="AZ167" s="1" t="s">
        <v>1642</v>
      </c>
      <c r="BA167">
        <v>1</v>
      </c>
      <c r="BB167" t="str">
        <f t="shared" si="2"/>
        <v>New</v>
      </c>
      <c r="BC167">
        <v>0</v>
      </c>
      <c r="BE167" t="s">
        <v>1489</v>
      </c>
      <c r="BF167" t="s">
        <v>1643</v>
      </c>
      <c r="BG167" t="s">
        <v>127</v>
      </c>
      <c r="BH167" s="1" t="s">
        <v>1641</v>
      </c>
      <c r="BI167" s="1" t="s">
        <v>1644</v>
      </c>
      <c r="BJ167" s="1" t="s">
        <v>1645</v>
      </c>
      <c r="BK167" s="1" t="s">
        <v>1645</v>
      </c>
      <c r="BL167" s="1" t="s">
        <v>1645</v>
      </c>
      <c r="BM167" s="1" t="s">
        <v>1646</v>
      </c>
      <c r="BN167" s="1" t="s">
        <v>1647</v>
      </c>
      <c r="BO167">
        <v>1</v>
      </c>
      <c r="BP167">
        <v>0</v>
      </c>
      <c r="BQ167" s="1" t="s">
        <v>1648</v>
      </c>
      <c r="BR167" t="s">
        <v>93</v>
      </c>
      <c r="CH167" t="s">
        <v>94</v>
      </c>
      <c r="CI167">
        <v>1</v>
      </c>
      <c r="CJ167" t="s">
        <v>95</v>
      </c>
      <c r="CK167" t="s">
        <v>96</v>
      </c>
      <c r="CL167" t="s">
        <v>97</v>
      </c>
      <c r="CM167" t="s">
        <v>93</v>
      </c>
      <c r="CN167" t="s">
        <v>98</v>
      </c>
    </row>
    <row r="168" spans="1:92" x14ac:dyDescent="0.2">
      <c r="A168" t="s">
        <v>1488</v>
      </c>
      <c r="B168" t="s">
        <v>1489</v>
      </c>
      <c r="C168" t="s">
        <v>1490</v>
      </c>
      <c r="H168">
        <v>0</v>
      </c>
      <c r="I168">
        <v>2</v>
      </c>
      <c r="J168">
        <v>2</v>
      </c>
      <c r="K168">
        <v>2</v>
      </c>
      <c r="L168">
        <v>0</v>
      </c>
      <c r="M168">
        <v>0</v>
      </c>
      <c r="N168">
        <v>0</v>
      </c>
      <c r="O168">
        <v>0</v>
      </c>
      <c r="BB168" t="b">
        <f t="shared" si="2"/>
        <v>0</v>
      </c>
      <c r="BE168" t="s">
        <v>1489</v>
      </c>
      <c r="BS168" s="1" t="s">
        <v>1649</v>
      </c>
      <c r="BT168" s="1" t="s">
        <v>1650</v>
      </c>
      <c r="BU168" s="1" t="s">
        <v>1651</v>
      </c>
      <c r="CH168" t="s">
        <v>94</v>
      </c>
      <c r="CI168">
        <v>1</v>
      </c>
      <c r="CJ168" t="s">
        <v>95</v>
      </c>
      <c r="CK168" t="s">
        <v>96</v>
      </c>
      <c r="CL168" t="s">
        <v>97</v>
      </c>
      <c r="CM168" t="s">
        <v>93</v>
      </c>
      <c r="CN168" t="s">
        <v>98</v>
      </c>
    </row>
    <row r="169" spans="1:92" x14ac:dyDescent="0.2">
      <c r="A169" t="s">
        <v>1488</v>
      </c>
      <c r="B169" t="s">
        <v>292</v>
      </c>
      <c r="C169" t="s">
        <v>1652</v>
      </c>
      <c r="D169" t="s">
        <v>1653</v>
      </c>
      <c r="E169" s="1" t="s">
        <v>1654</v>
      </c>
      <c r="F169" t="s">
        <v>134</v>
      </c>
      <c r="H169">
        <v>0</v>
      </c>
      <c r="I169">
        <v>2</v>
      </c>
      <c r="J169">
        <v>2</v>
      </c>
      <c r="K169">
        <v>2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12</v>
      </c>
      <c r="T169" s="1" t="s">
        <v>1655</v>
      </c>
      <c r="AU169" s="1" t="s">
        <v>1656</v>
      </c>
      <c r="AV169">
        <v>942.57660217699595</v>
      </c>
      <c r="AW169" s="1" t="s">
        <v>1657</v>
      </c>
      <c r="AX169" s="1" t="s">
        <v>1658</v>
      </c>
      <c r="AY169" s="1" t="s">
        <v>1659</v>
      </c>
      <c r="AZ169" s="1" t="s">
        <v>1660</v>
      </c>
      <c r="BA169">
        <v>4</v>
      </c>
      <c r="BB169" t="str">
        <f t="shared" si="2"/>
        <v>Lure</v>
      </c>
      <c r="BC169">
        <v>0</v>
      </c>
      <c r="BE169" t="s">
        <v>292</v>
      </c>
      <c r="BF169" t="s">
        <v>1661</v>
      </c>
      <c r="BG169" t="s">
        <v>127</v>
      </c>
      <c r="BH169" s="1" t="s">
        <v>1655</v>
      </c>
      <c r="BI169" s="1" t="s">
        <v>1662</v>
      </c>
      <c r="BJ169" s="1" t="s">
        <v>1663</v>
      </c>
      <c r="BK169" s="1" t="s">
        <v>1663</v>
      </c>
      <c r="BL169" s="1" t="s">
        <v>1663</v>
      </c>
      <c r="BM169" s="1" t="s">
        <v>1664</v>
      </c>
      <c r="BN169">
        <v>92.884309920947999</v>
      </c>
      <c r="BO169">
        <v>1</v>
      </c>
      <c r="BP169">
        <v>0</v>
      </c>
      <c r="BQ169" s="1" t="s">
        <v>1665</v>
      </c>
      <c r="BR169" t="s">
        <v>93</v>
      </c>
      <c r="CH169" t="s">
        <v>94</v>
      </c>
      <c r="CI169">
        <v>1</v>
      </c>
      <c r="CJ169" t="s">
        <v>95</v>
      </c>
      <c r="CK169" t="s">
        <v>96</v>
      </c>
      <c r="CL169" t="s">
        <v>97</v>
      </c>
      <c r="CM169" t="s">
        <v>93</v>
      </c>
      <c r="CN169" t="s">
        <v>98</v>
      </c>
    </row>
    <row r="170" spans="1:92" hidden="1" x14ac:dyDescent="0.2">
      <c r="A170" t="s">
        <v>1488</v>
      </c>
      <c r="B170" t="s">
        <v>292</v>
      </c>
      <c r="C170" t="s">
        <v>1652</v>
      </c>
      <c r="D170" t="s">
        <v>1666</v>
      </c>
      <c r="E170" s="1" t="s">
        <v>1667</v>
      </c>
      <c r="F170" t="s">
        <v>112</v>
      </c>
      <c r="H170">
        <v>0</v>
      </c>
      <c r="I170">
        <v>2</v>
      </c>
      <c r="J170">
        <v>2</v>
      </c>
      <c r="K170">
        <v>2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16</v>
      </c>
      <c r="T170" s="1" t="s">
        <v>1668</v>
      </c>
      <c r="AZ170" s="1" t="s">
        <v>1669</v>
      </c>
      <c r="BA170">
        <v>1</v>
      </c>
      <c r="BB170" t="str">
        <f t="shared" si="2"/>
        <v>New</v>
      </c>
      <c r="BC170">
        <v>0</v>
      </c>
      <c r="BE170" t="s">
        <v>292</v>
      </c>
      <c r="BF170" t="s">
        <v>1670</v>
      </c>
      <c r="BG170" t="s">
        <v>127</v>
      </c>
      <c r="BH170" s="1" t="s">
        <v>1668</v>
      </c>
      <c r="BI170" s="1" t="s">
        <v>1671</v>
      </c>
      <c r="BJ170">
        <v>951.91768464201596</v>
      </c>
      <c r="BK170">
        <v>951.91768464201596</v>
      </c>
      <c r="BL170">
        <v>951.91768464201596</v>
      </c>
      <c r="BM170" s="1" t="s">
        <v>1672</v>
      </c>
      <c r="BN170" s="1" t="s">
        <v>1673</v>
      </c>
      <c r="BO170">
        <v>1</v>
      </c>
      <c r="BP170">
        <v>0</v>
      </c>
      <c r="BQ170" s="1" t="s">
        <v>1674</v>
      </c>
      <c r="BR170" t="s">
        <v>93</v>
      </c>
      <c r="CH170" t="s">
        <v>94</v>
      </c>
      <c r="CI170">
        <v>1</v>
      </c>
      <c r="CJ170" t="s">
        <v>95</v>
      </c>
      <c r="CK170" t="s">
        <v>96</v>
      </c>
      <c r="CL170" t="s">
        <v>97</v>
      </c>
      <c r="CM170" t="s">
        <v>93</v>
      </c>
      <c r="CN170" t="s">
        <v>98</v>
      </c>
    </row>
    <row r="171" spans="1:92" x14ac:dyDescent="0.2">
      <c r="A171" t="s">
        <v>1488</v>
      </c>
      <c r="B171" t="s">
        <v>292</v>
      </c>
      <c r="C171" t="s">
        <v>1652</v>
      </c>
      <c r="D171" t="s">
        <v>1675</v>
      </c>
      <c r="E171" s="1" t="s">
        <v>1676</v>
      </c>
      <c r="F171" t="s">
        <v>134</v>
      </c>
      <c r="H171">
        <v>0</v>
      </c>
      <c r="I171">
        <v>2</v>
      </c>
      <c r="J171">
        <v>2</v>
      </c>
      <c r="K171">
        <v>2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2</v>
      </c>
      <c r="R171">
        <v>2</v>
      </c>
      <c r="S171">
        <v>7</v>
      </c>
      <c r="T171" s="1" t="s">
        <v>1677</v>
      </c>
      <c r="AZ171" s="1" t="s">
        <v>1678</v>
      </c>
      <c r="BA171">
        <v>1</v>
      </c>
      <c r="BB171" t="str">
        <f t="shared" si="2"/>
        <v>Old</v>
      </c>
      <c r="BC171">
        <v>0</v>
      </c>
      <c r="BE171" t="s">
        <v>292</v>
      </c>
      <c r="BF171" t="s">
        <v>1679</v>
      </c>
      <c r="BG171" t="s">
        <v>142</v>
      </c>
      <c r="BH171" s="1" t="s">
        <v>1677</v>
      </c>
      <c r="BI171" s="1" t="s">
        <v>1680</v>
      </c>
      <c r="BJ171" s="1" t="s">
        <v>1681</v>
      </c>
      <c r="BK171" s="1" t="s">
        <v>1681</v>
      </c>
      <c r="BL171" s="1" t="s">
        <v>1681</v>
      </c>
      <c r="BM171" s="1" t="s">
        <v>1682</v>
      </c>
      <c r="BN171" s="1" t="s">
        <v>1683</v>
      </c>
      <c r="BO171">
        <v>2</v>
      </c>
      <c r="BP171">
        <v>0</v>
      </c>
      <c r="BQ171" s="1" t="s">
        <v>1684</v>
      </c>
      <c r="BR171" t="s">
        <v>93</v>
      </c>
      <c r="CH171" t="s">
        <v>94</v>
      </c>
      <c r="CI171">
        <v>1</v>
      </c>
      <c r="CJ171" t="s">
        <v>95</v>
      </c>
      <c r="CK171" t="s">
        <v>96</v>
      </c>
      <c r="CL171" t="s">
        <v>97</v>
      </c>
      <c r="CM171" t="s">
        <v>93</v>
      </c>
      <c r="CN171" t="s">
        <v>98</v>
      </c>
    </row>
    <row r="172" spans="1:92" hidden="1" x14ac:dyDescent="0.2">
      <c r="A172" t="s">
        <v>1488</v>
      </c>
      <c r="B172" t="s">
        <v>292</v>
      </c>
      <c r="C172" t="s">
        <v>1652</v>
      </c>
      <c r="D172" t="s">
        <v>1685</v>
      </c>
      <c r="E172" s="1" t="s">
        <v>1686</v>
      </c>
      <c r="F172" t="s">
        <v>112</v>
      </c>
      <c r="H172">
        <v>0</v>
      </c>
      <c r="I172">
        <v>2</v>
      </c>
      <c r="J172">
        <v>2</v>
      </c>
      <c r="K172">
        <v>2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3</v>
      </c>
      <c r="R172">
        <v>3</v>
      </c>
      <c r="S172">
        <v>14</v>
      </c>
      <c r="T172" s="1" t="s">
        <v>1687</v>
      </c>
      <c r="AZ172" s="1" t="s">
        <v>1688</v>
      </c>
      <c r="BA172">
        <v>1</v>
      </c>
      <c r="BB172" t="str">
        <f t="shared" si="2"/>
        <v>New</v>
      </c>
      <c r="BC172">
        <v>0</v>
      </c>
      <c r="BE172" t="s">
        <v>292</v>
      </c>
      <c r="BF172" t="s">
        <v>1689</v>
      </c>
      <c r="BG172" t="s">
        <v>127</v>
      </c>
      <c r="BH172" s="1" t="s">
        <v>1687</v>
      </c>
      <c r="BI172" s="1" t="s">
        <v>1690</v>
      </c>
      <c r="BJ172" s="1" t="s">
        <v>1691</v>
      </c>
      <c r="BK172" s="1" t="s">
        <v>1691</v>
      </c>
      <c r="BL172" s="1" t="s">
        <v>1691</v>
      </c>
      <c r="BM172" s="1" t="s">
        <v>1692</v>
      </c>
      <c r="BN172" s="1" t="s">
        <v>1693</v>
      </c>
      <c r="BO172">
        <v>2</v>
      </c>
      <c r="BP172">
        <v>0</v>
      </c>
      <c r="BQ172" s="1" t="s">
        <v>1694</v>
      </c>
      <c r="BR172" t="s">
        <v>93</v>
      </c>
      <c r="CH172" t="s">
        <v>94</v>
      </c>
      <c r="CI172">
        <v>1</v>
      </c>
      <c r="CJ172" t="s">
        <v>95</v>
      </c>
      <c r="CK172" t="s">
        <v>96</v>
      </c>
      <c r="CL172" t="s">
        <v>97</v>
      </c>
      <c r="CM172" t="s">
        <v>93</v>
      </c>
      <c r="CN172" t="s">
        <v>98</v>
      </c>
    </row>
    <row r="173" spans="1:92" x14ac:dyDescent="0.2">
      <c r="A173" t="s">
        <v>1488</v>
      </c>
      <c r="B173" t="s">
        <v>292</v>
      </c>
      <c r="C173" t="s">
        <v>1652</v>
      </c>
      <c r="D173" t="s">
        <v>1695</v>
      </c>
      <c r="E173" s="1" t="s">
        <v>1696</v>
      </c>
      <c r="F173" t="s">
        <v>134</v>
      </c>
      <c r="H173">
        <v>0</v>
      </c>
      <c r="I173">
        <v>2</v>
      </c>
      <c r="J173">
        <v>2</v>
      </c>
      <c r="K173">
        <v>2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4</v>
      </c>
      <c r="R173">
        <v>4</v>
      </c>
      <c r="S173">
        <v>5</v>
      </c>
      <c r="T173" s="1" t="s">
        <v>1697</v>
      </c>
      <c r="AZ173">
        <v>963.34289338998497</v>
      </c>
      <c r="BA173">
        <v>4</v>
      </c>
      <c r="BB173" t="str">
        <f t="shared" si="2"/>
        <v>Lure</v>
      </c>
      <c r="BC173">
        <v>0</v>
      </c>
      <c r="BE173" t="s">
        <v>292</v>
      </c>
      <c r="BF173" t="s">
        <v>1698</v>
      </c>
      <c r="BG173" t="s">
        <v>127</v>
      </c>
      <c r="BH173" s="1" t="s">
        <v>1697</v>
      </c>
      <c r="BI173" s="1" t="s">
        <v>1699</v>
      </c>
      <c r="BJ173" s="1" t="s">
        <v>1700</v>
      </c>
      <c r="BK173" s="1" t="s">
        <v>1700</v>
      </c>
      <c r="BL173" s="1" t="s">
        <v>1700</v>
      </c>
      <c r="BM173" s="1" t="s">
        <v>1701</v>
      </c>
      <c r="BN173" s="1" t="s">
        <v>1702</v>
      </c>
      <c r="BO173">
        <v>2</v>
      </c>
      <c r="BP173">
        <v>0</v>
      </c>
      <c r="BQ173" s="1" t="s">
        <v>1703</v>
      </c>
      <c r="BR173" t="s">
        <v>93</v>
      </c>
      <c r="CH173" t="s">
        <v>94</v>
      </c>
      <c r="CI173">
        <v>1</v>
      </c>
      <c r="CJ173" t="s">
        <v>95</v>
      </c>
      <c r="CK173" t="s">
        <v>96</v>
      </c>
      <c r="CL173" t="s">
        <v>97</v>
      </c>
      <c r="CM173" t="s">
        <v>93</v>
      </c>
      <c r="CN173" t="s">
        <v>98</v>
      </c>
    </row>
    <row r="174" spans="1:92" x14ac:dyDescent="0.2">
      <c r="A174" t="s">
        <v>1488</v>
      </c>
      <c r="B174" t="s">
        <v>292</v>
      </c>
      <c r="C174" t="s">
        <v>1652</v>
      </c>
      <c r="D174" t="s">
        <v>1704</v>
      </c>
      <c r="E174" s="1" t="s">
        <v>1705</v>
      </c>
      <c r="F174" t="s">
        <v>134</v>
      </c>
      <c r="H174">
        <v>0</v>
      </c>
      <c r="I174">
        <v>2</v>
      </c>
      <c r="J174">
        <v>2</v>
      </c>
      <c r="K174">
        <v>2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5</v>
      </c>
      <c r="R174">
        <v>5</v>
      </c>
      <c r="S174">
        <v>4</v>
      </c>
      <c r="T174" s="1" t="s">
        <v>1706</v>
      </c>
      <c r="AZ174" s="1" t="s">
        <v>1707</v>
      </c>
      <c r="BA174">
        <v>4</v>
      </c>
      <c r="BB174" t="str">
        <f t="shared" si="2"/>
        <v>Lure</v>
      </c>
      <c r="BC174">
        <v>0</v>
      </c>
      <c r="BE174" t="s">
        <v>292</v>
      </c>
      <c r="BF174" t="s">
        <v>1708</v>
      </c>
      <c r="BG174" t="s">
        <v>127</v>
      </c>
      <c r="BH174" s="1" t="s">
        <v>1706</v>
      </c>
      <c r="BI174" s="1" t="s">
        <v>1709</v>
      </c>
      <c r="BJ174" s="1" t="s">
        <v>1710</v>
      </c>
      <c r="BK174" s="1" t="s">
        <v>1710</v>
      </c>
      <c r="BL174" s="1" t="s">
        <v>1710</v>
      </c>
      <c r="BM174" s="1" t="s">
        <v>1711</v>
      </c>
      <c r="BN174" s="1" t="s">
        <v>1712</v>
      </c>
      <c r="BO174">
        <v>2</v>
      </c>
      <c r="BP174">
        <v>0</v>
      </c>
      <c r="BQ174" s="1" t="s">
        <v>1713</v>
      </c>
      <c r="BR174" t="s">
        <v>93</v>
      </c>
      <c r="CH174" t="s">
        <v>94</v>
      </c>
      <c r="CI174">
        <v>1</v>
      </c>
      <c r="CJ174" t="s">
        <v>95</v>
      </c>
      <c r="CK174" t="s">
        <v>96</v>
      </c>
      <c r="CL174" t="s">
        <v>97</v>
      </c>
      <c r="CM174" t="s">
        <v>93</v>
      </c>
      <c r="CN174" t="s">
        <v>98</v>
      </c>
    </row>
    <row r="175" spans="1:92" x14ac:dyDescent="0.2">
      <c r="A175" t="s">
        <v>1488</v>
      </c>
      <c r="B175" t="s">
        <v>292</v>
      </c>
      <c r="C175" t="s">
        <v>1652</v>
      </c>
      <c r="D175" t="s">
        <v>1714</v>
      </c>
      <c r="E175" s="1" t="s">
        <v>1715</v>
      </c>
      <c r="F175" t="s">
        <v>134</v>
      </c>
      <c r="H175">
        <v>0</v>
      </c>
      <c r="I175">
        <v>2</v>
      </c>
      <c r="J175">
        <v>2</v>
      </c>
      <c r="K175">
        <v>2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6</v>
      </c>
      <c r="R175">
        <v>6</v>
      </c>
      <c r="S175">
        <v>9</v>
      </c>
      <c r="T175" s="1" t="s">
        <v>1716</v>
      </c>
      <c r="AZ175" s="1" t="s">
        <v>1717</v>
      </c>
      <c r="BA175">
        <v>1</v>
      </c>
      <c r="BB175" t="str">
        <f t="shared" si="2"/>
        <v>Old</v>
      </c>
      <c r="BC175">
        <v>0</v>
      </c>
      <c r="BE175" t="s">
        <v>292</v>
      </c>
      <c r="BF175" t="s">
        <v>1718</v>
      </c>
      <c r="BG175" t="s">
        <v>142</v>
      </c>
      <c r="BH175" s="1" t="s">
        <v>1716</v>
      </c>
      <c r="BI175" s="1" t="s">
        <v>1719</v>
      </c>
      <c r="BJ175" s="1" t="s">
        <v>1720</v>
      </c>
      <c r="BK175" s="1" t="s">
        <v>1720</v>
      </c>
      <c r="BL175" s="1" t="s">
        <v>1720</v>
      </c>
      <c r="BM175" s="1" t="s">
        <v>1721</v>
      </c>
      <c r="BN175" s="1" t="s">
        <v>1722</v>
      </c>
      <c r="BO175">
        <v>1</v>
      </c>
      <c r="BP175">
        <v>0</v>
      </c>
      <c r="BQ175" s="1" t="s">
        <v>1723</v>
      </c>
      <c r="BR175" t="s">
        <v>93</v>
      </c>
      <c r="CH175" t="s">
        <v>94</v>
      </c>
      <c r="CI175">
        <v>1</v>
      </c>
      <c r="CJ175" t="s">
        <v>95</v>
      </c>
      <c r="CK175" t="s">
        <v>96</v>
      </c>
      <c r="CL175" t="s">
        <v>97</v>
      </c>
      <c r="CM175" t="s">
        <v>93</v>
      </c>
      <c r="CN175" t="s">
        <v>98</v>
      </c>
    </row>
    <row r="176" spans="1:92" x14ac:dyDescent="0.2">
      <c r="A176" t="s">
        <v>1488</v>
      </c>
      <c r="B176" t="s">
        <v>292</v>
      </c>
      <c r="C176" t="s">
        <v>1652</v>
      </c>
      <c r="D176" t="s">
        <v>1724</v>
      </c>
      <c r="E176" s="1" t="s">
        <v>1725</v>
      </c>
      <c r="F176" t="s">
        <v>134</v>
      </c>
      <c r="H176">
        <v>0</v>
      </c>
      <c r="I176">
        <v>2</v>
      </c>
      <c r="J176">
        <v>2</v>
      </c>
      <c r="K176">
        <v>2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7</v>
      </c>
      <c r="R176">
        <v>7</v>
      </c>
      <c r="S176">
        <v>1</v>
      </c>
      <c r="T176" s="1" t="s">
        <v>1726</v>
      </c>
      <c r="AZ176" s="1" t="s">
        <v>1727</v>
      </c>
      <c r="BA176">
        <v>1</v>
      </c>
      <c r="BB176" t="str">
        <f t="shared" si="2"/>
        <v>Old</v>
      </c>
      <c r="BC176">
        <v>0</v>
      </c>
      <c r="BE176" t="s">
        <v>292</v>
      </c>
      <c r="BF176" t="s">
        <v>1728</v>
      </c>
      <c r="BG176" t="s">
        <v>142</v>
      </c>
      <c r="BH176" s="1" t="s">
        <v>1726</v>
      </c>
      <c r="BI176" s="1" t="s">
        <v>1729</v>
      </c>
      <c r="BJ176" s="1" t="s">
        <v>1730</v>
      </c>
      <c r="BK176" s="1" t="s">
        <v>1730</v>
      </c>
      <c r="BL176" s="1" t="s">
        <v>1730</v>
      </c>
      <c r="BM176" s="1" t="s">
        <v>1731</v>
      </c>
      <c r="BN176" s="1" t="s">
        <v>1732</v>
      </c>
      <c r="BO176">
        <v>2</v>
      </c>
      <c r="BP176">
        <v>0</v>
      </c>
      <c r="BQ176" s="1" t="s">
        <v>1733</v>
      </c>
      <c r="BR176" t="s">
        <v>93</v>
      </c>
      <c r="CH176" t="s">
        <v>94</v>
      </c>
      <c r="CI176">
        <v>1</v>
      </c>
      <c r="CJ176" t="s">
        <v>95</v>
      </c>
      <c r="CK176" t="s">
        <v>96</v>
      </c>
      <c r="CL176" t="s">
        <v>97</v>
      </c>
      <c r="CM176" t="s">
        <v>93</v>
      </c>
      <c r="CN176" t="s">
        <v>98</v>
      </c>
    </row>
    <row r="177" spans="1:92" x14ac:dyDescent="0.2">
      <c r="A177" t="s">
        <v>1488</v>
      </c>
      <c r="B177" t="s">
        <v>292</v>
      </c>
      <c r="C177" t="s">
        <v>1652</v>
      </c>
      <c r="D177" t="s">
        <v>1734</v>
      </c>
      <c r="E177">
        <v>1.5056798300000001</v>
      </c>
      <c r="F177" t="s">
        <v>134</v>
      </c>
      <c r="H177">
        <v>0</v>
      </c>
      <c r="I177">
        <v>2</v>
      </c>
      <c r="J177">
        <v>2</v>
      </c>
      <c r="K177">
        <v>2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8</v>
      </c>
      <c r="R177">
        <v>8</v>
      </c>
      <c r="S177">
        <v>8</v>
      </c>
      <c r="T177" s="1" t="s">
        <v>1735</v>
      </c>
      <c r="AZ177" s="1" t="s">
        <v>1736</v>
      </c>
      <c r="BA177">
        <v>2</v>
      </c>
      <c r="BB177" t="str">
        <f t="shared" si="2"/>
        <v>Lure</v>
      </c>
      <c r="BC177">
        <v>0</v>
      </c>
      <c r="BE177" t="s">
        <v>292</v>
      </c>
      <c r="BF177" t="s">
        <v>1737</v>
      </c>
      <c r="BG177" t="s">
        <v>127</v>
      </c>
      <c r="BH177" s="1" t="s">
        <v>1735</v>
      </c>
      <c r="BI177" s="1" t="s">
        <v>1738</v>
      </c>
      <c r="BJ177" s="1" t="s">
        <v>1739</v>
      </c>
      <c r="BK177" s="1" t="s">
        <v>1739</v>
      </c>
      <c r="BL177" s="1" t="s">
        <v>1739</v>
      </c>
      <c r="BM177" s="1" t="s">
        <v>1740</v>
      </c>
      <c r="BN177" s="1" t="s">
        <v>1741</v>
      </c>
      <c r="BO177">
        <v>2</v>
      </c>
      <c r="BP177">
        <v>0</v>
      </c>
      <c r="BQ177" s="1" t="s">
        <v>1742</v>
      </c>
      <c r="BR177" t="s">
        <v>93</v>
      </c>
      <c r="CH177" t="s">
        <v>94</v>
      </c>
      <c r="CI177">
        <v>1</v>
      </c>
      <c r="CJ177" t="s">
        <v>95</v>
      </c>
      <c r="CK177" t="s">
        <v>96</v>
      </c>
      <c r="CL177" t="s">
        <v>97</v>
      </c>
      <c r="CM177" t="s">
        <v>93</v>
      </c>
      <c r="CN177" t="s">
        <v>98</v>
      </c>
    </row>
    <row r="178" spans="1:92" x14ac:dyDescent="0.2">
      <c r="A178" t="s">
        <v>1488</v>
      </c>
      <c r="B178" t="s">
        <v>292</v>
      </c>
      <c r="C178" t="s">
        <v>1652</v>
      </c>
      <c r="D178" t="s">
        <v>1743</v>
      </c>
      <c r="E178" s="1" t="s">
        <v>1744</v>
      </c>
      <c r="F178" t="s">
        <v>134</v>
      </c>
      <c r="H178">
        <v>0</v>
      </c>
      <c r="I178">
        <v>2</v>
      </c>
      <c r="J178">
        <v>2</v>
      </c>
      <c r="K178">
        <v>2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9</v>
      </c>
      <c r="R178">
        <v>9</v>
      </c>
      <c r="S178">
        <v>13</v>
      </c>
      <c r="T178" s="1" t="s">
        <v>1745</v>
      </c>
      <c r="AZ178" s="1" t="s">
        <v>1746</v>
      </c>
      <c r="BA178">
        <v>1</v>
      </c>
      <c r="BB178" t="str">
        <f t="shared" si="2"/>
        <v>Old</v>
      </c>
      <c r="BC178">
        <v>0</v>
      </c>
      <c r="BE178" t="s">
        <v>292</v>
      </c>
      <c r="BF178" t="s">
        <v>1747</v>
      </c>
      <c r="BG178" t="s">
        <v>142</v>
      </c>
      <c r="BH178" s="1" t="s">
        <v>1745</v>
      </c>
      <c r="BI178" s="1" t="s">
        <v>1748</v>
      </c>
      <c r="BJ178" s="1" t="s">
        <v>1749</v>
      </c>
      <c r="BK178" s="1" t="s">
        <v>1749</v>
      </c>
      <c r="BL178" s="1" t="s">
        <v>1749</v>
      </c>
      <c r="BM178">
        <v>983.96983452397399</v>
      </c>
      <c r="BN178" s="1" t="s">
        <v>1750</v>
      </c>
      <c r="BO178">
        <v>1</v>
      </c>
      <c r="BP178">
        <v>0</v>
      </c>
      <c r="BQ178" s="1" t="s">
        <v>1751</v>
      </c>
      <c r="BR178" t="s">
        <v>93</v>
      </c>
      <c r="CH178" t="s">
        <v>94</v>
      </c>
      <c r="CI178">
        <v>1</v>
      </c>
      <c r="CJ178" t="s">
        <v>95</v>
      </c>
      <c r="CK178" t="s">
        <v>96</v>
      </c>
      <c r="CL178" t="s">
        <v>97</v>
      </c>
      <c r="CM178" t="s">
        <v>93</v>
      </c>
      <c r="CN178" t="s">
        <v>98</v>
      </c>
    </row>
    <row r="179" spans="1:92" x14ac:dyDescent="0.2">
      <c r="A179" t="s">
        <v>1488</v>
      </c>
      <c r="B179" t="s">
        <v>292</v>
      </c>
      <c r="C179" t="s">
        <v>1652</v>
      </c>
      <c r="D179" t="s">
        <v>1752</v>
      </c>
      <c r="E179" s="1" t="s">
        <v>1753</v>
      </c>
      <c r="F179" t="s">
        <v>134</v>
      </c>
      <c r="H179">
        <v>0</v>
      </c>
      <c r="I179">
        <v>2</v>
      </c>
      <c r="J179">
        <v>2</v>
      </c>
      <c r="K179">
        <v>2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10</v>
      </c>
      <c r="R179">
        <v>10</v>
      </c>
      <c r="S179">
        <v>11</v>
      </c>
      <c r="T179" s="1" t="s">
        <v>1754</v>
      </c>
      <c r="AZ179" s="1" t="s">
        <v>1755</v>
      </c>
      <c r="BA179">
        <v>3</v>
      </c>
      <c r="BB179" t="str">
        <f t="shared" si="2"/>
        <v>Lure</v>
      </c>
      <c r="BC179">
        <v>0</v>
      </c>
      <c r="BE179" t="s">
        <v>292</v>
      </c>
      <c r="BF179" t="s">
        <v>1756</v>
      </c>
      <c r="BG179" t="s">
        <v>127</v>
      </c>
      <c r="BH179" s="1" t="s">
        <v>1754</v>
      </c>
      <c r="BI179" s="1" t="s">
        <v>1757</v>
      </c>
      <c r="BJ179" s="1" t="s">
        <v>1758</v>
      </c>
      <c r="BK179" s="1" t="s">
        <v>1758</v>
      </c>
      <c r="BL179" s="1" t="s">
        <v>1758</v>
      </c>
      <c r="BM179" s="1" t="s">
        <v>1759</v>
      </c>
      <c r="BN179" s="1" t="s">
        <v>1760</v>
      </c>
      <c r="BO179">
        <v>2</v>
      </c>
      <c r="BP179">
        <v>0</v>
      </c>
      <c r="BQ179" s="1" t="s">
        <v>1761</v>
      </c>
      <c r="BR179" t="s">
        <v>93</v>
      </c>
      <c r="CH179" t="s">
        <v>94</v>
      </c>
      <c r="CI179">
        <v>1</v>
      </c>
      <c r="CJ179" t="s">
        <v>95</v>
      </c>
      <c r="CK179" t="s">
        <v>96</v>
      </c>
      <c r="CL179" t="s">
        <v>97</v>
      </c>
      <c r="CM179" t="s">
        <v>93</v>
      </c>
      <c r="CN179" t="s">
        <v>98</v>
      </c>
    </row>
    <row r="180" spans="1:92" x14ac:dyDescent="0.2">
      <c r="A180" t="s">
        <v>1488</v>
      </c>
      <c r="B180" t="s">
        <v>292</v>
      </c>
      <c r="C180" t="s">
        <v>1652</v>
      </c>
      <c r="D180" t="s">
        <v>1762</v>
      </c>
      <c r="E180" s="1" t="s">
        <v>1763</v>
      </c>
      <c r="F180" t="s">
        <v>134</v>
      </c>
      <c r="H180">
        <v>0</v>
      </c>
      <c r="I180">
        <v>2</v>
      </c>
      <c r="J180">
        <v>2</v>
      </c>
      <c r="K180">
        <v>2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11</v>
      </c>
      <c r="R180">
        <v>11</v>
      </c>
      <c r="S180">
        <v>0</v>
      </c>
      <c r="T180" s="1" t="s">
        <v>1764</v>
      </c>
      <c r="AZ180" s="1" t="s">
        <v>1765</v>
      </c>
      <c r="BA180">
        <v>1</v>
      </c>
      <c r="BB180" t="str">
        <f t="shared" si="2"/>
        <v>Old</v>
      </c>
      <c r="BC180">
        <v>0</v>
      </c>
      <c r="BE180" t="s">
        <v>292</v>
      </c>
      <c r="BF180" t="s">
        <v>1766</v>
      </c>
      <c r="BG180" t="s">
        <v>142</v>
      </c>
      <c r="BH180" s="1" t="s">
        <v>1764</v>
      </c>
      <c r="BI180" s="1" t="s">
        <v>1767</v>
      </c>
      <c r="BJ180">
        <v>989.90734974096995</v>
      </c>
      <c r="BK180">
        <v>989.90734974096995</v>
      </c>
      <c r="BL180">
        <v>989.90734974096995</v>
      </c>
      <c r="BM180" s="1" t="s">
        <v>1768</v>
      </c>
      <c r="BN180" s="1" t="s">
        <v>1769</v>
      </c>
      <c r="BO180">
        <v>1</v>
      </c>
      <c r="BP180">
        <v>0</v>
      </c>
      <c r="BQ180" s="1" t="s">
        <v>1770</v>
      </c>
      <c r="BR180" t="s">
        <v>93</v>
      </c>
      <c r="CH180" t="s">
        <v>94</v>
      </c>
      <c r="CI180">
        <v>1</v>
      </c>
      <c r="CJ180" t="s">
        <v>95</v>
      </c>
      <c r="CK180" t="s">
        <v>96</v>
      </c>
      <c r="CL180" t="s">
        <v>97</v>
      </c>
      <c r="CM180" t="s">
        <v>93</v>
      </c>
      <c r="CN180" t="s">
        <v>98</v>
      </c>
    </row>
    <row r="181" spans="1:92" hidden="1" x14ac:dyDescent="0.2">
      <c r="A181" t="s">
        <v>1488</v>
      </c>
      <c r="B181" t="s">
        <v>292</v>
      </c>
      <c r="C181" t="s">
        <v>1652</v>
      </c>
      <c r="D181" t="s">
        <v>1771</v>
      </c>
      <c r="E181" s="1" t="s">
        <v>1772</v>
      </c>
      <c r="F181" t="s">
        <v>112</v>
      </c>
      <c r="H181">
        <v>0</v>
      </c>
      <c r="I181">
        <v>2</v>
      </c>
      <c r="J181">
        <v>2</v>
      </c>
      <c r="K181">
        <v>2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12</v>
      </c>
      <c r="R181">
        <v>12</v>
      </c>
      <c r="S181">
        <v>15</v>
      </c>
      <c r="T181">
        <v>991.63467827800196</v>
      </c>
      <c r="AZ181" s="1" t="s">
        <v>1773</v>
      </c>
      <c r="BA181">
        <v>4</v>
      </c>
      <c r="BB181" t="str">
        <f t="shared" si="2"/>
        <v>New</v>
      </c>
      <c r="BC181">
        <v>0</v>
      </c>
      <c r="BE181" t="s">
        <v>292</v>
      </c>
      <c r="BF181" t="s">
        <v>1774</v>
      </c>
      <c r="BG181" t="s">
        <v>127</v>
      </c>
      <c r="BH181">
        <v>991.63467827800196</v>
      </c>
      <c r="BI181" s="1" t="s">
        <v>1775</v>
      </c>
      <c r="BJ181" s="1" t="s">
        <v>1776</v>
      </c>
      <c r="BK181" s="1" t="s">
        <v>1776</v>
      </c>
      <c r="BL181" s="1" t="s">
        <v>1776</v>
      </c>
      <c r="BM181" s="1" t="s">
        <v>1777</v>
      </c>
      <c r="BN181" s="1" t="s">
        <v>1778</v>
      </c>
      <c r="BO181">
        <v>2</v>
      </c>
      <c r="BP181">
        <v>0</v>
      </c>
      <c r="BQ181" s="1" t="s">
        <v>1779</v>
      </c>
      <c r="BR181" t="s">
        <v>93</v>
      </c>
      <c r="CH181" t="s">
        <v>94</v>
      </c>
      <c r="CI181">
        <v>1</v>
      </c>
      <c r="CJ181" t="s">
        <v>95</v>
      </c>
      <c r="CK181" t="s">
        <v>96</v>
      </c>
      <c r="CL181" t="s">
        <v>97</v>
      </c>
      <c r="CM181" t="s">
        <v>93</v>
      </c>
      <c r="CN181" t="s">
        <v>98</v>
      </c>
    </row>
    <row r="182" spans="1:92" x14ac:dyDescent="0.2">
      <c r="A182" t="s">
        <v>1488</v>
      </c>
      <c r="B182" t="s">
        <v>292</v>
      </c>
      <c r="C182" t="s">
        <v>1652</v>
      </c>
      <c r="D182" t="s">
        <v>1780</v>
      </c>
      <c r="E182" s="1" t="s">
        <v>1781</v>
      </c>
      <c r="F182" t="s">
        <v>134</v>
      </c>
      <c r="H182">
        <v>0</v>
      </c>
      <c r="I182">
        <v>2</v>
      </c>
      <c r="J182">
        <v>2</v>
      </c>
      <c r="K182">
        <v>2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13</v>
      </c>
      <c r="R182">
        <v>13</v>
      </c>
      <c r="S182">
        <v>6</v>
      </c>
      <c r="T182" s="1" t="s">
        <v>1782</v>
      </c>
      <c r="AZ182">
        <v>995.68940357805695</v>
      </c>
      <c r="BA182">
        <v>3</v>
      </c>
      <c r="BB182" t="str">
        <f t="shared" si="2"/>
        <v>Lure</v>
      </c>
      <c r="BC182">
        <v>0</v>
      </c>
      <c r="BE182" t="s">
        <v>292</v>
      </c>
      <c r="BF182" t="s">
        <v>1783</v>
      </c>
      <c r="BG182" t="s">
        <v>127</v>
      </c>
      <c r="BH182" s="1" t="s">
        <v>1782</v>
      </c>
      <c r="BI182" s="1" t="s">
        <v>1784</v>
      </c>
      <c r="BJ182" s="1" t="s">
        <v>1785</v>
      </c>
      <c r="BK182" s="1" t="s">
        <v>1785</v>
      </c>
      <c r="BL182" s="1" t="s">
        <v>1785</v>
      </c>
      <c r="BM182" s="1" t="s">
        <v>1786</v>
      </c>
      <c r="BN182" s="1" t="s">
        <v>1787</v>
      </c>
      <c r="BO182">
        <v>2</v>
      </c>
      <c r="BP182">
        <v>0</v>
      </c>
      <c r="BQ182" s="1" t="s">
        <v>1788</v>
      </c>
      <c r="BR182" t="s">
        <v>93</v>
      </c>
      <c r="CH182" t="s">
        <v>94</v>
      </c>
      <c r="CI182">
        <v>1</v>
      </c>
      <c r="CJ182" t="s">
        <v>95</v>
      </c>
      <c r="CK182" t="s">
        <v>96</v>
      </c>
      <c r="CL182" t="s">
        <v>97</v>
      </c>
      <c r="CM182" t="s">
        <v>93</v>
      </c>
      <c r="CN182" t="s">
        <v>98</v>
      </c>
    </row>
    <row r="183" spans="1:92" x14ac:dyDescent="0.2">
      <c r="A183" t="s">
        <v>1488</v>
      </c>
      <c r="B183" t="s">
        <v>292</v>
      </c>
      <c r="C183" t="s">
        <v>1652</v>
      </c>
      <c r="D183" t="s">
        <v>1789</v>
      </c>
      <c r="E183" s="1" t="s">
        <v>1790</v>
      </c>
      <c r="F183" t="s">
        <v>134</v>
      </c>
      <c r="H183">
        <v>0</v>
      </c>
      <c r="I183">
        <v>2</v>
      </c>
      <c r="J183">
        <v>2</v>
      </c>
      <c r="K183">
        <v>2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14</v>
      </c>
      <c r="R183">
        <v>14</v>
      </c>
      <c r="S183">
        <v>2</v>
      </c>
      <c r="T183" s="1" t="s">
        <v>1791</v>
      </c>
      <c r="AZ183" s="1" t="s">
        <v>1792</v>
      </c>
      <c r="BA183">
        <v>1</v>
      </c>
      <c r="BB183" t="str">
        <f t="shared" si="2"/>
        <v>Old</v>
      </c>
      <c r="BC183">
        <v>0</v>
      </c>
      <c r="BE183" t="s">
        <v>292</v>
      </c>
      <c r="BF183" t="s">
        <v>1793</v>
      </c>
      <c r="BG183" t="s">
        <v>142</v>
      </c>
      <c r="BH183" s="1" t="s">
        <v>1791</v>
      </c>
      <c r="BI183" s="1" t="s">
        <v>1794</v>
      </c>
      <c r="BJ183" s="1" t="s">
        <v>1795</v>
      </c>
      <c r="BK183" s="1" t="s">
        <v>1795</v>
      </c>
      <c r="BL183" s="1" t="s">
        <v>1795</v>
      </c>
      <c r="BM183" s="1" t="s">
        <v>1796</v>
      </c>
      <c r="BN183" s="1" t="s">
        <v>1797</v>
      </c>
      <c r="BO183">
        <v>1</v>
      </c>
      <c r="BP183">
        <v>0</v>
      </c>
      <c r="BQ183" s="1" t="s">
        <v>1798</v>
      </c>
      <c r="BR183" t="s">
        <v>93</v>
      </c>
      <c r="CH183" t="s">
        <v>94</v>
      </c>
      <c r="CI183">
        <v>1</v>
      </c>
      <c r="CJ183" t="s">
        <v>95</v>
      </c>
      <c r="CK183" t="s">
        <v>96</v>
      </c>
      <c r="CL183" t="s">
        <v>97</v>
      </c>
      <c r="CM183" t="s">
        <v>93</v>
      </c>
      <c r="CN183" t="s">
        <v>98</v>
      </c>
    </row>
    <row r="184" spans="1:92" x14ac:dyDescent="0.2">
      <c r="A184" t="s">
        <v>1488</v>
      </c>
      <c r="B184" t="s">
        <v>292</v>
      </c>
      <c r="C184" t="s">
        <v>1652</v>
      </c>
      <c r="D184" t="s">
        <v>1799</v>
      </c>
      <c r="E184" s="1" t="s">
        <v>1800</v>
      </c>
      <c r="F184" t="s">
        <v>134</v>
      </c>
      <c r="H184">
        <v>0</v>
      </c>
      <c r="I184">
        <v>2</v>
      </c>
      <c r="J184">
        <v>2</v>
      </c>
      <c r="K184">
        <v>2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15</v>
      </c>
      <c r="R184">
        <v>15</v>
      </c>
      <c r="S184">
        <v>3</v>
      </c>
      <c r="T184" s="1" t="s">
        <v>1801</v>
      </c>
      <c r="AZ184" s="1" t="s">
        <v>1802</v>
      </c>
      <c r="BA184">
        <v>1</v>
      </c>
      <c r="BB184" t="str">
        <f t="shared" si="2"/>
        <v>Old</v>
      </c>
      <c r="BC184">
        <v>0</v>
      </c>
      <c r="BE184" t="s">
        <v>292</v>
      </c>
      <c r="BF184" t="s">
        <v>1803</v>
      </c>
      <c r="BG184" t="s">
        <v>142</v>
      </c>
      <c r="BH184" s="1" t="s">
        <v>1801</v>
      </c>
      <c r="BI184" s="1" t="s">
        <v>1804</v>
      </c>
      <c r="BJ184" s="1" t="s">
        <v>1805</v>
      </c>
      <c r="BK184" s="1" t="s">
        <v>1805</v>
      </c>
      <c r="BL184" s="1" t="s">
        <v>1805</v>
      </c>
      <c r="BM184" s="1" t="s">
        <v>1806</v>
      </c>
      <c r="BN184" s="1" t="s">
        <v>1807</v>
      </c>
      <c r="BO184">
        <v>2</v>
      </c>
      <c r="BP184">
        <v>0</v>
      </c>
      <c r="BQ184" s="1" t="s">
        <v>1808</v>
      </c>
      <c r="BR184" t="s">
        <v>93</v>
      </c>
      <c r="CH184" t="s">
        <v>94</v>
      </c>
      <c r="CI184">
        <v>1</v>
      </c>
      <c r="CJ184" t="s">
        <v>95</v>
      </c>
      <c r="CK184" t="s">
        <v>96</v>
      </c>
      <c r="CL184" t="s">
        <v>97</v>
      </c>
      <c r="CM184" t="s">
        <v>93</v>
      </c>
      <c r="CN184" t="s">
        <v>98</v>
      </c>
    </row>
    <row r="185" spans="1:92" x14ac:dyDescent="0.2">
      <c r="A185" t="s">
        <v>1488</v>
      </c>
      <c r="B185" t="s">
        <v>292</v>
      </c>
      <c r="C185" t="s">
        <v>1652</v>
      </c>
      <c r="D185" t="s">
        <v>1809</v>
      </c>
      <c r="E185" s="1" t="s">
        <v>1810</v>
      </c>
      <c r="F185" t="s">
        <v>134</v>
      </c>
      <c r="H185">
        <v>0</v>
      </c>
      <c r="I185">
        <v>2</v>
      </c>
      <c r="J185">
        <v>2</v>
      </c>
      <c r="K185">
        <v>2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16</v>
      </c>
      <c r="R185">
        <v>16</v>
      </c>
      <c r="S185">
        <v>10</v>
      </c>
      <c r="T185" s="1" t="s">
        <v>1811</v>
      </c>
      <c r="AZ185" s="1" t="s">
        <v>1812</v>
      </c>
      <c r="BA185">
        <v>4</v>
      </c>
      <c r="BB185" t="str">
        <f t="shared" si="2"/>
        <v>Lure</v>
      </c>
      <c r="BC185">
        <v>0</v>
      </c>
      <c r="BE185" t="s">
        <v>292</v>
      </c>
      <c r="BF185" t="s">
        <v>1813</v>
      </c>
      <c r="BG185" t="s">
        <v>127</v>
      </c>
      <c r="BH185" s="1" t="s">
        <v>1811</v>
      </c>
      <c r="BI185" s="1" t="s">
        <v>1814</v>
      </c>
      <c r="BJ185" s="1" t="s">
        <v>1815</v>
      </c>
      <c r="BK185" s="1" t="s">
        <v>1815</v>
      </c>
      <c r="BL185" s="1" t="s">
        <v>1815</v>
      </c>
      <c r="BM185" s="1" t="s">
        <v>1816</v>
      </c>
      <c r="BN185">
        <v>154.740406168974</v>
      </c>
      <c r="BO185">
        <v>1</v>
      </c>
      <c r="BP185">
        <v>0</v>
      </c>
      <c r="BQ185" s="1" t="s">
        <v>1817</v>
      </c>
      <c r="BR185" t="s">
        <v>93</v>
      </c>
      <c r="CH185" t="s">
        <v>94</v>
      </c>
      <c r="CI185">
        <v>1</v>
      </c>
      <c r="CJ185" t="s">
        <v>95</v>
      </c>
      <c r="CK185" t="s">
        <v>96</v>
      </c>
      <c r="CL185" t="s">
        <v>97</v>
      </c>
      <c r="CM185" t="s">
        <v>93</v>
      </c>
      <c r="CN185" t="s">
        <v>98</v>
      </c>
    </row>
    <row r="186" spans="1:92" x14ac:dyDescent="0.2">
      <c r="A186" t="s">
        <v>1488</v>
      </c>
      <c r="B186" t="s">
        <v>292</v>
      </c>
      <c r="C186" t="s">
        <v>1652</v>
      </c>
      <c r="H186">
        <v>0</v>
      </c>
      <c r="I186">
        <v>2</v>
      </c>
      <c r="J186">
        <v>2</v>
      </c>
      <c r="K186">
        <v>2</v>
      </c>
      <c r="L186">
        <v>0</v>
      </c>
      <c r="M186">
        <v>1</v>
      </c>
      <c r="N186">
        <v>1</v>
      </c>
      <c r="O186">
        <v>1</v>
      </c>
      <c r="BB186" t="b">
        <f t="shared" si="2"/>
        <v>0</v>
      </c>
      <c r="BE186" t="s">
        <v>292</v>
      </c>
      <c r="BS186" s="1" t="s">
        <v>1818</v>
      </c>
      <c r="BT186" s="1" t="s">
        <v>1819</v>
      </c>
      <c r="BU186" s="1" t="s">
        <v>1820</v>
      </c>
      <c r="CH186" t="s">
        <v>94</v>
      </c>
      <c r="CI186">
        <v>1</v>
      </c>
      <c r="CJ186" t="s">
        <v>95</v>
      </c>
      <c r="CK186" t="s">
        <v>96</v>
      </c>
      <c r="CL186" t="s">
        <v>97</v>
      </c>
      <c r="CM186" t="s">
        <v>93</v>
      </c>
      <c r="CN186" t="s">
        <v>98</v>
      </c>
    </row>
    <row r="187" spans="1:92" hidden="1" x14ac:dyDescent="0.2">
      <c r="A187" t="s">
        <v>1488</v>
      </c>
      <c r="B187" t="s">
        <v>292</v>
      </c>
      <c r="C187" t="s">
        <v>1821</v>
      </c>
      <c r="D187" t="s">
        <v>1822</v>
      </c>
      <c r="E187" s="1" t="s">
        <v>1823</v>
      </c>
      <c r="F187" t="s">
        <v>112</v>
      </c>
      <c r="H187">
        <v>0</v>
      </c>
      <c r="I187">
        <v>2</v>
      </c>
      <c r="J187">
        <v>2</v>
      </c>
      <c r="K187">
        <v>2</v>
      </c>
      <c r="L187">
        <v>0</v>
      </c>
      <c r="M187">
        <v>2</v>
      </c>
      <c r="N187">
        <v>2</v>
      </c>
      <c r="O187">
        <v>3</v>
      </c>
      <c r="P187">
        <v>0</v>
      </c>
      <c r="Q187">
        <v>0</v>
      </c>
      <c r="R187">
        <v>0</v>
      </c>
      <c r="S187">
        <v>16</v>
      </c>
      <c r="T187" s="1" t="s">
        <v>1824</v>
      </c>
      <c r="AU187" s="1" t="s">
        <v>1825</v>
      </c>
      <c r="AV187" s="1" t="s">
        <v>1826</v>
      </c>
      <c r="AW187" s="1" t="s">
        <v>1827</v>
      </c>
      <c r="AX187" s="1" t="s">
        <v>1828</v>
      </c>
      <c r="AY187" s="1" t="s">
        <v>1829</v>
      </c>
      <c r="AZ187" s="1" t="s">
        <v>1830</v>
      </c>
      <c r="BA187">
        <v>1</v>
      </c>
      <c r="BB187" t="str">
        <f t="shared" si="2"/>
        <v>New</v>
      </c>
      <c r="BC187">
        <v>0</v>
      </c>
      <c r="BE187" t="s">
        <v>292</v>
      </c>
      <c r="BF187" t="s">
        <v>1831</v>
      </c>
      <c r="BG187" t="s">
        <v>127</v>
      </c>
      <c r="BH187" s="1" t="s">
        <v>1824</v>
      </c>
      <c r="BI187" s="1" t="s">
        <v>1832</v>
      </c>
      <c r="BJ187" s="1" t="s">
        <v>1833</v>
      </c>
      <c r="BK187" s="1" t="s">
        <v>1833</v>
      </c>
      <c r="BL187" s="1" t="s">
        <v>1833</v>
      </c>
      <c r="BM187" s="1" t="s">
        <v>1834</v>
      </c>
      <c r="BN187" s="1" t="s">
        <v>1835</v>
      </c>
      <c r="BO187">
        <v>2</v>
      </c>
      <c r="BP187">
        <v>0</v>
      </c>
      <c r="BQ187" s="1" t="s">
        <v>1836</v>
      </c>
      <c r="BR187" t="s">
        <v>93</v>
      </c>
      <c r="CH187" t="s">
        <v>94</v>
      </c>
      <c r="CI187">
        <v>1</v>
      </c>
      <c r="CJ187" t="s">
        <v>95</v>
      </c>
      <c r="CK187" t="s">
        <v>96</v>
      </c>
      <c r="CL187" t="s">
        <v>97</v>
      </c>
      <c r="CM187" t="s">
        <v>93</v>
      </c>
      <c r="CN187" t="s">
        <v>98</v>
      </c>
    </row>
    <row r="188" spans="1:92" hidden="1" x14ac:dyDescent="0.2">
      <c r="A188" t="s">
        <v>1488</v>
      </c>
      <c r="B188" t="s">
        <v>292</v>
      </c>
      <c r="C188" t="s">
        <v>1821</v>
      </c>
      <c r="D188" t="s">
        <v>1837</v>
      </c>
      <c r="E188" s="1" t="s">
        <v>1838</v>
      </c>
      <c r="F188" t="s">
        <v>112</v>
      </c>
      <c r="H188">
        <v>0</v>
      </c>
      <c r="I188">
        <v>2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0</v>
      </c>
      <c r="Q188">
        <v>1</v>
      </c>
      <c r="R188">
        <v>1</v>
      </c>
      <c r="S188">
        <v>14</v>
      </c>
      <c r="T188" s="1" t="s">
        <v>1839</v>
      </c>
      <c r="AZ188" s="1" t="s">
        <v>1840</v>
      </c>
      <c r="BA188">
        <v>1</v>
      </c>
      <c r="BB188" t="str">
        <f t="shared" si="2"/>
        <v>New</v>
      </c>
      <c r="BC188">
        <v>0</v>
      </c>
      <c r="BE188" t="s">
        <v>292</v>
      </c>
      <c r="BF188" t="s">
        <v>1841</v>
      </c>
      <c r="BG188" t="s">
        <v>127</v>
      </c>
      <c r="BH188" s="1" t="s">
        <v>1839</v>
      </c>
      <c r="BI188" s="1" t="s">
        <v>1842</v>
      </c>
      <c r="BJ188" s="1" t="s">
        <v>1843</v>
      </c>
      <c r="BK188" s="1" t="s">
        <v>1843</v>
      </c>
      <c r="BL188" s="1" t="s">
        <v>1843</v>
      </c>
      <c r="BM188" s="1" t="s">
        <v>1844</v>
      </c>
      <c r="BN188" s="1" t="s">
        <v>1845</v>
      </c>
      <c r="BO188">
        <v>2</v>
      </c>
      <c r="BP188">
        <v>0</v>
      </c>
      <c r="BQ188" s="1" t="s">
        <v>1846</v>
      </c>
      <c r="BR188" t="s">
        <v>93</v>
      </c>
      <c r="CH188" t="s">
        <v>94</v>
      </c>
      <c r="CI188">
        <v>1</v>
      </c>
      <c r="CJ188" t="s">
        <v>95</v>
      </c>
      <c r="CK188" t="s">
        <v>96</v>
      </c>
      <c r="CL188" t="s">
        <v>97</v>
      </c>
      <c r="CM188" t="s">
        <v>93</v>
      </c>
      <c r="CN188" t="s">
        <v>98</v>
      </c>
    </row>
    <row r="189" spans="1:92" hidden="1" x14ac:dyDescent="0.2">
      <c r="A189" t="s">
        <v>1488</v>
      </c>
      <c r="B189" t="s">
        <v>292</v>
      </c>
      <c r="C189" t="s">
        <v>1821</v>
      </c>
      <c r="D189" t="s">
        <v>1847</v>
      </c>
      <c r="E189" s="1" t="s">
        <v>1848</v>
      </c>
      <c r="F189" t="s">
        <v>112</v>
      </c>
      <c r="H189">
        <v>0</v>
      </c>
      <c r="I189">
        <v>2</v>
      </c>
      <c r="J189">
        <v>2</v>
      </c>
      <c r="K189">
        <v>2</v>
      </c>
      <c r="L189">
        <v>0</v>
      </c>
      <c r="M189">
        <v>2</v>
      </c>
      <c r="N189">
        <v>2</v>
      </c>
      <c r="O189">
        <v>3</v>
      </c>
      <c r="P189">
        <v>0</v>
      </c>
      <c r="Q189">
        <v>2</v>
      </c>
      <c r="R189">
        <v>2</v>
      </c>
      <c r="S189">
        <v>15</v>
      </c>
      <c r="T189" s="1" t="s">
        <v>1849</v>
      </c>
      <c r="AZ189" s="1" t="s">
        <v>1850</v>
      </c>
      <c r="BA189">
        <v>3</v>
      </c>
      <c r="BB189" t="str">
        <f t="shared" si="2"/>
        <v>New</v>
      </c>
      <c r="BC189">
        <v>0</v>
      </c>
      <c r="BE189" t="s">
        <v>292</v>
      </c>
      <c r="BF189" t="s">
        <v>1851</v>
      </c>
      <c r="BG189" t="s">
        <v>127</v>
      </c>
      <c r="BH189" s="1" t="s">
        <v>1849</v>
      </c>
      <c r="BI189" s="1" t="s">
        <v>1852</v>
      </c>
      <c r="BJ189" s="1" t="s">
        <v>1853</v>
      </c>
      <c r="BK189" s="1" t="s">
        <v>1853</v>
      </c>
      <c r="BL189" s="1" t="s">
        <v>1853</v>
      </c>
      <c r="BM189" s="1" t="s">
        <v>1854</v>
      </c>
      <c r="BN189" s="1" t="s">
        <v>1855</v>
      </c>
      <c r="BO189">
        <v>2</v>
      </c>
      <c r="BP189">
        <v>0</v>
      </c>
      <c r="BQ189" s="1" t="s">
        <v>1856</v>
      </c>
      <c r="BR189" t="s">
        <v>93</v>
      </c>
      <c r="CH189" t="s">
        <v>94</v>
      </c>
      <c r="CI189">
        <v>1</v>
      </c>
      <c r="CJ189" t="s">
        <v>95</v>
      </c>
      <c r="CK189" t="s">
        <v>96</v>
      </c>
      <c r="CL189" t="s">
        <v>97</v>
      </c>
      <c r="CM189" t="s">
        <v>93</v>
      </c>
      <c r="CN189" t="s">
        <v>98</v>
      </c>
    </row>
    <row r="190" spans="1:92" x14ac:dyDescent="0.2">
      <c r="A190" t="s">
        <v>1488</v>
      </c>
      <c r="B190" t="s">
        <v>292</v>
      </c>
      <c r="C190" t="s">
        <v>1821</v>
      </c>
      <c r="D190" t="s">
        <v>1857</v>
      </c>
      <c r="E190" s="1" t="s">
        <v>1858</v>
      </c>
      <c r="F190" t="s">
        <v>134</v>
      </c>
      <c r="H190">
        <v>0</v>
      </c>
      <c r="I190">
        <v>2</v>
      </c>
      <c r="J190">
        <v>2</v>
      </c>
      <c r="K190">
        <v>2</v>
      </c>
      <c r="L190">
        <v>0</v>
      </c>
      <c r="M190">
        <v>2</v>
      </c>
      <c r="N190">
        <v>2</v>
      </c>
      <c r="O190">
        <v>3</v>
      </c>
      <c r="P190">
        <v>0</v>
      </c>
      <c r="Q190">
        <v>3</v>
      </c>
      <c r="R190">
        <v>3</v>
      </c>
      <c r="S190">
        <v>8</v>
      </c>
      <c r="T190" s="1" t="s">
        <v>1859</v>
      </c>
      <c r="AZ190">
        <v>1026.49255828897</v>
      </c>
      <c r="BA190">
        <v>2</v>
      </c>
      <c r="BB190" t="str">
        <f t="shared" si="2"/>
        <v>Lure</v>
      </c>
      <c r="BC190">
        <v>0</v>
      </c>
      <c r="BE190" t="s">
        <v>292</v>
      </c>
      <c r="BF190" t="s">
        <v>1860</v>
      </c>
      <c r="BG190" t="s">
        <v>127</v>
      </c>
      <c r="BH190" s="1" t="s">
        <v>1859</v>
      </c>
      <c r="BI190" s="1" t="s">
        <v>1861</v>
      </c>
      <c r="BJ190" s="1" t="s">
        <v>1862</v>
      </c>
      <c r="BK190" s="1" t="s">
        <v>1862</v>
      </c>
      <c r="BL190" s="1" t="s">
        <v>1862</v>
      </c>
      <c r="BM190" s="1" t="s">
        <v>1863</v>
      </c>
      <c r="BN190" s="1" t="s">
        <v>1864</v>
      </c>
      <c r="BO190">
        <v>1</v>
      </c>
      <c r="BP190">
        <v>0</v>
      </c>
      <c r="BQ190" s="1" t="s">
        <v>1865</v>
      </c>
      <c r="BR190" t="s">
        <v>93</v>
      </c>
      <c r="CH190" t="s">
        <v>94</v>
      </c>
      <c r="CI190">
        <v>1</v>
      </c>
      <c r="CJ190" t="s">
        <v>95</v>
      </c>
      <c r="CK190" t="s">
        <v>96</v>
      </c>
      <c r="CL190" t="s">
        <v>97</v>
      </c>
      <c r="CM190" t="s">
        <v>93</v>
      </c>
      <c r="CN190" t="s">
        <v>98</v>
      </c>
    </row>
    <row r="191" spans="1:92" x14ac:dyDescent="0.2">
      <c r="A191" t="s">
        <v>1488</v>
      </c>
      <c r="B191" t="s">
        <v>292</v>
      </c>
      <c r="C191" t="s">
        <v>1821</v>
      </c>
      <c r="D191" t="s">
        <v>1866</v>
      </c>
      <c r="E191" s="1" t="s">
        <v>1867</v>
      </c>
      <c r="F191" t="s">
        <v>134</v>
      </c>
      <c r="H191">
        <v>0</v>
      </c>
      <c r="I191">
        <v>2</v>
      </c>
      <c r="J191">
        <v>2</v>
      </c>
      <c r="K191">
        <v>2</v>
      </c>
      <c r="L191">
        <v>0</v>
      </c>
      <c r="M191">
        <v>2</v>
      </c>
      <c r="N191">
        <v>2</v>
      </c>
      <c r="O191">
        <v>3</v>
      </c>
      <c r="P191">
        <v>0</v>
      </c>
      <c r="Q191">
        <v>4</v>
      </c>
      <c r="R191">
        <v>4</v>
      </c>
      <c r="S191">
        <v>9</v>
      </c>
      <c r="T191" s="1" t="s">
        <v>1868</v>
      </c>
      <c r="AZ191" s="1" t="s">
        <v>1869</v>
      </c>
      <c r="BA191">
        <v>1</v>
      </c>
      <c r="BB191" t="str">
        <f t="shared" si="2"/>
        <v>Old</v>
      </c>
      <c r="BC191">
        <v>0</v>
      </c>
      <c r="BE191" t="s">
        <v>292</v>
      </c>
      <c r="BF191" t="s">
        <v>1870</v>
      </c>
      <c r="BG191" t="s">
        <v>142</v>
      </c>
      <c r="BH191" s="1" t="s">
        <v>1868</v>
      </c>
      <c r="BI191" s="1" t="s">
        <v>1871</v>
      </c>
      <c r="BJ191" s="1" t="s">
        <v>1872</v>
      </c>
      <c r="BK191" s="1" t="s">
        <v>1872</v>
      </c>
      <c r="BL191" s="1" t="s">
        <v>1872</v>
      </c>
      <c r="BM191" s="1" t="s">
        <v>1873</v>
      </c>
      <c r="BN191" s="1" t="s">
        <v>1874</v>
      </c>
      <c r="BO191">
        <v>1</v>
      </c>
      <c r="BP191">
        <v>0</v>
      </c>
      <c r="BQ191" s="1" t="s">
        <v>1875</v>
      </c>
      <c r="BR191" t="s">
        <v>93</v>
      </c>
      <c r="CH191" t="s">
        <v>94</v>
      </c>
      <c r="CI191">
        <v>1</v>
      </c>
      <c r="CJ191" t="s">
        <v>95</v>
      </c>
      <c r="CK191" t="s">
        <v>96</v>
      </c>
      <c r="CL191" t="s">
        <v>97</v>
      </c>
      <c r="CM191" t="s">
        <v>93</v>
      </c>
      <c r="CN191" t="s">
        <v>98</v>
      </c>
    </row>
    <row r="192" spans="1:92" x14ac:dyDescent="0.2">
      <c r="A192" t="s">
        <v>1488</v>
      </c>
      <c r="B192" t="s">
        <v>292</v>
      </c>
      <c r="C192" t="s">
        <v>1821</v>
      </c>
      <c r="D192" t="s">
        <v>1876</v>
      </c>
      <c r="E192" s="1" t="s">
        <v>1877</v>
      </c>
      <c r="F192" t="s">
        <v>134</v>
      </c>
      <c r="H192">
        <v>0</v>
      </c>
      <c r="I192">
        <v>2</v>
      </c>
      <c r="J192">
        <v>2</v>
      </c>
      <c r="K192">
        <v>2</v>
      </c>
      <c r="L192">
        <v>0</v>
      </c>
      <c r="M192">
        <v>2</v>
      </c>
      <c r="N192">
        <v>2</v>
      </c>
      <c r="O192">
        <v>3</v>
      </c>
      <c r="P192">
        <v>0</v>
      </c>
      <c r="Q192">
        <v>5</v>
      </c>
      <c r="R192">
        <v>5</v>
      </c>
      <c r="S192">
        <v>3</v>
      </c>
      <c r="T192" s="1" t="s">
        <v>1878</v>
      </c>
      <c r="AZ192" s="1" t="s">
        <v>1879</v>
      </c>
      <c r="BA192">
        <v>1</v>
      </c>
      <c r="BB192" t="str">
        <f t="shared" si="2"/>
        <v>Old</v>
      </c>
      <c r="BC192">
        <v>0</v>
      </c>
      <c r="BE192" t="s">
        <v>292</v>
      </c>
      <c r="BF192" t="s">
        <v>1880</v>
      </c>
      <c r="BG192" t="s">
        <v>142</v>
      </c>
      <c r="BH192" s="1" t="s">
        <v>1878</v>
      </c>
      <c r="BI192">
        <v>177.803518945002</v>
      </c>
      <c r="BJ192" s="1" t="s">
        <v>1881</v>
      </c>
      <c r="BK192" s="1" t="s">
        <v>1881</v>
      </c>
      <c r="BL192" s="1" t="s">
        <v>1881</v>
      </c>
      <c r="BM192" s="1" t="s">
        <v>1882</v>
      </c>
      <c r="BN192" s="1" t="s">
        <v>1883</v>
      </c>
      <c r="BO192">
        <v>1</v>
      </c>
      <c r="BP192">
        <v>0</v>
      </c>
      <c r="BQ192" s="1" t="s">
        <v>1884</v>
      </c>
      <c r="BR192" t="s">
        <v>93</v>
      </c>
      <c r="CH192" t="s">
        <v>94</v>
      </c>
      <c r="CI192">
        <v>1</v>
      </c>
      <c r="CJ192" t="s">
        <v>95</v>
      </c>
      <c r="CK192" t="s">
        <v>96</v>
      </c>
      <c r="CL192" t="s">
        <v>97</v>
      </c>
      <c r="CM192" t="s">
        <v>93</v>
      </c>
      <c r="CN192" t="s">
        <v>98</v>
      </c>
    </row>
    <row r="193" spans="1:92" x14ac:dyDescent="0.2">
      <c r="A193" t="s">
        <v>1488</v>
      </c>
      <c r="B193" t="s">
        <v>292</v>
      </c>
      <c r="C193" t="s">
        <v>1821</v>
      </c>
      <c r="D193" t="s">
        <v>1885</v>
      </c>
      <c r="E193" s="1" t="s">
        <v>1886</v>
      </c>
      <c r="F193" t="s">
        <v>134</v>
      </c>
      <c r="H193">
        <v>0</v>
      </c>
      <c r="I193">
        <v>2</v>
      </c>
      <c r="J193">
        <v>2</v>
      </c>
      <c r="K193">
        <v>2</v>
      </c>
      <c r="L193">
        <v>0</v>
      </c>
      <c r="M193">
        <v>2</v>
      </c>
      <c r="N193">
        <v>2</v>
      </c>
      <c r="O193">
        <v>3</v>
      </c>
      <c r="P193">
        <v>0</v>
      </c>
      <c r="Q193">
        <v>6</v>
      </c>
      <c r="R193">
        <v>6</v>
      </c>
      <c r="S193">
        <v>6</v>
      </c>
      <c r="T193" s="1" t="s">
        <v>1887</v>
      </c>
      <c r="AZ193" s="1" t="s">
        <v>1888</v>
      </c>
      <c r="BA193">
        <v>3</v>
      </c>
      <c r="BB193" t="str">
        <f t="shared" si="2"/>
        <v>Lure</v>
      </c>
      <c r="BC193">
        <v>0</v>
      </c>
      <c r="BE193" t="s">
        <v>292</v>
      </c>
      <c r="BF193" t="s">
        <v>1889</v>
      </c>
      <c r="BG193" t="s">
        <v>127</v>
      </c>
      <c r="BH193" s="1" t="s">
        <v>1887</v>
      </c>
      <c r="BI193" s="1" t="s">
        <v>1890</v>
      </c>
      <c r="BJ193" s="1" t="s">
        <v>1891</v>
      </c>
      <c r="BK193" s="1" t="s">
        <v>1891</v>
      </c>
      <c r="BL193" s="1" t="s">
        <v>1891</v>
      </c>
      <c r="BM193" s="1" t="s">
        <v>1892</v>
      </c>
      <c r="BN193" s="1" t="s">
        <v>1893</v>
      </c>
      <c r="BO193">
        <v>1</v>
      </c>
      <c r="BP193">
        <v>0</v>
      </c>
      <c r="BQ193" s="1" t="s">
        <v>1894</v>
      </c>
      <c r="BR193" t="s">
        <v>93</v>
      </c>
      <c r="CH193" t="s">
        <v>94</v>
      </c>
      <c r="CI193">
        <v>1</v>
      </c>
      <c r="CJ193" t="s">
        <v>95</v>
      </c>
      <c r="CK193" t="s">
        <v>96</v>
      </c>
      <c r="CL193" t="s">
        <v>97</v>
      </c>
      <c r="CM193" t="s">
        <v>93</v>
      </c>
      <c r="CN193" t="s">
        <v>98</v>
      </c>
    </row>
    <row r="194" spans="1:92" x14ac:dyDescent="0.2">
      <c r="A194" t="s">
        <v>1488</v>
      </c>
      <c r="B194" t="s">
        <v>292</v>
      </c>
      <c r="C194" t="s">
        <v>1821</v>
      </c>
      <c r="D194" t="s">
        <v>1895</v>
      </c>
      <c r="E194" s="1" t="s">
        <v>1896</v>
      </c>
      <c r="F194" t="s">
        <v>134</v>
      </c>
      <c r="H194">
        <v>0</v>
      </c>
      <c r="I194">
        <v>2</v>
      </c>
      <c r="J194">
        <v>2</v>
      </c>
      <c r="K194">
        <v>2</v>
      </c>
      <c r="L194">
        <v>0</v>
      </c>
      <c r="M194">
        <v>2</v>
      </c>
      <c r="N194">
        <v>2</v>
      </c>
      <c r="O194">
        <v>3</v>
      </c>
      <c r="P194">
        <v>0</v>
      </c>
      <c r="Q194">
        <v>7</v>
      </c>
      <c r="R194">
        <v>7</v>
      </c>
      <c r="S194">
        <v>13</v>
      </c>
      <c r="T194" s="1" t="s">
        <v>1897</v>
      </c>
      <c r="AZ194" s="1" t="s">
        <v>1898</v>
      </c>
      <c r="BA194">
        <v>4</v>
      </c>
      <c r="BB194" t="str">
        <f t="shared" si="2"/>
        <v>Lure</v>
      </c>
      <c r="BC194">
        <v>0</v>
      </c>
      <c r="BE194" t="s">
        <v>292</v>
      </c>
      <c r="BF194" t="s">
        <v>1899</v>
      </c>
      <c r="BG194" t="s">
        <v>127</v>
      </c>
      <c r="BH194" s="1" t="s">
        <v>1897</v>
      </c>
      <c r="BI194" s="1" t="s">
        <v>1900</v>
      </c>
      <c r="BJ194" s="1" t="s">
        <v>1901</v>
      </c>
      <c r="BK194" s="1" t="s">
        <v>1901</v>
      </c>
      <c r="BL194" s="1" t="s">
        <v>1901</v>
      </c>
      <c r="BM194" s="1" t="s">
        <v>1902</v>
      </c>
      <c r="BN194" s="1" t="s">
        <v>1903</v>
      </c>
      <c r="BO194">
        <v>1</v>
      </c>
      <c r="BP194">
        <v>0</v>
      </c>
      <c r="BQ194" s="1" t="s">
        <v>1904</v>
      </c>
      <c r="BR194" t="s">
        <v>93</v>
      </c>
      <c r="CH194" t="s">
        <v>94</v>
      </c>
      <c r="CI194">
        <v>1</v>
      </c>
      <c r="CJ194" t="s">
        <v>95</v>
      </c>
      <c r="CK194" t="s">
        <v>96</v>
      </c>
      <c r="CL194" t="s">
        <v>97</v>
      </c>
      <c r="CM194" t="s">
        <v>93</v>
      </c>
      <c r="CN194" t="s">
        <v>98</v>
      </c>
    </row>
    <row r="195" spans="1:92" x14ac:dyDescent="0.2">
      <c r="A195" t="s">
        <v>1488</v>
      </c>
      <c r="B195" t="s">
        <v>292</v>
      </c>
      <c r="C195" t="s">
        <v>1821</v>
      </c>
      <c r="D195" t="s">
        <v>1905</v>
      </c>
      <c r="E195" s="1" t="s">
        <v>1906</v>
      </c>
      <c r="F195" t="s">
        <v>134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2</v>
      </c>
      <c r="N195">
        <v>2</v>
      </c>
      <c r="O195">
        <v>3</v>
      </c>
      <c r="P195">
        <v>0</v>
      </c>
      <c r="Q195">
        <v>8</v>
      </c>
      <c r="R195">
        <v>8</v>
      </c>
      <c r="S195">
        <v>7</v>
      </c>
      <c r="T195" s="1" t="s">
        <v>1907</v>
      </c>
      <c r="AZ195" s="1" t="s">
        <v>1908</v>
      </c>
      <c r="BA195">
        <v>1</v>
      </c>
      <c r="BB195" t="str">
        <f t="shared" si="2"/>
        <v>Old</v>
      </c>
      <c r="BC195">
        <v>0</v>
      </c>
      <c r="BE195" t="s">
        <v>292</v>
      </c>
      <c r="BF195" t="s">
        <v>1909</v>
      </c>
      <c r="BG195" t="s">
        <v>142</v>
      </c>
      <c r="BH195" s="1" t="s">
        <v>1907</v>
      </c>
      <c r="BI195" s="1" t="s">
        <v>1910</v>
      </c>
      <c r="BJ195" s="1" t="s">
        <v>1911</v>
      </c>
      <c r="BK195" s="1" t="s">
        <v>1911</v>
      </c>
      <c r="BL195" s="1" t="s">
        <v>1911</v>
      </c>
      <c r="BM195" s="1" t="s">
        <v>1912</v>
      </c>
      <c r="BN195" s="1" t="s">
        <v>1913</v>
      </c>
      <c r="BO195">
        <v>1</v>
      </c>
      <c r="BP195">
        <v>0</v>
      </c>
      <c r="BQ195" s="1" t="s">
        <v>1914</v>
      </c>
      <c r="BR195" t="s">
        <v>93</v>
      </c>
      <c r="CH195" t="s">
        <v>94</v>
      </c>
      <c r="CI195">
        <v>1</v>
      </c>
      <c r="CJ195" t="s">
        <v>95</v>
      </c>
      <c r="CK195" t="s">
        <v>96</v>
      </c>
      <c r="CL195" t="s">
        <v>97</v>
      </c>
      <c r="CM195" t="s">
        <v>93</v>
      </c>
      <c r="CN195" t="s">
        <v>98</v>
      </c>
    </row>
    <row r="196" spans="1:92" x14ac:dyDescent="0.2">
      <c r="A196" t="s">
        <v>1488</v>
      </c>
      <c r="B196" t="s">
        <v>292</v>
      </c>
      <c r="C196" t="s">
        <v>1821</v>
      </c>
      <c r="D196" t="s">
        <v>1915</v>
      </c>
      <c r="E196">
        <v>2.43587142389788</v>
      </c>
      <c r="F196" t="s">
        <v>134</v>
      </c>
      <c r="H196">
        <v>0</v>
      </c>
      <c r="I196">
        <v>2</v>
      </c>
      <c r="J196">
        <v>2</v>
      </c>
      <c r="K196">
        <v>2</v>
      </c>
      <c r="L196">
        <v>0</v>
      </c>
      <c r="M196">
        <v>2</v>
      </c>
      <c r="N196">
        <v>2</v>
      </c>
      <c r="O196">
        <v>3</v>
      </c>
      <c r="P196">
        <v>0</v>
      </c>
      <c r="Q196">
        <v>9</v>
      </c>
      <c r="R196">
        <v>9</v>
      </c>
      <c r="S196">
        <v>5</v>
      </c>
      <c r="T196" s="1" t="s">
        <v>1916</v>
      </c>
      <c r="AZ196" s="1" t="s">
        <v>1917</v>
      </c>
      <c r="BA196">
        <v>4</v>
      </c>
      <c r="BB196" t="str">
        <f t="shared" si="2"/>
        <v>Lure</v>
      </c>
      <c r="BC196">
        <v>0</v>
      </c>
      <c r="BE196" t="s">
        <v>292</v>
      </c>
      <c r="BF196" t="s">
        <v>1918</v>
      </c>
      <c r="BG196" t="s">
        <v>127</v>
      </c>
      <c r="BH196" s="1" t="s">
        <v>1916</v>
      </c>
      <c r="BI196" s="1" t="s">
        <v>1919</v>
      </c>
      <c r="BJ196" s="1" t="s">
        <v>1920</v>
      </c>
      <c r="BK196" s="1" t="s">
        <v>1920</v>
      </c>
      <c r="BL196" s="1" t="s">
        <v>1920</v>
      </c>
      <c r="BM196" s="1" t="s">
        <v>1921</v>
      </c>
      <c r="BN196" s="1" t="s">
        <v>1922</v>
      </c>
      <c r="BO196">
        <v>1</v>
      </c>
      <c r="BP196">
        <v>0</v>
      </c>
      <c r="BQ196" s="1" t="s">
        <v>1923</v>
      </c>
      <c r="BR196" t="s">
        <v>93</v>
      </c>
      <c r="CH196" t="s">
        <v>94</v>
      </c>
      <c r="CI196">
        <v>1</v>
      </c>
      <c r="CJ196" t="s">
        <v>95</v>
      </c>
      <c r="CK196" t="s">
        <v>96</v>
      </c>
      <c r="CL196" t="s">
        <v>97</v>
      </c>
      <c r="CM196" t="s">
        <v>93</v>
      </c>
      <c r="CN196" t="s">
        <v>98</v>
      </c>
    </row>
    <row r="197" spans="1:92" x14ac:dyDescent="0.2">
      <c r="A197" t="s">
        <v>1488</v>
      </c>
      <c r="B197" t="s">
        <v>292</v>
      </c>
      <c r="C197" t="s">
        <v>1821</v>
      </c>
      <c r="D197" t="s">
        <v>1924</v>
      </c>
      <c r="E197" s="1" t="s">
        <v>1925</v>
      </c>
      <c r="F197" t="s">
        <v>134</v>
      </c>
      <c r="H197">
        <v>0</v>
      </c>
      <c r="I197">
        <v>2</v>
      </c>
      <c r="J197">
        <v>2</v>
      </c>
      <c r="K197">
        <v>2</v>
      </c>
      <c r="L197">
        <v>0</v>
      </c>
      <c r="M197">
        <v>2</v>
      </c>
      <c r="N197">
        <v>2</v>
      </c>
      <c r="O197">
        <v>3</v>
      </c>
      <c r="P197">
        <v>0</v>
      </c>
      <c r="Q197">
        <v>10</v>
      </c>
      <c r="R197">
        <v>10</v>
      </c>
      <c r="S197">
        <v>2</v>
      </c>
      <c r="T197" s="1" t="s">
        <v>1926</v>
      </c>
      <c r="AZ197" s="1" t="s">
        <v>1927</v>
      </c>
      <c r="BA197">
        <v>3</v>
      </c>
      <c r="BB197" t="str">
        <f t="shared" si="2"/>
        <v>Lure</v>
      </c>
      <c r="BC197">
        <v>0</v>
      </c>
      <c r="BE197" t="s">
        <v>292</v>
      </c>
      <c r="BF197" t="s">
        <v>1928</v>
      </c>
      <c r="BG197" t="s">
        <v>127</v>
      </c>
      <c r="BH197" s="1" t="s">
        <v>1926</v>
      </c>
      <c r="BI197" s="1" t="s">
        <v>1929</v>
      </c>
      <c r="BJ197" s="1" t="s">
        <v>1930</v>
      </c>
      <c r="BK197" s="1" t="s">
        <v>1930</v>
      </c>
      <c r="BL197" s="1" t="s">
        <v>1930</v>
      </c>
      <c r="BM197" s="1" t="s">
        <v>1931</v>
      </c>
      <c r="BN197" s="1" t="s">
        <v>1932</v>
      </c>
      <c r="BO197">
        <v>1</v>
      </c>
      <c r="BP197">
        <v>0</v>
      </c>
      <c r="BQ197" s="1" t="s">
        <v>1933</v>
      </c>
      <c r="BR197" t="s">
        <v>93</v>
      </c>
      <c r="CH197" t="s">
        <v>94</v>
      </c>
      <c r="CI197">
        <v>1</v>
      </c>
      <c r="CJ197" t="s">
        <v>95</v>
      </c>
      <c r="CK197" t="s">
        <v>96</v>
      </c>
      <c r="CL197" t="s">
        <v>97</v>
      </c>
      <c r="CM197" t="s">
        <v>93</v>
      </c>
      <c r="CN197" t="s">
        <v>98</v>
      </c>
    </row>
    <row r="198" spans="1:92" x14ac:dyDescent="0.2">
      <c r="A198" t="s">
        <v>1488</v>
      </c>
      <c r="B198" t="s">
        <v>292</v>
      </c>
      <c r="C198" t="s">
        <v>1821</v>
      </c>
      <c r="D198" t="s">
        <v>1934</v>
      </c>
      <c r="E198" s="1" t="s">
        <v>1935</v>
      </c>
      <c r="F198" t="s">
        <v>134</v>
      </c>
      <c r="H198">
        <v>0</v>
      </c>
      <c r="I198">
        <v>2</v>
      </c>
      <c r="J198">
        <v>2</v>
      </c>
      <c r="K198">
        <v>2</v>
      </c>
      <c r="L198">
        <v>0</v>
      </c>
      <c r="M198">
        <v>2</v>
      </c>
      <c r="N198">
        <v>2</v>
      </c>
      <c r="O198">
        <v>3</v>
      </c>
      <c r="P198">
        <v>0</v>
      </c>
      <c r="Q198">
        <v>11</v>
      </c>
      <c r="R198">
        <v>11</v>
      </c>
      <c r="S198">
        <v>1</v>
      </c>
      <c r="T198" s="1" t="s">
        <v>1936</v>
      </c>
      <c r="AZ198" s="1" t="s">
        <v>1937</v>
      </c>
      <c r="BA198">
        <v>1</v>
      </c>
      <c r="BB198" t="str">
        <f t="shared" si="2"/>
        <v>Old</v>
      </c>
      <c r="BC198">
        <v>0</v>
      </c>
      <c r="BE198" t="s">
        <v>292</v>
      </c>
      <c r="BF198" t="s">
        <v>1938</v>
      </c>
      <c r="BG198" t="s">
        <v>142</v>
      </c>
      <c r="BH198" s="1" t="s">
        <v>1936</v>
      </c>
      <c r="BI198" s="1" t="s">
        <v>1939</v>
      </c>
      <c r="BJ198" s="1" t="s">
        <v>1940</v>
      </c>
      <c r="BK198" s="1" t="s">
        <v>1940</v>
      </c>
      <c r="BL198" s="1" t="s">
        <v>1940</v>
      </c>
      <c r="BM198" s="1" t="s">
        <v>1941</v>
      </c>
      <c r="BN198" s="1" t="s">
        <v>1942</v>
      </c>
      <c r="BO198" t="s">
        <v>93</v>
      </c>
      <c r="BP198">
        <v>0</v>
      </c>
      <c r="CC198" s="1" t="s">
        <v>1943</v>
      </c>
      <c r="CD198" s="1" t="s">
        <v>1943</v>
      </c>
      <c r="CH198" t="s">
        <v>94</v>
      </c>
      <c r="CI198">
        <v>1</v>
      </c>
      <c r="CJ198" t="s">
        <v>95</v>
      </c>
      <c r="CK198" t="s">
        <v>96</v>
      </c>
      <c r="CL198" t="s">
        <v>97</v>
      </c>
      <c r="CM198" t="s">
        <v>93</v>
      </c>
      <c r="CN198" t="s">
        <v>98</v>
      </c>
    </row>
    <row r="199" spans="1:92" x14ac:dyDescent="0.2">
      <c r="A199" t="s">
        <v>1488</v>
      </c>
      <c r="B199" t="s">
        <v>292</v>
      </c>
      <c r="C199" t="s">
        <v>1821</v>
      </c>
      <c r="D199" t="s">
        <v>1944</v>
      </c>
      <c r="E199" s="1" t="s">
        <v>1945</v>
      </c>
      <c r="F199" t="s">
        <v>134</v>
      </c>
      <c r="H199">
        <v>0</v>
      </c>
      <c r="I199">
        <v>2</v>
      </c>
      <c r="J199">
        <v>2</v>
      </c>
      <c r="K199">
        <v>2</v>
      </c>
      <c r="L199">
        <v>0</v>
      </c>
      <c r="M199">
        <v>2</v>
      </c>
      <c r="N199">
        <v>2</v>
      </c>
      <c r="O199">
        <v>3</v>
      </c>
      <c r="P199">
        <v>0</v>
      </c>
      <c r="Q199">
        <v>12</v>
      </c>
      <c r="R199">
        <v>12</v>
      </c>
      <c r="S199">
        <v>12</v>
      </c>
      <c r="T199" s="1" t="s">
        <v>1943</v>
      </c>
      <c r="AZ199" s="1" t="s">
        <v>1946</v>
      </c>
      <c r="BA199">
        <v>4</v>
      </c>
      <c r="BB199" t="str">
        <f t="shared" ref="BB199:BB262" si="3">IF(F199="New","New",IF(F199="Studied",IF(BA199=1,"Old",IF(F199="Studied",IF(BA199&gt;1,"Lure","")))))</f>
        <v>Lure</v>
      </c>
      <c r="BC199">
        <v>0</v>
      </c>
      <c r="BE199" t="s">
        <v>292</v>
      </c>
      <c r="BF199" t="s">
        <v>1947</v>
      </c>
      <c r="BG199" t="s">
        <v>127</v>
      </c>
      <c r="BH199" s="1" t="s">
        <v>1943</v>
      </c>
      <c r="BI199" s="1" t="s">
        <v>1948</v>
      </c>
      <c r="BJ199" s="1" t="s">
        <v>1949</v>
      </c>
      <c r="BK199" s="1" t="s">
        <v>1949</v>
      </c>
      <c r="BL199" s="1" t="s">
        <v>1949</v>
      </c>
      <c r="BM199" s="1" t="s">
        <v>1950</v>
      </c>
      <c r="BN199" s="1" t="s">
        <v>1951</v>
      </c>
      <c r="BO199">
        <v>2</v>
      </c>
      <c r="BP199">
        <v>0</v>
      </c>
      <c r="BQ199" s="1" t="s">
        <v>1952</v>
      </c>
      <c r="BR199" t="s">
        <v>93</v>
      </c>
      <c r="CH199" t="s">
        <v>94</v>
      </c>
      <c r="CI199">
        <v>1</v>
      </c>
      <c r="CJ199" t="s">
        <v>95</v>
      </c>
      <c r="CK199" t="s">
        <v>96</v>
      </c>
      <c r="CL199" t="s">
        <v>97</v>
      </c>
      <c r="CM199" t="s">
        <v>93</v>
      </c>
      <c r="CN199" t="s">
        <v>98</v>
      </c>
    </row>
    <row r="200" spans="1:92" x14ac:dyDescent="0.2">
      <c r="A200" t="s">
        <v>1488</v>
      </c>
      <c r="B200" t="s">
        <v>292</v>
      </c>
      <c r="C200" t="s">
        <v>1821</v>
      </c>
      <c r="D200" t="s">
        <v>1953</v>
      </c>
      <c r="E200" s="1" t="s">
        <v>1954</v>
      </c>
      <c r="F200" t="s">
        <v>134</v>
      </c>
      <c r="H200">
        <v>0</v>
      </c>
      <c r="I200">
        <v>2</v>
      </c>
      <c r="J200">
        <v>2</v>
      </c>
      <c r="K200">
        <v>2</v>
      </c>
      <c r="L200">
        <v>0</v>
      </c>
      <c r="M200">
        <v>2</v>
      </c>
      <c r="N200">
        <v>2</v>
      </c>
      <c r="O200">
        <v>3</v>
      </c>
      <c r="P200">
        <v>0</v>
      </c>
      <c r="Q200">
        <v>13</v>
      </c>
      <c r="R200">
        <v>13</v>
      </c>
      <c r="S200">
        <v>4</v>
      </c>
      <c r="T200" s="1" t="s">
        <v>1955</v>
      </c>
      <c r="AZ200" s="1" t="s">
        <v>1956</v>
      </c>
      <c r="BA200">
        <v>2</v>
      </c>
      <c r="BB200" t="str">
        <f t="shared" si="3"/>
        <v>Lure</v>
      </c>
      <c r="BC200">
        <v>0</v>
      </c>
      <c r="BE200" t="s">
        <v>292</v>
      </c>
      <c r="BF200" t="s">
        <v>1957</v>
      </c>
      <c r="BG200" t="s">
        <v>127</v>
      </c>
      <c r="BH200" s="1" t="s">
        <v>1955</v>
      </c>
      <c r="BI200" s="1" t="s">
        <v>1958</v>
      </c>
      <c r="BJ200" s="1" t="s">
        <v>1959</v>
      </c>
      <c r="BK200" s="1" t="s">
        <v>1959</v>
      </c>
      <c r="BL200" s="1" t="s">
        <v>1959</v>
      </c>
      <c r="BM200" s="1" t="s">
        <v>1960</v>
      </c>
      <c r="BN200">
        <v>215.35697796603199</v>
      </c>
      <c r="BO200">
        <v>2</v>
      </c>
      <c r="BP200">
        <v>0</v>
      </c>
      <c r="BQ200" s="1" t="s">
        <v>1961</v>
      </c>
      <c r="BR200" t="s">
        <v>93</v>
      </c>
      <c r="CH200" t="s">
        <v>94</v>
      </c>
      <c r="CI200">
        <v>1</v>
      </c>
      <c r="CJ200" t="s">
        <v>95</v>
      </c>
      <c r="CK200" t="s">
        <v>96</v>
      </c>
      <c r="CL200" t="s">
        <v>97</v>
      </c>
      <c r="CM200" t="s">
        <v>93</v>
      </c>
      <c r="CN200" t="s">
        <v>98</v>
      </c>
    </row>
    <row r="201" spans="1:92" x14ac:dyDescent="0.2">
      <c r="A201" t="s">
        <v>1488</v>
      </c>
      <c r="B201" t="s">
        <v>292</v>
      </c>
      <c r="C201" t="s">
        <v>1821</v>
      </c>
      <c r="D201" t="s">
        <v>1962</v>
      </c>
      <c r="E201" s="1" t="s">
        <v>1963</v>
      </c>
      <c r="F201" t="s">
        <v>134</v>
      </c>
      <c r="H201">
        <v>0</v>
      </c>
      <c r="I201">
        <v>2</v>
      </c>
      <c r="J201">
        <v>2</v>
      </c>
      <c r="K201">
        <v>2</v>
      </c>
      <c r="L201">
        <v>0</v>
      </c>
      <c r="M201">
        <v>2</v>
      </c>
      <c r="N201">
        <v>2</v>
      </c>
      <c r="O201">
        <v>3</v>
      </c>
      <c r="P201">
        <v>0</v>
      </c>
      <c r="Q201">
        <v>14</v>
      </c>
      <c r="R201">
        <v>14</v>
      </c>
      <c r="S201">
        <v>10</v>
      </c>
      <c r="T201" s="1" t="s">
        <v>1964</v>
      </c>
      <c r="AZ201" s="1" t="s">
        <v>1965</v>
      </c>
      <c r="BA201">
        <v>1</v>
      </c>
      <c r="BB201" t="str">
        <f t="shared" si="3"/>
        <v>Old</v>
      </c>
      <c r="BC201">
        <v>0</v>
      </c>
      <c r="BE201" t="s">
        <v>292</v>
      </c>
      <c r="BF201" t="s">
        <v>1966</v>
      </c>
      <c r="BG201" t="s">
        <v>142</v>
      </c>
      <c r="BH201" s="1" t="s">
        <v>1964</v>
      </c>
      <c r="BI201" s="1" t="s">
        <v>1967</v>
      </c>
      <c r="BJ201" s="1" t="s">
        <v>1968</v>
      </c>
      <c r="BK201" s="1" t="s">
        <v>1968</v>
      </c>
      <c r="BL201" s="1" t="s">
        <v>1968</v>
      </c>
      <c r="BM201" s="1" t="s">
        <v>1969</v>
      </c>
      <c r="BN201" s="1" t="s">
        <v>1970</v>
      </c>
      <c r="BO201">
        <v>1</v>
      </c>
      <c r="BP201">
        <v>0</v>
      </c>
      <c r="BQ201" s="1" t="s">
        <v>1971</v>
      </c>
      <c r="BR201" t="s">
        <v>93</v>
      </c>
      <c r="CH201" t="s">
        <v>94</v>
      </c>
      <c r="CI201">
        <v>1</v>
      </c>
      <c r="CJ201" t="s">
        <v>95</v>
      </c>
      <c r="CK201" t="s">
        <v>96</v>
      </c>
      <c r="CL201" t="s">
        <v>97</v>
      </c>
      <c r="CM201" t="s">
        <v>93</v>
      </c>
      <c r="CN201" t="s">
        <v>98</v>
      </c>
    </row>
    <row r="202" spans="1:92" x14ac:dyDescent="0.2">
      <c r="A202" t="s">
        <v>1488</v>
      </c>
      <c r="B202" t="s">
        <v>292</v>
      </c>
      <c r="C202" t="s">
        <v>1821</v>
      </c>
      <c r="D202" t="s">
        <v>1972</v>
      </c>
      <c r="E202" s="1" t="s">
        <v>1973</v>
      </c>
      <c r="F202" t="s">
        <v>134</v>
      </c>
      <c r="H202">
        <v>0</v>
      </c>
      <c r="I202">
        <v>2</v>
      </c>
      <c r="J202">
        <v>2</v>
      </c>
      <c r="K202">
        <v>2</v>
      </c>
      <c r="L202">
        <v>0</v>
      </c>
      <c r="M202">
        <v>2</v>
      </c>
      <c r="N202">
        <v>2</v>
      </c>
      <c r="O202">
        <v>3</v>
      </c>
      <c r="P202">
        <v>0</v>
      </c>
      <c r="Q202">
        <v>15</v>
      </c>
      <c r="R202">
        <v>15</v>
      </c>
      <c r="S202">
        <v>0</v>
      </c>
      <c r="T202" s="1" t="s">
        <v>1974</v>
      </c>
      <c r="AZ202" s="1" t="s">
        <v>1975</v>
      </c>
      <c r="BA202">
        <v>1</v>
      </c>
      <c r="BB202" t="str">
        <f t="shared" si="3"/>
        <v>Old</v>
      </c>
      <c r="BC202">
        <v>0</v>
      </c>
      <c r="BE202" t="s">
        <v>292</v>
      </c>
      <c r="BF202" t="s">
        <v>1976</v>
      </c>
      <c r="BG202" t="s">
        <v>142</v>
      </c>
      <c r="BH202" s="1" t="s">
        <v>1974</v>
      </c>
      <c r="BI202" s="1" t="s">
        <v>1977</v>
      </c>
      <c r="BJ202" s="1" t="s">
        <v>1978</v>
      </c>
      <c r="BK202" s="1" t="s">
        <v>1978</v>
      </c>
      <c r="BL202" s="1" t="s">
        <v>1978</v>
      </c>
      <c r="BM202" s="1" t="s">
        <v>1979</v>
      </c>
      <c r="BN202" s="1" t="s">
        <v>1980</v>
      </c>
      <c r="BO202">
        <v>1</v>
      </c>
      <c r="BP202">
        <v>0</v>
      </c>
      <c r="BQ202" s="1" t="s">
        <v>1981</v>
      </c>
      <c r="BR202" t="s">
        <v>93</v>
      </c>
      <c r="CH202" t="s">
        <v>94</v>
      </c>
      <c r="CI202">
        <v>1</v>
      </c>
      <c r="CJ202" t="s">
        <v>95</v>
      </c>
      <c r="CK202" t="s">
        <v>96</v>
      </c>
      <c r="CL202" t="s">
        <v>97</v>
      </c>
      <c r="CM202" t="s">
        <v>93</v>
      </c>
      <c r="CN202" t="s">
        <v>98</v>
      </c>
    </row>
    <row r="203" spans="1:92" x14ac:dyDescent="0.2">
      <c r="A203" t="s">
        <v>1488</v>
      </c>
      <c r="B203" t="s">
        <v>292</v>
      </c>
      <c r="C203" t="s">
        <v>1821</v>
      </c>
      <c r="D203" t="s">
        <v>1982</v>
      </c>
      <c r="E203" s="1" t="s">
        <v>1983</v>
      </c>
      <c r="F203" t="s">
        <v>134</v>
      </c>
      <c r="H203">
        <v>0</v>
      </c>
      <c r="I203">
        <v>2</v>
      </c>
      <c r="J203">
        <v>2</v>
      </c>
      <c r="K203">
        <v>2</v>
      </c>
      <c r="L203">
        <v>0</v>
      </c>
      <c r="M203">
        <v>2</v>
      </c>
      <c r="N203">
        <v>2</v>
      </c>
      <c r="O203">
        <v>3</v>
      </c>
      <c r="P203">
        <v>0</v>
      </c>
      <c r="Q203">
        <v>16</v>
      </c>
      <c r="R203">
        <v>16</v>
      </c>
      <c r="S203">
        <v>11</v>
      </c>
      <c r="T203" s="1" t="s">
        <v>1984</v>
      </c>
      <c r="AZ203" s="1" t="s">
        <v>1985</v>
      </c>
      <c r="BA203">
        <v>4</v>
      </c>
      <c r="BB203" t="str">
        <f t="shared" si="3"/>
        <v>Lure</v>
      </c>
      <c r="BC203">
        <v>0</v>
      </c>
      <c r="BE203" t="s">
        <v>292</v>
      </c>
      <c r="BF203" t="s">
        <v>1986</v>
      </c>
      <c r="BG203" t="s">
        <v>127</v>
      </c>
      <c r="BH203" s="1" t="s">
        <v>1984</v>
      </c>
      <c r="BI203" s="1" t="s">
        <v>1987</v>
      </c>
      <c r="BJ203" s="1" t="s">
        <v>1988</v>
      </c>
      <c r="BK203" s="1" t="s">
        <v>1988</v>
      </c>
      <c r="BL203" s="1" t="s">
        <v>1988</v>
      </c>
      <c r="BM203" s="1" t="s">
        <v>1989</v>
      </c>
      <c r="BN203" s="1" t="s">
        <v>1990</v>
      </c>
      <c r="BO203">
        <v>1</v>
      </c>
      <c r="BP203">
        <v>0</v>
      </c>
      <c r="BQ203" s="1" t="s">
        <v>1991</v>
      </c>
      <c r="BR203" t="s">
        <v>93</v>
      </c>
      <c r="CH203" t="s">
        <v>94</v>
      </c>
      <c r="CI203">
        <v>1</v>
      </c>
      <c r="CJ203" t="s">
        <v>95</v>
      </c>
      <c r="CK203" t="s">
        <v>96</v>
      </c>
      <c r="CL203" t="s">
        <v>97</v>
      </c>
      <c r="CM203" t="s">
        <v>93</v>
      </c>
      <c r="CN203" t="s">
        <v>98</v>
      </c>
    </row>
    <row r="204" spans="1:92" x14ac:dyDescent="0.2">
      <c r="A204" t="s">
        <v>1488</v>
      </c>
      <c r="B204" t="s">
        <v>292</v>
      </c>
      <c r="C204" t="s">
        <v>1821</v>
      </c>
      <c r="H204">
        <v>0</v>
      </c>
      <c r="I204">
        <v>2</v>
      </c>
      <c r="J204">
        <v>2</v>
      </c>
      <c r="K204">
        <v>2</v>
      </c>
      <c r="L204">
        <v>0</v>
      </c>
      <c r="M204">
        <v>2</v>
      </c>
      <c r="N204">
        <v>2</v>
      </c>
      <c r="O204">
        <v>3</v>
      </c>
      <c r="BB204" t="b">
        <f t="shared" si="3"/>
        <v>0</v>
      </c>
      <c r="BE204" t="s">
        <v>292</v>
      </c>
      <c r="BS204" s="1" t="s">
        <v>1992</v>
      </c>
      <c r="BT204" s="1" t="s">
        <v>1993</v>
      </c>
      <c r="BU204" s="1" t="s">
        <v>1994</v>
      </c>
      <c r="CH204" t="s">
        <v>94</v>
      </c>
      <c r="CI204">
        <v>1</v>
      </c>
      <c r="CJ204" t="s">
        <v>95</v>
      </c>
      <c r="CK204" t="s">
        <v>96</v>
      </c>
      <c r="CL204" t="s">
        <v>97</v>
      </c>
      <c r="CM204" t="s">
        <v>93</v>
      </c>
      <c r="CN204" t="s">
        <v>98</v>
      </c>
    </row>
    <row r="205" spans="1:92" hidden="1" x14ac:dyDescent="0.2">
      <c r="A205" t="s">
        <v>1488</v>
      </c>
      <c r="B205" t="s">
        <v>292</v>
      </c>
      <c r="C205" t="s">
        <v>1995</v>
      </c>
      <c r="D205" t="s">
        <v>1996</v>
      </c>
      <c r="E205" s="1" t="s">
        <v>1997</v>
      </c>
      <c r="F205" t="s">
        <v>112</v>
      </c>
      <c r="H205">
        <v>0</v>
      </c>
      <c r="I205">
        <v>2</v>
      </c>
      <c r="J205">
        <v>2</v>
      </c>
      <c r="K205">
        <v>2</v>
      </c>
      <c r="L205">
        <v>0</v>
      </c>
      <c r="M205">
        <v>3</v>
      </c>
      <c r="N205">
        <v>3</v>
      </c>
      <c r="O205">
        <v>2</v>
      </c>
      <c r="P205">
        <v>0</v>
      </c>
      <c r="Q205">
        <v>0</v>
      </c>
      <c r="R205">
        <v>0</v>
      </c>
      <c r="S205">
        <v>15</v>
      </c>
      <c r="T205" s="1" t="s">
        <v>1998</v>
      </c>
      <c r="AU205" s="1" t="s">
        <v>1999</v>
      </c>
      <c r="AV205" s="1" t="s">
        <v>2000</v>
      </c>
      <c r="AW205" s="1" t="s">
        <v>2001</v>
      </c>
      <c r="AX205" s="1" t="s">
        <v>2002</v>
      </c>
      <c r="AY205" s="1" t="s">
        <v>2003</v>
      </c>
      <c r="AZ205" s="1" t="s">
        <v>2004</v>
      </c>
      <c r="BA205">
        <v>1</v>
      </c>
      <c r="BB205" t="str">
        <f t="shared" si="3"/>
        <v>New</v>
      </c>
      <c r="BC205">
        <v>0</v>
      </c>
      <c r="BE205" t="s">
        <v>292</v>
      </c>
      <c r="BF205" t="s">
        <v>2005</v>
      </c>
      <c r="BG205" t="s">
        <v>127</v>
      </c>
      <c r="BH205" s="1" t="s">
        <v>1998</v>
      </c>
      <c r="BI205" s="1" t="s">
        <v>2006</v>
      </c>
      <c r="BJ205" s="1" t="s">
        <v>2007</v>
      </c>
      <c r="BK205" s="1" t="s">
        <v>2007</v>
      </c>
      <c r="BL205" s="1" t="s">
        <v>2007</v>
      </c>
      <c r="BM205" s="1" t="s">
        <v>2008</v>
      </c>
      <c r="BN205">
        <v>233.25238704402</v>
      </c>
      <c r="BO205">
        <v>2</v>
      </c>
      <c r="BP205">
        <v>0</v>
      </c>
      <c r="BQ205" s="1" t="s">
        <v>2009</v>
      </c>
      <c r="BR205" t="s">
        <v>93</v>
      </c>
      <c r="CH205" t="s">
        <v>94</v>
      </c>
      <c r="CI205">
        <v>1</v>
      </c>
      <c r="CJ205" t="s">
        <v>95</v>
      </c>
      <c r="CK205" t="s">
        <v>96</v>
      </c>
      <c r="CL205" t="s">
        <v>97</v>
      </c>
      <c r="CM205" t="s">
        <v>93</v>
      </c>
      <c r="CN205" t="s">
        <v>98</v>
      </c>
    </row>
    <row r="206" spans="1:92" x14ac:dyDescent="0.2">
      <c r="A206" t="s">
        <v>1488</v>
      </c>
      <c r="B206" t="s">
        <v>292</v>
      </c>
      <c r="C206" t="s">
        <v>1995</v>
      </c>
      <c r="D206" t="s">
        <v>2010</v>
      </c>
      <c r="E206" s="1" t="s">
        <v>2011</v>
      </c>
      <c r="F206" t="s">
        <v>134</v>
      </c>
      <c r="H206">
        <v>0</v>
      </c>
      <c r="I206">
        <v>2</v>
      </c>
      <c r="J206">
        <v>2</v>
      </c>
      <c r="K206">
        <v>2</v>
      </c>
      <c r="L206">
        <v>0</v>
      </c>
      <c r="M206">
        <v>3</v>
      </c>
      <c r="N206">
        <v>3</v>
      </c>
      <c r="O206">
        <v>2</v>
      </c>
      <c r="P206">
        <v>0</v>
      </c>
      <c r="Q206">
        <v>1</v>
      </c>
      <c r="R206">
        <v>1</v>
      </c>
      <c r="S206">
        <v>5</v>
      </c>
      <c r="T206" s="1" t="s">
        <v>2012</v>
      </c>
      <c r="AZ206" s="1" t="s">
        <v>2013</v>
      </c>
      <c r="BA206">
        <v>3</v>
      </c>
      <c r="BB206" t="str">
        <f t="shared" si="3"/>
        <v>Lure</v>
      </c>
      <c r="BC206">
        <v>0</v>
      </c>
      <c r="BE206" t="s">
        <v>292</v>
      </c>
      <c r="BF206" t="s">
        <v>2014</v>
      </c>
      <c r="BG206" t="s">
        <v>127</v>
      </c>
      <c r="BH206" s="1" t="s">
        <v>2012</v>
      </c>
      <c r="BI206" s="1" t="s">
        <v>2015</v>
      </c>
      <c r="BJ206" s="1" t="s">
        <v>2016</v>
      </c>
      <c r="BK206" s="1" t="s">
        <v>2016</v>
      </c>
      <c r="BL206" s="1" t="s">
        <v>2016</v>
      </c>
      <c r="BM206" s="1" t="s">
        <v>2017</v>
      </c>
      <c r="BN206" s="1" t="s">
        <v>2018</v>
      </c>
      <c r="BO206">
        <v>2</v>
      </c>
      <c r="BP206">
        <v>0</v>
      </c>
      <c r="BQ206" s="1" t="s">
        <v>2019</v>
      </c>
      <c r="BR206" t="s">
        <v>93</v>
      </c>
      <c r="CH206" t="s">
        <v>94</v>
      </c>
      <c r="CI206">
        <v>1</v>
      </c>
      <c r="CJ206" t="s">
        <v>95</v>
      </c>
      <c r="CK206" t="s">
        <v>96</v>
      </c>
      <c r="CL206" t="s">
        <v>97</v>
      </c>
      <c r="CM206" t="s">
        <v>93</v>
      </c>
      <c r="CN206" t="s">
        <v>98</v>
      </c>
    </row>
    <row r="207" spans="1:92" x14ac:dyDescent="0.2">
      <c r="A207" t="s">
        <v>1488</v>
      </c>
      <c r="B207" t="s">
        <v>292</v>
      </c>
      <c r="C207" t="s">
        <v>1995</v>
      </c>
      <c r="D207" t="s">
        <v>2020</v>
      </c>
      <c r="E207" s="1" t="s">
        <v>2021</v>
      </c>
      <c r="F207" t="s">
        <v>134</v>
      </c>
      <c r="H207">
        <v>0</v>
      </c>
      <c r="I207">
        <v>2</v>
      </c>
      <c r="J207">
        <v>2</v>
      </c>
      <c r="K207">
        <v>2</v>
      </c>
      <c r="L207">
        <v>0</v>
      </c>
      <c r="M207">
        <v>3</v>
      </c>
      <c r="N207">
        <v>3</v>
      </c>
      <c r="O207">
        <v>2</v>
      </c>
      <c r="P207">
        <v>0</v>
      </c>
      <c r="Q207">
        <v>2</v>
      </c>
      <c r="R207">
        <v>2</v>
      </c>
      <c r="S207">
        <v>3</v>
      </c>
      <c r="T207" s="1" t="s">
        <v>2022</v>
      </c>
      <c r="AZ207" s="1" t="s">
        <v>2023</v>
      </c>
      <c r="BA207">
        <v>1</v>
      </c>
      <c r="BB207" t="str">
        <f t="shared" si="3"/>
        <v>Old</v>
      </c>
      <c r="BC207">
        <v>0</v>
      </c>
      <c r="BE207" t="s">
        <v>292</v>
      </c>
      <c r="BF207" t="s">
        <v>2024</v>
      </c>
      <c r="BG207" t="s">
        <v>142</v>
      </c>
      <c r="BH207" s="1" t="s">
        <v>2022</v>
      </c>
      <c r="BI207" s="1" t="s">
        <v>2025</v>
      </c>
      <c r="BJ207" s="1" t="s">
        <v>2026</v>
      </c>
      <c r="BK207" s="1" t="s">
        <v>2026</v>
      </c>
      <c r="BL207" s="1" t="s">
        <v>2026</v>
      </c>
      <c r="BM207" s="1" t="s">
        <v>2027</v>
      </c>
      <c r="BN207" s="1" t="s">
        <v>2028</v>
      </c>
      <c r="BO207">
        <v>1</v>
      </c>
      <c r="BP207">
        <v>0</v>
      </c>
      <c r="BQ207" s="1" t="s">
        <v>2029</v>
      </c>
      <c r="BR207" t="s">
        <v>93</v>
      </c>
      <c r="CH207" t="s">
        <v>94</v>
      </c>
      <c r="CI207">
        <v>1</v>
      </c>
      <c r="CJ207" t="s">
        <v>95</v>
      </c>
      <c r="CK207" t="s">
        <v>96</v>
      </c>
      <c r="CL207" t="s">
        <v>97</v>
      </c>
      <c r="CM207" t="s">
        <v>93</v>
      </c>
      <c r="CN207" t="s">
        <v>98</v>
      </c>
    </row>
    <row r="208" spans="1:92" x14ac:dyDescent="0.2">
      <c r="A208" t="s">
        <v>1488</v>
      </c>
      <c r="B208" t="s">
        <v>292</v>
      </c>
      <c r="C208" t="s">
        <v>1995</v>
      </c>
      <c r="D208" t="s">
        <v>2030</v>
      </c>
      <c r="E208" s="1" t="s">
        <v>2031</v>
      </c>
      <c r="F208" t="s">
        <v>134</v>
      </c>
      <c r="H208">
        <v>0</v>
      </c>
      <c r="I208">
        <v>2</v>
      </c>
      <c r="J208">
        <v>2</v>
      </c>
      <c r="K208">
        <v>2</v>
      </c>
      <c r="L208">
        <v>0</v>
      </c>
      <c r="M208">
        <v>3</v>
      </c>
      <c r="N208">
        <v>3</v>
      </c>
      <c r="O208">
        <v>2</v>
      </c>
      <c r="P208">
        <v>0</v>
      </c>
      <c r="Q208">
        <v>3</v>
      </c>
      <c r="R208">
        <v>3</v>
      </c>
      <c r="S208">
        <v>12</v>
      </c>
      <c r="T208" s="1" t="s">
        <v>2032</v>
      </c>
      <c r="AZ208" s="1" t="s">
        <v>2033</v>
      </c>
      <c r="BA208">
        <v>3</v>
      </c>
      <c r="BB208" t="str">
        <f t="shared" si="3"/>
        <v>Lure</v>
      </c>
      <c r="BC208">
        <v>0</v>
      </c>
      <c r="BE208" t="s">
        <v>292</v>
      </c>
      <c r="BF208" t="s">
        <v>2034</v>
      </c>
      <c r="BG208" t="s">
        <v>127</v>
      </c>
      <c r="BH208" s="1" t="s">
        <v>2032</v>
      </c>
      <c r="BI208" s="1" t="s">
        <v>2035</v>
      </c>
      <c r="BJ208" s="1" t="s">
        <v>2036</v>
      </c>
      <c r="BK208" s="1" t="s">
        <v>2036</v>
      </c>
      <c r="BL208" s="1" t="s">
        <v>2036</v>
      </c>
      <c r="BM208" s="1" t="s">
        <v>2037</v>
      </c>
      <c r="BN208" s="1" t="s">
        <v>2038</v>
      </c>
      <c r="BO208">
        <v>2</v>
      </c>
      <c r="BP208">
        <v>0</v>
      </c>
      <c r="BQ208" s="1" t="s">
        <v>2039</v>
      </c>
      <c r="BR208" t="s">
        <v>93</v>
      </c>
      <c r="CH208" t="s">
        <v>94</v>
      </c>
      <c r="CI208">
        <v>1</v>
      </c>
      <c r="CJ208" t="s">
        <v>95</v>
      </c>
      <c r="CK208" t="s">
        <v>96</v>
      </c>
      <c r="CL208" t="s">
        <v>97</v>
      </c>
      <c r="CM208" t="s">
        <v>93</v>
      </c>
      <c r="CN208" t="s">
        <v>98</v>
      </c>
    </row>
    <row r="209" spans="1:92" x14ac:dyDescent="0.2">
      <c r="A209" t="s">
        <v>1488</v>
      </c>
      <c r="B209" t="s">
        <v>292</v>
      </c>
      <c r="C209" t="s">
        <v>1995</v>
      </c>
      <c r="D209" t="s">
        <v>2040</v>
      </c>
      <c r="E209" s="1" t="s">
        <v>2041</v>
      </c>
      <c r="F209" t="s">
        <v>134</v>
      </c>
      <c r="H209">
        <v>0</v>
      </c>
      <c r="I209">
        <v>2</v>
      </c>
      <c r="J209">
        <v>2</v>
      </c>
      <c r="K209">
        <v>2</v>
      </c>
      <c r="L209">
        <v>0</v>
      </c>
      <c r="M209">
        <v>3</v>
      </c>
      <c r="N209">
        <v>3</v>
      </c>
      <c r="O209">
        <v>2</v>
      </c>
      <c r="P209">
        <v>0</v>
      </c>
      <c r="Q209">
        <v>4</v>
      </c>
      <c r="R209">
        <v>4</v>
      </c>
      <c r="S209">
        <v>0</v>
      </c>
      <c r="T209" s="1" t="s">
        <v>2042</v>
      </c>
      <c r="AZ209" s="1" t="s">
        <v>2043</v>
      </c>
      <c r="BA209">
        <v>3</v>
      </c>
      <c r="BB209" t="str">
        <f t="shared" si="3"/>
        <v>Lure</v>
      </c>
      <c r="BC209">
        <v>0</v>
      </c>
      <c r="BE209" t="s">
        <v>292</v>
      </c>
      <c r="BF209" t="s">
        <v>2044</v>
      </c>
      <c r="BG209" t="s">
        <v>127</v>
      </c>
      <c r="BH209" s="1" t="s">
        <v>2042</v>
      </c>
      <c r="BI209" s="1" t="s">
        <v>2045</v>
      </c>
      <c r="BJ209" s="1" t="s">
        <v>2046</v>
      </c>
      <c r="BK209" s="1" t="s">
        <v>2046</v>
      </c>
      <c r="BL209" s="1" t="s">
        <v>2046</v>
      </c>
      <c r="BM209" s="1" t="s">
        <v>2047</v>
      </c>
      <c r="BN209" s="1" t="s">
        <v>2048</v>
      </c>
      <c r="BO209">
        <v>1</v>
      </c>
      <c r="BP209">
        <v>0</v>
      </c>
      <c r="BQ209" s="1" t="s">
        <v>2049</v>
      </c>
      <c r="BR209" t="s">
        <v>93</v>
      </c>
      <c r="CH209" t="s">
        <v>94</v>
      </c>
      <c r="CI209">
        <v>1</v>
      </c>
      <c r="CJ209" t="s">
        <v>95</v>
      </c>
      <c r="CK209" t="s">
        <v>96</v>
      </c>
      <c r="CL209" t="s">
        <v>97</v>
      </c>
      <c r="CM209" t="s">
        <v>93</v>
      </c>
      <c r="CN209" t="s">
        <v>98</v>
      </c>
    </row>
    <row r="210" spans="1:92" x14ac:dyDescent="0.2">
      <c r="A210" t="s">
        <v>1488</v>
      </c>
      <c r="B210" t="s">
        <v>292</v>
      </c>
      <c r="C210" t="s">
        <v>1995</v>
      </c>
      <c r="D210" t="s">
        <v>2050</v>
      </c>
      <c r="E210" s="1" t="s">
        <v>2051</v>
      </c>
      <c r="F210" t="s">
        <v>134</v>
      </c>
      <c r="H210">
        <v>0</v>
      </c>
      <c r="I210">
        <v>2</v>
      </c>
      <c r="J210">
        <v>2</v>
      </c>
      <c r="K210">
        <v>2</v>
      </c>
      <c r="L210">
        <v>0</v>
      </c>
      <c r="M210">
        <v>3</v>
      </c>
      <c r="N210">
        <v>3</v>
      </c>
      <c r="O210">
        <v>2</v>
      </c>
      <c r="P210">
        <v>0</v>
      </c>
      <c r="Q210">
        <v>5</v>
      </c>
      <c r="R210">
        <v>5</v>
      </c>
      <c r="S210">
        <v>4</v>
      </c>
      <c r="T210" s="1" t="s">
        <v>2052</v>
      </c>
      <c r="AZ210" s="1" t="s">
        <v>2053</v>
      </c>
      <c r="BA210">
        <v>1</v>
      </c>
      <c r="BB210" t="str">
        <f t="shared" si="3"/>
        <v>Old</v>
      </c>
      <c r="BC210">
        <v>0</v>
      </c>
      <c r="BE210" t="s">
        <v>292</v>
      </c>
      <c r="BF210" t="s">
        <v>2054</v>
      </c>
      <c r="BG210" t="s">
        <v>142</v>
      </c>
      <c r="BH210" s="1" t="s">
        <v>2052</v>
      </c>
      <c r="BI210" s="1" t="s">
        <v>2055</v>
      </c>
      <c r="BJ210" s="1" t="s">
        <v>2056</v>
      </c>
      <c r="BK210" s="1" t="s">
        <v>2056</v>
      </c>
      <c r="BL210" s="1" t="s">
        <v>2056</v>
      </c>
      <c r="BM210" s="1" t="s">
        <v>2057</v>
      </c>
      <c r="BN210" s="1" t="s">
        <v>2058</v>
      </c>
      <c r="BO210">
        <v>1</v>
      </c>
      <c r="BP210">
        <v>0</v>
      </c>
      <c r="BQ210" s="1" t="s">
        <v>2059</v>
      </c>
      <c r="BR210" t="s">
        <v>93</v>
      </c>
      <c r="CH210" t="s">
        <v>94</v>
      </c>
      <c r="CI210">
        <v>1</v>
      </c>
      <c r="CJ210" t="s">
        <v>95</v>
      </c>
      <c r="CK210" t="s">
        <v>96</v>
      </c>
      <c r="CL210" t="s">
        <v>97</v>
      </c>
      <c r="CM210" t="s">
        <v>93</v>
      </c>
      <c r="CN210" t="s">
        <v>98</v>
      </c>
    </row>
    <row r="211" spans="1:92" x14ac:dyDescent="0.2">
      <c r="A211" t="s">
        <v>1488</v>
      </c>
      <c r="B211" t="s">
        <v>292</v>
      </c>
      <c r="C211" t="s">
        <v>1995</v>
      </c>
      <c r="D211" t="s">
        <v>2060</v>
      </c>
      <c r="E211" s="1" t="s">
        <v>2061</v>
      </c>
      <c r="F211" t="s">
        <v>134</v>
      </c>
      <c r="H211">
        <v>0</v>
      </c>
      <c r="I211">
        <v>2</v>
      </c>
      <c r="J211">
        <v>2</v>
      </c>
      <c r="K211">
        <v>2</v>
      </c>
      <c r="L211">
        <v>0</v>
      </c>
      <c r="M211">
        <v>3</v>
      </c>
      <c r="N211">
        <v>3</v>
      </c>
      <c r="O211">
        <v>2</v>
      </c>
      <c r="P211">
        <v>0</v>
      </c>
      <c r="Q211">
        <v>6</v>
      </c>
      <c r="R211">
        <v>6</v>
      </c>
      <c r="S211">
        <v>9</v>
      </c>
      <c r="T211" s="1" t="s">
        <v>2062</v>
      </c>
      <c r="AZ211" s="1" t="s">
        <v>2063</v>
      </c>
      <c r="BA211">
        <v>1</v>
      </c>
      <c r="BB211" t="str">
        <f t="shared" si="3"/>
        <v>Old</v>
      </c>
      <c r="BC211">
        <v>0</v>
      </c>
      <c r="BE211" t="s">
        <v>292</v>
      </c>
      <c r="BF211" t="s">
        <v>2064</v>
      </c>
      <c r="BG211" t="s">
        <v>142</v>
      </c>
      <c r="BH211" s="1" t="s">
        <v>2062</v>
      </c>
      <c r="BI211" s="1" t="s">
        <v>2065</v>
      </c>
      <c r="BJ211" s="1" t="s">
        <v>2066</v>
      </c>
      <c r="BK211" s="1" t="s">
        <v>2066</v>
      </c>
      <c r="BL211" s="1" t="s">
        <v>2066</v>
      </c>
      <c r="BM211" s="1" t="s">
        <v>2067</v>
      </c>
      <c r="BN211" s="1" t="s">
        <v>2068</v>
      </c>
      <c r="BO211">
        <v>1</v>
      </c>
      <c r="BP211">
        <v>0</v>
      </c>
      <c r="BQ211" s="1" t="s">
        <v>2069</v>
      </c>
      <c r="BR211" t="s">
        <v>93</v>
      </c>
      <c r="CH211" t="s">
        <v>94</v>
      </c>
      <c r="CI211">
        <v>1</v>
      </c>
      <c r="CJ211" t="s">
        <v>95</v>
      </c>
      <c r="CK211" t="s">
        <v>96</v>
      </c>
      <c r="CL211" t="s">
        <v>97</v>
      </c>
      <c r="CM211" t="s">
        <v>93</v>
      </c>
      <c r="CN211" t="s">
        <v>98</v>
      </c>
    </row>
    <row r="212" spans="1:92" x14ac:dyDescent="0.2">
      <c r="A212" t="s">
        <v>1488</v>
      </c>
      <c r="B212" t="s">
        <v>292</v>
      </c>
      <c r="C212" t="s">
        <v>1995</v>
      </c>
      <c r="D212" t="s">
        <v>2070</v>
      </c>
      <c r="E212" s="1" t="s">
        <v>2071</v>
      </c>
      <c r="F212" t="s">
        <v>134</v>
      </c>
      <c r="H212">
        <v>0</v>
      </c>
      <c r="I212">
        <v>2</v>
      </c>
      <c r="J212">
        <v>2</v>
      </c>
      <c r="K212">
        <v>2</v>
      </c>
      <c r="L212">
        <v>0</v>
      </c>
      <c r="M212">
        <v>3</v>
      </c>
      <c r="N212">
        <v>3</v>
      </c>
      <c r="O212">
        <v>2</v>
      </c>
      <c r="P212">
        <v>0</v>
      </c>
      <c r="Q212">
        <v>7</v>
      </c>
      <c r="R212">
        <v>7</v>
      </c>
      <c r="S212">
        <v>6</v>
      </c>
      <c r="T212" s="1" t="s">
        <v>2072</v>
      </c>
      <c r="AZ212" s="1" t="s">
        <v>2073</v>
      </c>
      <c r="BA212">
        <v>4</v>
      </c>
      <c r="BB212" t="str">
        <f t="shared" si="3"/>
        <v>Lure</v>
      </c>
      <c r="BC212">
        <v>0</v>
      </c>
      <c r="BE212" t="s">
        <v>292</v>
      </c>
      <c r="BF212" t="s">
        <v>2074</v>
      </c>
      <c r="BG212" t="s">
        <v>127</v>
      </c>
      <c r="BH212" s="1" t="s">
        <v>2072</v>
      </c>
      <c r="BI212" s="1" t="s">
        <v>2075</v>
      </c>
      <c r="BJ212">
        <v>1113.44038903201</v>
      </c>
      <c r="BK212">
        <v>1113.44038903201</v>
      </c>
      <c r="BL212">
        <v>1113.44038903201</v>
      </c>
      <c r="BM212" s="1" t="s">
        <v>2076</v>
      </c>
      <c r="BN212" s="1" t="s">
        <v>2077</v>
      </c>
      <c r="BO212">
        <v>1</v>
      </c>
      <c r="BP212">
        <v>0</v>
      </c>
      <c r="BQ212" s="1" t="s">
        <v>2078</v>
      </c>
      <c r="BR212" t="s">
        <v>93</v>
      </c>
      <c r="CH212" t="s">
        <v>94</v>
      </c>
      <c r="CI212">
        <v>1</v>
      </c>
      <c r="CJ212" t="s">
        <v>95</v>
      </c>
      <c r="CK212" t="s">
        <v>96</v>
      </c>
      <c r="CL212" t="s">
        <v>97</v>
      </c>
      <c r="CM212" t="s">
        <v>93</v>
      </c>
      <c r="CN212" t="s">
        <v>98</v>
      </c>
    </row>
    <row r="213" spans="1:92" x14ac:dyDescent="0.2">
      <c r="A213" t="s">
        <v>1488</v>
      </c>
      <c r="B213" t="s">
        <v>292</v>
      </c>
      <c r="C213" t="s">
        <v>1995</v>
      </c>
      <c r="D213" t="s">
        <v>2079</v>
      </c>
      <c r="E213" s="1" t="s">
        <v>2080</v>
      </c>
      <c r="F213" t="s">
        <v>134</v>
      </c>
      <c r="H213">
        <v>0</v>
      </c>
      <c r="I213">
        <v>2</v>
      </c>
      <c r="J213">
        <v>2</v>
      </c>
      <c r="K213">
        <v>2</v>
      </c>
      <c r="L213">
        <v>0</v>
      </c>
      <c r="M213">
        <v>3</v>
      </c>
      <c r="N213">
        <v>3</v>
      </c>
      <c r="O213">
        <v>2</v>
      </c>
      <c r="P213">
        <v>0</v>
      </c>
      <c r="Q213">
        <v>8</v>
      </c>
      <c r="R213">
        <v>8</v>
      </c>
      <c r="S213">
        <v>8</v>
      </c>
      <c r="T213" s="1" t="s">
        <v>2081</v>
      </c>
      <c r="AZ213" s="1" t="s">
        <v>2082</v>
      </c>
      <c r="BA213">
        <v>4</v>
      </c>
      <c r="BB213" t="str">
        <f t="shared" si="3"/>
        <v>Lure</v>
      </c>
      <c r="BC213">
        <v>0</v>
      </c>
      <c r="BE213" t="s">
        <v>292</v>
      </c>
      <c r="BF213" t="s">
        <v>2083</v>
      </c>
      <c r="BG213" t="s">
        <v>127</v>
      </c>
      <c r="BH213" s="1" t="s">
        <v>2081</v>
      </c>
      <c r="BI213" s="1" t="s">
        <v>2084</v>
      </c>
      <c r="BJ213" s="1" t="s">
        <v>2085</v>
      </c>
      <c r="BK213" s="1" t="s">
        <v>2085</v>
      </c>
      <c r="BL213" s="1" t="s">
        <v>2085</v>
      </c>
      <c r="BM213" s="1" t="s">
        <v>2086</v>
      </c>
      <c r="BN213" s="1" t="s">
        <v>2087</v>
      </c>
      <c r="BO213">
        <v>2</v>
      </c>
      <c r="BP213">
        <v>0</v>
      </c>
      <c r="BQ213" s="1" t="s">
        <v>2088</v>
      </c>
      <c r="BR213" t="s">
        <v>93</v>
      </c>
      <c r="CH213" t="s">
        <v>94</v>
      </c>
      <c r="CI213">
        <v>1</v>
      </c>
      <c r="CJ213" t="s">
        <v>95</v>
      </c>
      <c r="CK213" t="s">
        <v>96</v>
      </c>
      <c r="CL213" t="s">
        <v>97</v>
      </c>
      <c r="CM213" t="s">
        <v>93</v>
      </c>
      <c r="CN213" t="s">
        <v>98</v>
      </c>
    </row>
    <row r="214" spans="1:92" x14ac:dyDescent="0.2">
      <c r="A214" t="s">
        <v>1488</v>
      </c>
      <c r="B214" t="s">
        <v>292</v>
      </c>
      <c r="C214" t="s">
        <v>1995</v>
      </c>
      <c r="D214" t="s">
        <v>2089</v>
      </c>
      <c r="E214">
        <v>1.15964282749652</v>
      </c>
      <c r="F214" t="s">
        <v>134</v>
      </c>
      <c r="H214">
        <v>0</v>
      </c>
      <c r="I214">
        <v>2</v>
      </c>
      <c r="J214">
        <v>2</v>
      </c>
      <c r="K214">
        <v>2</v>
      </c>
      <c r="L214">
        <v>0</v>
      </c>
      <c r="M214">
        <v>3</v>
      </c>
      <c r="N214">
        <v>3</v>
      </c>
      <c r="O214">
        <v>2</v>
      </c>
      <c r="P214">
        <v>0</v>
      </c>
      <c r="Q214">
        <v>9</v>
      </c>
      <c r="R214">
        <v>9</v>
      </c>
      <c r="S214">
        <v>10</v>
      </c>
      <c r="T214" s="1" t="s">
        <v>2090</v>
      </c>
      <c r="AZ214" s="1" t="s">
        <v>2091</v>
      </c>
      <c r="BA214">
        <v>4</v>
      </c>
      <c r="BB214" t="str">
        <f t="shared" si="3"/>
        <v>Lure</v>
      </c>
      <c r="BC214">
        <v>0</v>
      </c>
      <c r="BE214" t="s">
        <v>292</v>
      </c>
      <c r="BF214" t="s">
        <v>2092</v>
      </c>
      <c r="BG214" t="s">
        <v>127</v>
      </c>
      <c r="BH214" s="1" t="s">
        <v>2090</v>
      </c>
      <c r="BI214" s="1" t="s">
        <v>2093</v>
      </c>
      <c r="BJ214" s="1" t="s">
        <v>2094</v>
      </c>
      <c r="BK214" s="1" t="s">
        <v>2094</v>
      </c>
      <c r="BL214" s="1" t="s">
        <v>2094</v>
      </c>
      <c r="BM214" s="1" t="s">
        <v>2095</v>
      </c>
      <c r="BN214">
        <v>265.46738634200301</v>
      </c>
      <c r="BO214">
        <v>2</v>
      </c>
      <c r="BP214">
        <v>0</v>
      </c>
      <c r="BQ214" s="1" t="s">
        <v>2096</v>
      </c>
      <c r="BR214" t="s">
        <v>93</v>
      </c>
      <c r="CH214" t="s">
        <v>94</v>
      </c>
      <c r="CI214">
        <v>1</v>
      </c>
      <c r="CJ214" t="s">
        <v>95</v>
      </c>
      <c r="CK214" t="s">
        <v>96</v>
      </c>
      <c r="CL214" t="s">
        <v>97</v>
      </c>
      <c r="CM214" t="s">
        <v>93</v>
      </c>
      <c r="CN214" t="s">
        <v>98</v>
      </c>
    </row>
    <row r="215" spans="1:92" x14ac:dyDescent="0.2">
      <c r="A215" t="s">
        <v>1488</v>
      </c>
      <c r="B215" t="s">
        <v>292</v>
      </c>
      <c r="C215" t="s">
        <v>1995</v>
      </c>
      <c r="D215" t="s">
        <v>2097</v>
      </c>
      <c r="E215" s="1" t="s">
        <v>2098</v>
      </c>
      <c r="F215" t="s">
        <v>134</v>
      </c>
      <c r="H215">
        <v>0</v>
      </c>
      <c r="I215">
        <v>2</v>
      </c>
      <c r="J215">
        <v>2</v>
      </c>
      <c r="K215">
        <v>2</v>
      </c>
      <c r="L215">
        <v>0</v>
      </c>
      <c r="M215">
        <v>3</v>
      </c>
      <c r="N215">
        <v>3</v>
      </c>
      <c r="O215">
        <v>2</v>
      </c>
      <c r="P215">
        <v>0</v>
      </c>
      <c r="Q215">
        <v>10</v>
      </c>
      <c r="R215">
        <v>10</v>
      </c>
      <c r="S215">
        <v>1</v>
      </c>
      <c r="T215">
        <v>1123.3574640110601</v>
      </c>
      <c r="AZ215" s="1" t="s">
        <v>2099</v>
      </c>
      <c r="BA215">
        <v>1</v>
      </c>
      <c r="BB215" t="str">
        <f t="shared" si="3"/>
        <v>Old</v>
      </c>
      <c r="BC215">
        <v>0</v>
      </c>
      <c r="BE215" t="s">
        <v>292</v>
      </c>
      <c r="BF215" t="s">
        <v>2100</v>
      </c>
      <c r="BG215" t="s">
        <v>142</v>
      </c>
      <c r="BH215">
        <v>1123.3574640110601</v>
      </c>
      <c r="BI215" s="1" t="s">
        <v>2101</v>
      </c>
      <c r="BJ215" s="1" t="s">
        <v>2102</v>
      </c>
      <c r="BK215" s="1" t="s">
        <v>2102</v>
      </c>
      <c r="BL215" s="1" t="s">
        <v>2102</v>
      </c>
      <c r="BM215" s="1" t="s">
        <v>2103</v>
      </c>
      <c r="BN215" s="1" t="s">
        <v>2104</v>
      </c>
      <c r="BO215">
        <v>2</v>
      </c>
      <c r="BP215">
        <v>0</v>
      </c>
      <c r="BQ215" s="1" t="s">
        <v>2105</v>
      </c>
      <c r="BR215" t="s">
        <v>93</v>
      </c>
      <c r="CH215" t="s">
        <v>94</v>
      </c>
      <c r="CI215">
        <v>1</v>
      </c>
      <c r="CJ215" t="s">
        <v>95</v>
      </c>
      <c r="CK215" t="s">
        <v>96</v>
      </c>
      <c r="CL215" t="s">
        <v>97</v>
      </c>
      <c r="CM215" t="s">
        <v>93</v>
      </c>
      <c r="CN215" t="s">
        <v>98</v>
      </c>
    </row>
    <row r="216" spans="1:92" x14ac:dyDescent="0.2">
      <c r="A216" t="s">
        <v>1488</v>
      </c>
      <c r="B216" t="s">
        <v>292</v>
      </c>
      <c r="C216" t="s">
        <v>1995</v>
      </c>
      <c r="D216" t="s">
        <v>2106</v>
      </c>
      <c r="E216" s="1" t="s">
        <v>2107</v>
      </c>
      <c r="F216" t="s">
        <v>134</v>
      </c>
      <c r="H216">
        <v>0</v>
      </c>
      <c r="I216">
        <v>2</v>
      </c>
      <c r="J216">
        <v>2</v>
      </c>
      <c r="K216">
        <v>2</v>
      </c>
      <c r="L216">
        <v>0</v>
      </c>
      <c r="M216">
        <v>3</v>
      </c>
      <c r="N216">
        <v>3</v>
      </c>
      <c r="O216">
        <v>2</v>
      </c>
      <c r="P216">
        <v>0</v>
      </c>
      <c r="Q216">
        <v>11</v>
      </c>
      <c r="R216">
        <v>11</v>
      </c>
      <c r="S216">
        <v>11</v>
      </c>
      <c r="T216" s="1" t="s">
        <v>2108</v>
      </c>
      <c r="AZ216" s="1" t="s">
        <v>2109</v>
      </c>
      <c r="BA216">
        <v>1</v>
      </c>
      <c r="BB216" t="str">
        <f t="shared" si="3"/>
        <v>Old</v>
      </c>
      <c r="BC216">
        <v>0</v>
      </c>
      <c r="BE216" t="s">
        <v>292</v>
      </c>
      <c r="BF216" t="s">
        <v>2110</v>
      </c>
      <c r="BG216" t="s">
        <v>142</v>
      </c>
      <c r="BH216" s="1" t="s">
        <v>2108</v>
      </c>
      <c r="BI216" s="1" t="s">
        <v>2111</v>
      </c>
      <c r="BJ216" s="1" t="s">
        <v>2112</v>
      </c>
      <c r="BK216" s="1" t="s">
        <v>2112</v>
      </c>
      <c r="BL216" s="1" t="s">
        <v>2112</v>
      </c>
      <c r="BM216" s="1" t="s">
        <v>2113</v>
      </c>
      <c r="BN216">
        <v>273.57440181798302</v>
      </c>
      <c r="BO216">
        <v>1</v>
      </c>
      <c r="BP216">
        <v>0</v>
      </c>
      <c r="BQ216" s="1" t="s">
        <v>2114</v>
      </c>
      <c r="BR216" t="s">
        <v>93</v>
      </c>
      <c r="CH216" t="s">
        <v>94</v>
      </c>
      <c r="CI216">
        <v>1</v>
      </c>
      <c r="CJ216" t="s">
        <v>95</v>
      </c>
      <c r="CK216" t="s">
        <v>96</v>
      </c>
      <c r="CL216" t="s">
        <v>97</v>
      </c>
      <c r="CM216" t="s">
        <v>93</v>
      </c>
      <c r="CN216" t="s">
        <v>98</v>
      </c>
    </row>
    <row r="217" spans="1:92" hidden="1" x14ac:dyDescent="0.2">
      <c r="A217" t="s">
        <v>1488</v>
      </c>
      <c r="B217" t="s">
        <v>292</v>
      </c>
      <c r="C217" t="s">
        <v>1995</v>
      </c>
      <c r="D217" t="s">
        <v>2115</v>
      </c>
      <c r="E217" s="1" t="s">
        <v>2116</v>
      </c>
      <c r="F217" t="s">
        <v>112</v>
      </c>
      <c r="H217">
        <v>0</v>
      </c>
      <c r="I217">
        <v>2</v>
      </c>
      <c r="J217">
        <v>2</v>
      </c>
      <c r="K217">
        <v>2</v>
      </c>
      <c r="L217">
        <v>0</v>
      </c>
      <c r="M217">
        <v>3</v>
      </c>
      <c r="N217">
        <v>3</v>
      </c>
      <c r="O217">
        <v>2</v>
      </c>
      <c r="P217">
        <v>0</v>
      </c>
      <c r="Q217">
        <v>12</v>
      </c>
      <c r="R217">
        <v>12</v>
      </c>
      <c r="S217">
        <v>14</v>
      </c>
      <c r="T217" s="1" t="s">
        <v>2117</v>
      </c>
      <c r="AZ217" s="1" t="s">
        <v>2118</v>
      </c>
      <c r="BA217">
        <v>3</v>
      </c>
      <c r="BB217" t="str">
        <f t="shared" si="3"/>
        <v>New</v>
      </c>
      <c r="BC217">
        <v>0</v>
      </c>
      <c r="BE217" t="s">
        <v>292</v>
      </c>
      <c r="BF217" t="s">
        <v>2119</v>
      </c>
      <c r="BG217" t="s">
        <v>127</v>
      </c>
      <c r="BH217" s="1" t="s">
        <v>2117</v>
      </c>
      <c r="BI217" s="1" t="s">
        <v>2120</v>
      </c>
      <c r="BJ217" s="1" t="s">
        <v>2121</v>
      </c>
      <c r="BK217" s="1" t="s">
        <v>2121</v>
      </c>
      <c r="BL217" s="1" t="s">
        <v>2121</v>
      </c>
      <c r="BM217" s="1" t="s">
        <v>2122</v>
      </c>
      <c r="BN217" s="1" t="s">
        <v>2123</v>
      </c>
      <c r="BO217">
        <v>2</v>
      </c>
      <c r="BP217">
        <v>0</v>
      </c>
      <c r="BQ217" s="1" t="s">
        <v>2124</v>
      </c>
      <c r="BR217" t="s">
        <v>93</v>
      </c>
      <c r="CH217" t="s">
        <v>94</v>
      </c>
      <c r="CI217">
        <v>1</v>
      </c>
      <c r="CJ217" t="s">
        <v>95</v>
      </c>
      <c r="CK217" t="s">
        <v>96</v>
      </c>
      <c r="CL217" t="s">
        <v>97</v>
      </c>
      <c r="CM217" t="s">
        <v>93</v>
      </c>
      <c r="CN217" t="s">
        <v>98</v>
      </c>
    </row>
    <row r="218" spans="1:92" x14ac:dyDescent="0.2">
      <c r="A218" t="s">
        <v>1488</v>
      </c>
      <c r="B218" t="s">
        <v>292</v>
      </c>
      <c r="C218" t="s">
        <v>1995</v>
      </c>
      <c r="D218" t="s">
        <v>2125</v>
      </c>
      <c r="E218" s="1" t="s">
        <v>2126</v>
      </c>
      <c r="F218" t="s">
        <v>134</v>
      </c>
      <c r="H218">
        <v>0</v>
      </c>
      <c r="I218">
        <v>2</v>
      </c>
      <c r="J218">
        <v>2</v>
      </c>
      <c r="K218">
        <v>2</v>
      </c>
      <c r="L218">
        <v>0</v>
      </c>
      <c r="M218">
        <v>3</v>
      </c>
      <c r="N218">
        <v>3</v>
      </c>
      <c r="O218">
        <v>2</v>
      </c>
      <c r="P218">
        <v>0</v>
      </c>
      <c r="Q218">
        <v>13</v>
      </c>
      <c r="R218">
        <v>13</v>
      </c>
      <c r="S218">
        <v>13</v>
      </c>
      <c r="T218" s="1" t="s">
        <v>2127</v>
      </c>
      <c r="AZ218" s="1" t="s">
        <v>2128</v>
      </c>
      <c r="BA218">
        <v>1</v>
      </c>
      <c r="BB218" t="str">
        <f t="shared" si="3"/>
        <v>Old</v>
      </c>
      <c r="BC218">
        <v>0</v>
      </c>
      <c r="BE218" t="s">
        <v>292</v>
      </c>
      <c r="BF218" t="s">
        <v>2129</v>
      </c>
      <c r="BG218" t="s">
        <v>142</v>
      </c>
      <c r="BH218" s="1" t="s">
        <v>2127</v>
      </c>
      <c r="BI218" s="1" t="s">
        <v>2130</v>
      </c>
      <c r="BJ218" s="1" t="s">
        <v>2131</v>
      </c>
      <c r="BK218" s="1" t="s">
        <v>2131</v>
      </c>
      <c r="BL218" s="1" t="s">
        <v>2131</v>
      </c>
      <c r="BM218" s="1" t="s">
        <v>2132</v>
      </c>
      <c r="BN218" s="1" t="s">
        <v>2133</v>
      </c>
      <c r="BO218">
        <v>1</v>
      </c>
      <c r="BP218">
        <v>0</v>
      </c>
      <c r="BQ218" s="1" t="s">
        <v>2134</v>
      </c>
      <c r="BR218" t="s">
        <v>93</v>
      </c>
      <c r="CH218" t="s">
        <v>94</v>
      </c>
      <c r="CI218">
        <v>1</v>
      </c>
      <c r="CJ218" t="s">
        <v>95</v>
      </c>
      <c r="CK218" t="s">
        <v>96</v>
      </c>
      <c r="CL218" t="s">
        <v>97</v>
      </c>
      <c r="CM218" t="s">
        <v>93</v>
      </c>
      <c r="CN218" t="s">
        <v>98</v>
      </c>
    </row>
    <row r="219" spans="1:92" x14ac:dyDescent="0.2">
      <c r="A219" t="s">
        <v>1488</v>
      </c>
      <c r="B219" t="s">
        <v>292</v>
      </c>
      <c r="C219" t="s">
        <v>1995</v>
      </c>
      <c r="D219" t="s">
        <v>2135</v>
      </c>
      <c r="E219" s="1" t="s">
        <v>2136</v>
      </c>
      <c r="F219" t="s">
        <v>134</v>
      </c>
      <c r="H219">
        <v>0</v>
      </c>
      <c r="I219">
        <v>2</v>
      </c>
      <c r="J219">
        <v>2</v>
      </c>
      <c r="K219">
        <v>2</v>
      </c>
      <c r="L219">
        <v>0</v>
      </c>
      <c r="M219">
        <v>3</v>
      </c>
      <c r="N219">
        <v>3</v>
      </c>
      <c r="O219">
        <v>2</v>
      </c>
      <c r="P219">
        <v>0</v>
      </c>
      <c r="Q219">
        <v>14</v>
      </c>
      <c r="R219">
        <v>14</v>
      </c>
      <c r="S219">
        <v>7</v>
      </c>
      <c r="T219" s="1" t="s">
        <v>2137</v>
      </c>
      <c r="AZ219" s="1" t="s">
        <v>2138</v>
      </c>
      <c r="BA219">
        <v>4</v>
      </c>
      <c r="BB219" t="str">
        <f t="shared" si="3"/>
        <v>Lure</v>
      </c>
      <c r="BC219">
        <v>0</v>
      </c>
      <c r="BE219" t="s">
        <v>292</v>
      </c>
      <c r="BF219" t="s">
        <v>2139</v>
      </c>
      <c r="BG219" t="s">
        <v>127</v>
      </c>
      <c r="BH219" s="1" t="s">
        <v>2137</v>
      </c>
      <c r="BI219" s="1" t="s">
        <v>2140</v>
      </c>
      <c r="BJ219" s="1" t="s">
        <v>2141</v>
      </c>
      <c r="BK219" s="1" t="s">
        <v>2141</v>
      </c>
      <c r="BL219" s="1" t="s">
        <v>2141</v>
      </c>
      <c r="BM219" s="1" t="s">
        <v>2142</v>
      </c>
      <c r="BN219" s="1" t="s">
        <v>2143</v>
      </c>
      <c r="BO219">
        <v>2</v>
      </c>
      <c r="BP219">
        <v>0</v>
      </c>
      <c r="BQ219" s="1" t="s">
        <v>2144</v>
      </c>
      <c r="BR219" t="s">
        <v>93</v>
      </c>
      <c r="CH219" t="s">
        <v>94</v>
      </c>
      <c r="CI219">
        <v>1</v>
      </c>
      <c r="CJ219" t="s">
        <v>95</v>
      </c>
      <c r="CK219" t="s">
        <v>96</v>
      </c>
      <c r="CL219" t="s">
        <v>97</v>
      </c>
      <c r="CM219" t="s">
        <v>93</v>
      </c>
      <c r="CN219" t="s">
        <v>98</v>
      </c>
    </row>
    <row r="220" spans="1:92" x14ac:dyDescent="0.2">
      <c r="A220" t="s">
        <v>1488</v>
      </c>
      <c r="B220" t="s">
        <v>292</v>
      </c>
      <c r="C220" t="s">
        <v>1995</v>
      </c>
      <c r="D220" t="s">
        <v>2145</v>
      </c>
      <c r="E220" s="1" t="s">
        <v>2146</v>
      </c>
      <c r="F220" t="s">
        <v>134</v>
      </c>
      <c r="H220">
        <v>0</v>
      </c>
      <c r="I220">
        <v>2</v>
      </c>
      <c r="J220">
        <v>2</v>
      </c>
      <c r="K220">
        <v>2</v>
      </c>
      <c r="L220">
        <v>0</v>
      </c>
      <c r="M220">
        <v>3</v>
      </c>
      <c r="N220">
        <v>3</v>
      </c>
      <c r="O220">
        <v>2</v>
      </c>
      <c r="P220">
        <v>0</v>
      </c>
      <c r="Q220">
        <v>15</v>
      </c>
      <c r="R220">
        <v>15</v>
      </c>
      <c r="S220">
        <v>2</v>
      </c>
      <c r="T220" s="1" t="s">
        <v>2147</v>
      </c>
      <c r="AZ220" s="1" t="s">
        <v>2148</v>
      </c>
      <c r="BA220">
        <v>1</v>
      </c>
      <c r="BB220" t="str">
        <f t="shared" si="3"/>
        <v>Old</v>
      </c>
      <c r="BC220">
        <v>0</v>
      </c>
      <c r="BE220" t="s">
        <v>292</v>
      </c>
      <c r="BF220" t="s">
        <v>2149</v>
      </c>
      <c r="BG220" t="s">
        <v>142</v>
      </c>
      <c r="BH220" s="1" t="s">
        <v>2147</v>
      </c>
      <c r="BI220" s="1" t="s">
        <v>2150</v>
      </c>
      <c r="BJ220" s="1" t="s">
        <v>2151</v>
      </c>
      <c r="BK220" s="1" t="s">
        <v>2151</v>
      </c>
      <c r="BL220" s="1" t="s">
        <v>2151</v>
      </c>
      <c r="BM220" s="1" t="s">
        <v>2152</v>
      </c>
      <c r="BN220" s="1" t="s">
        <v>2153</v>
      </c>
      <c r="BO220">
        <v>1</v>
      </c>
      <c r="BP220">
        <v>0</v>
      </c>
      <c r="BQ220" s="1" t="s">
        <v>2154</v>
      </c>
      <c r="BR220" t="s">
        <v>93</v>
      </c>
      <c r="CH220" t="s">
        <v>94</v>
      </c>
      <c r="CI220">
        <v>1</v>
      </c>
      <c r="CJ220" t="s">
        <v>95</v>
      </c>
      <c r="CK220" t="s">
        <v>96</v>
      </c>
      <c r="CL220" t="s">
        <v>97</v>
      </c>
      <c r="CM220" t="s">
        <v>93</v>
      </c>
      <c r="CN220" t="s">
        <v>98</v>
      </c>
    </row>
    <row r="221" spans="1:92" hidden="1" x14ac:dyDescent="0.2">
      <c r="A221" t="s">
        <v>1488</v>
      </c>
      <c r="B221" t="s">
        <v>292</v>
      </c>
      <c r="C221" t="s">
        <v>1995</v>
      </c>
      <c r="D221" t="s">
        <v>2155</v>
      </c>
      <c r="E221" s="1" t="s">
        <v>2156</v>
      </c>
      <c r="F221" t="s">
        <v>112</v>
      </c>
      <c r="H221">
        <v>0</v>
      </c>
      <c r="I221">
        <v>2</v>
      </c>
      <c r="J221">
        <v>2</v>
      </c>
      <c r="K221">
        <v>2</v>
      </c>
      <c r="L221">
        <v>0</v>
      </c>
      <c r="M221">
        <v>3</v>
      </c>
      <c r="N221">
        <v>3</v>
      </c>
      <c r="O221">
        <v>2</v>
      </c>
      <c r="P221">
        <v>0</v>
      </c>
      <c r="Q221">
        <v>16</v>
      </c>
      <c r="R221">
        <v>16</v>
      </c>
      <c r="S221">
        <v>16</v>
      </c>
      <c r="T221" s="1" t="s">
        <v>2157</v>
      </c>
      <c r="AZ221" s="1" t="s">
        <v>2158</v>
      </c>
      <c r="BA221">
        <v>2</v>
      </c>
      <c r="BB221" t="str">
        <f t="shared" si="3"/>
        <v>New</v>
      </c>
      <c r="BC221">
        <v>0</v>
      </c>
      <c r="BE221" t="s">
        <v>292</v>
      </c>
      <c r="BF221" t="s">
        <v>2159</v>
      </c>
      <c r="BG221" t="s">
        <v>127</v>
      </c>
      <c r="BH221" s="1" t="s">
        <v>2157</v>
      </c>
      <c r="BI221" s="1" t="s">
        <v>2160</v>
      </c>
      <c r="BJ221" s="1" t="s">
        <v>2161</v>
      </c>
      <c r="BK221" s="1" t="s">
        <v>2161</v>
      </c>
      <c r="BL221" s="1" t="s">
        <v>2161</v>
      </c>
      <c r="BM221" s="1" t="s">
        <v>2162</v>
      </c>
      <c r="BN221" s="1" t="s">
        <v>2163</v>
      </c>
      <c r="BO221">
        <v>2</v>
      </c>
      <c r="BP221">
        <v>0</v>
      </c>
      <c r="BQ221" s="1" t="s">
        <v>2164</v>
      </c>
      <c r="BR221" t="s">
        <v>93</v>
      </c>
      <c r="CH221" t="s">
        <v>94</v>
      </c>
      <c r="CI221">
        <v>1</v>
      </c>
      <c r="CJ221" t="s">
        <v>95</v>
      </c>
      <c r="CK221" t="s">
        <v>96</v>
      </c>
      <c r="CL221" t="s">
        <v>97</v>
      </c>
      <c r="CM221" t="s">
        <v>93</v>
      </c>
      <c r="CN221" t="s">
        <v>98</v>
      </c>
    </row>
    <row r="222" spans="1:92" x14ac:dyDescent="0.2">
      <c r="A222" t="s">
        <v>1488</v>
      </c>
      <c r="B222" t="s">
        <v>292</v>
      </c>
      <c r="C222" t="s">
        <v>1995</v>
      </c>
      <c r="H222">
        <v>0</v>
      </c>
      <c r="I222">
        <v>2</v>
      </c>
      <c r="J222">
        <v>2</v>
      </c>
      <c r="K222">
        <v>2</v>
      </c>
      <c r="L222">
        <v>0</v>
      </c>
      <c r="M222">
        <v>3</v>
      </c>
      <c r="N222">
        <v>3</v>
      </c>
      <c r="O222">
        <v>2</v>
      </c>
      <c r="BB222" t="b">
        <f t="shared" si="3"/>
        <v>0</v>
      </c>
      <c r="BE222" t="s">
        <v>292</v>
      </c>
      <c r="BS222" s="1" t="s">
        <v>2165</v>
      </c>
      <c r="BT222" s="1" t="s">
        <v>2166</v>
      </c>
      <c r="BU222" s="1" t="s">
        <v>2167</v>
      </c>
      <c r="CH222" t="s">
        <v>94</v>
      </c>
      <c r="CI222">
        <v>1</v>
      </c>
      <c r="CJ222" t="s">
        <v>95</v>
      </c>
      <c r="CK222" t="s">
        <v>96</v>
      </c>
      <c r="CL222" t="s">
        <v>97</v>
      </c>
      <c r="CM222" t="s">
        <v>93</v>
      </c>
      <c r="CN222" t="s">
        <v>98</v>
      </c>
    </row>
    <row r="223" spans="1:92" x14ac:dyDescent="0.2">
      <c r="A223" t="s">
        <v>1488</v>
      </c>
      <c r="H223">
        <v>0</v>
      </c>
      <c r="I223">
        <v>2</v>
      </c>
      <c r="J223">
        <v>2</v>
      </c>
      <c r="K223">
        <v>2</v>
      </c>
      <c r="BB223" t="b">
        <f t="shared" si="3"/>
        <v>0</v>
      </c>
      <c r="BV223" s="1" t="s">
        <v>2168</v>
      </c>
      <c r="BW223" s="1" t="s">
        <v>2169</v>
      </c>
      <c r="BX223" s="1" t="s">
        <v>2170</v>
      </c>
      <c r="BY223" s="1" t="s">
        <v>2171</v>
      </c>
      <c r="BZ223" t="s">
        <v>817</v>
      </c>
      <c r="CA223" s="1" t="s">
        <v>2172</v>
      </c>
      <c r="CB223" t="s">
        <v>93</v>
      </c>
      <c r="CH223" t="s">
        <v>94</v>
      </c>
      <c r="CI223">
        <v>1</v>
      </c>
      <c r="CJ223" t="s">
        <v>95</v>
      </c>
      <c r="CK223" t="s">
        <v>96</v>
      </c>
      <c r="CL223" t="s">
        <v>97</v>
      </c>
      <c r="CM223" t="s">
        <v>93</v>
      </c>
      <c r="CN223" t="s">
        <v>98</v>
      </c>
    </row>
    <row r="224" spans="1:92" hidden="1" x14ac:dyDescent="0.2">
      <c r="A224" t="s">
        <v>2173</v>
      </c>
      <c r="B224" t="s">
        <v>292</v>
      </c>
      <c r="C224" t="s">
        <v>2174</v>
      </c>
      <c r="D224" t="s">
        <v>2175</v>
      </c>
      <c r="E224" s="1" t="s">
        <v>2176</v>
      </c>
      <c r="F224" t="s">
        <v>112</v>
      </c>
      <c r="H224">
        <v>0</v>
      </c>
      <c r="I224">
        <v>3</v>
      </c>
      <c r="J224">
        <v>3</v>
      </c>
      <c r="K224">
        <v>3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16</v>
      </c>
      <c r="T224" s="1" t="s">
        <v>2177</v>
      </c>
      <c r="AN224" s="1" t="s">
        <v>2178</v>
      </c>
      <c r="AO224" s="1" t="s">
        <v>2179</v>
      </c>
      <c r="AP224" s="1" t="s">
        <v>2180</v>
      </c>
      <c r="AQ224" s="1" t="s">
        <v>2181</v>
      </c>
      <c r="AR224" t="s">
        <v>118</v>
      </c>
      <c r="AS224" s="1" t="s">
        <v>2182</v>
      </c>
      <c r="AT224" t="s">
        <v>93</v>
      </c>
      <c r="AU224" s="1" t="s">
        <v>2183</v>
      </c>
      <c r="AV224" s="1" t="s">
        <v>2184</v>
      </c>
      <c r="AW224" s="1" t="s">
        <v>2185</v>
      </c>
      <c r="AX224" s="1" t="s">
        <v>2186</v>
      </c>
      <c r="AY224" s="1" t="s">
        <v>2187</v>
      </c>
      <c r="AZ224" s="1" t="s">
        <v>2188</v>
      </c>
      <c r="BA224">
        <v>2</v>
      </c>
      <c r="BB224" t="str">
        <f t="shared" si="3"/>
        <v>New</v>
      </c>
      <c r="BC224">
        <v>0</v>
      </c>
      <c r="BE224" t="s">
        <v>292</v>
      </c>
      <c r="BF224" t="s">
        <v>2189</v>
      </c>
      <c r="BG224" t="s">
        <v>127</v>
      </c>
      <c r="BH224" s="1" t="s">
        <v>2177</v>
      </c>
      <c r="BI224" s="1" t="s">
        <v>2190</v>
      </c>
      <c r="BJ224" s="1" t="s">
        <v>2191</v>
      </c>
      <c r="BK224" s="1" t="s">
        <v>2191</v>
      </c>
      <c r="BL224" s="1" t="s">
        <v>2191</v>
      </c>
      <c r="BM224" s="1" t="s">
        <v>2192</v>
      </c>
      <c r="BN224" s="1" t="s">
        <v>2193</v>
      </c>
      <c r="BO224">
        <v>2</v>
      </c>
      <c r="BP224">
        <v>0</v>
      </c>
      <c r="BQ224" s="1" t="s">
        <v>2194</v>
      </c>
      <c r="BR224" t="s">
        <v>93</v>
      </c>
      <c r="CH224" t="s">
        <v>94</v>
      </c>
      <c r="CI224">
        <v>1</v>
      </c>
      <c r="CJ224" t="s">
        <v>95</v>
      </c>
      <c r="CK224" t="s">
        <v>96</v>
      </c>
      <c r="CL224" t="s">
        <v>97</v>
      </c>
      <c r="CM224" t="s">
        <v>93</v>
      </c>
      <c r="CN224" t="s">
        <v>98</v>
      </c>
    </row>
    <row r="225" spans="1:92" s="3" customFormat="1" x14ac:dyDescent="0.2">
      <c r="A225" s="3" t="s">
        <v>2173</v>
      </c>
      <c r="B225" s="3" t="s">
        <v>292</v>
      </c>
      <c r="C225" s="3" t="s">
        <v>2174</v>
      </c>
      <c r="D225" s="3" t="s">
        <v>2195</v>
      </c>
      <c r="E225" s="4" t="s">
        <v>2196</v>
      </c>
      <c r="F225" s="3" t="s">
        <v>134</v>
      </c>
      <c r="G225"/>
      <c r="H225">
        <v>0</v>
      </c>
      <c r="I225">
        <v>3</v>
      </c>
      <c r="J225">
        <v>3</v>
      </c>
      <c r="K225">
        <v>3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1</v>
      </c>
      <c r="S225">
        <v>5</v>
      </c>
      <c r="T225" s="1" t="s">
        <v>2197</v>
      </c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>
        <v>1217.1518783060601</v>
      </c>
      <c r="BA225" s="3">
        <v>2</v>
      </c>
      <c r="BB225" s="3" t="str">
        <f t="shared" si="3"/>
        <v>Lure</v>
      </c>
      <c r="BC225" s="3">
        <v>0</v>
      </c>
      <c r="BE225" s="3" t="s">
        <v>292</v>
      </c>
      <c r="BF225" s="3" t="s">
        <v>2198</v>
      </c>
      <c r="BG225" s="3" t="s">
        <v>127</v>
      </c>
      <c r="BH225" s="4" t="s">
        <v>2197</v>
      </c>
      <c r="BI225" s="4" t="s">
        <v>2199</v>
      </c>
      <c r="BJ225" s="4" t="s">
        <v>2200</v>
      </c>
      <c r="BK225" s="4" t="s">
        <v>2200</v>
      </c>
      <c r="BL225" s="4" t="s">
        <v>2200</v>
      </c>
      <c r="BM225" s="4" t="s">
        <v>2201</v>
      </c>
      <c r="BN225" s="4" t="s">
        <v>2202</v>
      </c>
      <c r="BO225" s="3">
        <v>2</v>
      </c>
      <c r="BP225" s="3">
        <v>0</v>
      </c>
      <c r="BQ225" s="4" t="s">
        <v>2203</v>
      </c>
      <c r="BR225" s="3" t="s">
        <v>93</v>
      </c>
      <c r="CH225" s="3" t="s">
        <v>94</v>
      </c>
      <c r="CI225" s="3">
        <v>1</v>
      </c>
      <c r="CJ225" s="3" t="s">
        <v>95</v>
      </c>
      <c r="CK225" s="3" t="s">
        <v>96</v>
      </c>
      <c r="CL225" s="3" t="s">
        <v>97</v>
      </c>
      <c r="CM225" s="3" t="s">
        <v>93</v>
      </c>
      <c r="CN225" s="3" t="s">
        <v>98</v>
      </c>
    </row>
    <row r="226" spans="1:92" x14ac:dyDescent="0.2">
      <c r="A226" t="s">
        <v>2173</v>
      </c>
      <c r="B226" t="s">
        <v>292</v>
      </c>
      <c r="C226" t="s">
        <v>2174</v>
      </c>
      <c r="D226" t="s">
        <v>2204</v>
      </c>
      <c r="E226" s="1" t="s">
        <v>2205</v>
      </c>
      <c r="F226" t="s">
        <v>134</v>
      </c>
      <c r="H226">
        <v>0</v>
      </c>
      <c r="I226">
        <v>3</v>
      </c>
      <c r="J226">
        <v>3</v>
      </c>
      <c r="K226">
        <v>3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2</v>
      </c>
      <c r="R226">
        <v>2</v>
      </c>
      <c r="S226">
        <v>1</v>
      </c>
      <c r="T226" s="1" t="s">
        <v>2206</v>
      </c>
      <c r="AZ226" s="1" t="s">
        <v>2207</v>
      </c>
      <c r="BA226">
        <v>1</v>
      </c>
      <c r="BB226" t="str">
        <f t="shared" si="3"/>
        <v>Old</v>
      </c>
      <c r="BC226">
        <v>0</v>
      </c>
      <c r="BE226" t="s">
        <v>292</v>
      </c>
      <c r="BF226" t="s">
        <v>2208</v>
      </c>
      <c r="BG226" t="s">
        <v>142</v>
      </c>
      <c r="BH226" s="1" t="s">
        <v>2206</v>
      </c>
      <c r="BI226" s="1" t="s">
        <v>2209</v>
      </c>
      <c r="BJ226" s="1" t="s">
        <v>2210</v>
      </c>
      <c r="BK226" s="1" t="s">
        <v>2210</v>
      </c>
      <c r="BL226" s="1" t="s">
        <v>2210</v>
      </c>
      <c r="BM226" s="1" t="s">
        <v>2211</v>
      </c>
      <c r="BN226" s="1" t="s">
        <v>2212</v>
      </c>
      <c r="BO226">
        <v>1</v>
      </c>
      <c r="BP226">
        <v>0</v>
      </c>
      <c r="BQ226" s="1" t="s">
        <v>2213</v>
      </c>
      <c r="BR226" t="s">
        <v>93</v>
      </c>
      <c r="CH226" t="s">
        <v>94</v>
      </c>
      <c r="CI226">
        <v>1</v>
      </c>
      <c r="CJ226" t="s">
        <v>95</v>
      </c>
      <c r="CK226" t="s">
        <v>96</v>
      </c>
      <c r="CL226" t="s">
        <v>97</v>
      </c>
      <c r="CM226" t="s">
        <v>93</v>
      </c>
      <c r="CN226" t="s">
        <v>98</v>
      </c>
    </row>
    <row r="227" spans="1:92" x14ac:dyDescent="0.2">
      <c r="A227" t="s">
        <v>2173</v>
      </c>
      <c r="B227" t="s">
        <v>292</v>
      </c>
      <c r="C227" t="s">
        <v>2174</v>
      </c>
      <c r="D227" t="s">
        <v>2214</v>
      </c>
      <c r="E227" s="1" t="s">
        <v>2215</v>
      </c>
      <c r="F227" t="s">
        <v>134</v>
      </c>
      <c r="H227">
        <v>0</v>
      </c>
      <c r="I227">
        <v>3</v>
      </c>
      <c r="J227">
        <v>3</v>
      </c>
      <c r="K227">
        <v>3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3</v>
      </c>
      <c r="R227">
        <v>3</v>
      </c>
      <c r="S227">
        <v>7</v>
      </c>
      <c r="T227" s="1" t="s">
        <v>2216</v>
      </c>
      <c r="AZ227" s="1" t="s">
        <v>2217</v>
      </c>
      <c r="BA227">
        <v>1</v>
      </c>
      <c r="BB227" t="str">
        <f t="shared" si="3"/>
        <v>Old</v>
      </c>
      <c r="BC227">
        <v>0</v>
      </c>
      <c r="BE227" t="s">
        <v>292</v>
      </c>
      <c r="BF227" t="s">
        <v>2218</v>
      </c>
      <c r="BG227" t="s">
        <v>142</v>
      </c>
      <c r="BH227" s="1" t="s">
        <v>2216</v>
      </c>
      <c r="BI227" s="1" t="s">
        <v>2219</v>
      </c>
      <c r="BJ227" s="1" t="s">
        <v>2220</v>
      </c>
      <c r="BK227" s="1" t="s">
        <v>2220</v>
      </c>
      <c r="BL227" s="1" t="s">
        <v>2220</v>
      </c>
      <c r="BM227" s="1" t="s">
        <v>2221</v>
      </c>
      <c r="BN227" s="1" t="s">
        <v>2222</v>
      </c>
      <c r="BO227">
        <v>1</v>
      </c>
      <c r="BP227">
        <v>0</v>
      </c>
      <c r="BQ227" s="1" t="s">
        <v>2223</v>
      </c>
      <c r="BR227" t="s">
        <v>93</v>
      </c>
      <c r="CH227" t="s">
        <v>94</v>
      </c>
      <c r="CI227">
        <v>1</v>
      </c>
      <c r="CJ227" t="s">
        <v>95</v>
      </c>
      <c r="CK227" t="s">
        <v>96</v>
      </c>
      <c r="CL227" t="s">
        <v>97</v>
      </c>
      <c r="CM227" t="s">
        <v>93</v>
      </c>
      <c r="CN227" t="s">
        <v>98</v>
      </c>
    </row>
    <row r="228" spans="1:92" x14ac:dyDescent="0.2">
      <c r="A228" t="s">
        <v>2173</v>
      </c>
      <c r="B228" t="s">
        <v>292</v>
      </c>
      <c r="C228" t="s">
        <v>2174</v>
      </c>
      <c r="D228" t="s">
        <v>2224</v>
      </c>
      <c r="E228" s="1" t="s">
        <v>2225</v>
      </c>
      <c r="F228" t="s">
        <v>134</v>
      </c>
      <c r="H228">
        <v>0</v>
      </c>
      <c r="I228">
        <v>3</v>
      </c>
      <c r="J228">
        <v>3</v>
      </c>
      <c r="K228">
        <v>3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4</v>
      </c>
      <c r="R228">
        <v>4</v>
      </c>
      <c r="S228">
        <v>12</v>
      </c>
      <c r="T228" s="1" t="s">
        <v>2226</v>
      </c>
      <c r="AZ228" s="1" t="s">
        <v>2227</v>
      </c>
      <c r="BA228">
        <v>1</v>
      </c>
      <c r="BB228" t="str">
        <f t="shared" si="3"/>
        <v>Old</v>
      </c>
      <c r="BC228">
        <v>0</v>
      </c>
      <c r="BE228" t="s">
        <v>292</v>
      </c>
      <c r="BF228" t="s">
        <v>2228</v>
      </c>
      <c r="BG228" t="s">
        <v>142</v>
      </c>
      <c r="BH228" s="1" t="s">
        <v>2226</v>
      </c>
      <c r="BI228" s="1" t="s">
        <v>2229</v>
      </c>
      <c r="BJ228" s="1" t="s">
        <v>2230</v>
      </c>
      <c r="BK228" s="1" t="s">
        <v>2230</v>
      </c>
      <c r="BL228" s="1" t="s">
        <v>2230</v>
      </c>
      <c r="BM228" s="1" t="s">
        <v>2231</v>
      </c>
      <c r="BN228" s="1" t="s">
        <v>2232</v>
      </c>
      <c r="BO228">
        <v>1</v>
      </c>
      <c r="BP228">
        <v>0</v>
      </c>
      <c r="BQ228" s="1" t="s">
        <v>2233</v>
      </c>
      <c r="BR228" t="s">
        <v>93</v>
      </c>
      <c r="CH228" t="s">
        <v>94</v>
      </c>
      <c r="CI228">
        <v>1</v>
      </c>
      <c r="CJ228" t="s">
        <v>95</v>
      </c>
      <c r="CK228" t="s">
        <v>96</v>
      </c>
      <c r="CL228" t="s">
        <v>97</v>
      </c>
      <c r="CM228" t="s">
        <v>93</v>
      </c>
      <c r="CN228" t="s">
        <v>98</v>
      </c>
    </row>
    <row r="229" spans="1:92" x14ac:dyDescent="0.2">
      <c r="A229" t="s">
        <v>2173</v>
      </c>
      <c r="B229" t="s">
        <v>292</v>
      </c>
      <c r="C229" t="s">
        <v>2174</v>
      </c>
      <c r="D229" t="s">
        <v>2234</v>
      </c>
      <c r="E229" s="1" t="s">
        <v>2235</v>
      </c>
      <c r="F229" t="s">
        <v>134</v>
      </c>
      <c r="H229">
        <v>0</v>
      </c>
      <c r="I229">
        <v>3</v>
      </c>
      <c r="J229">
        <v>3</v>
      </c>
      <c r="K229">
        <v>3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5</v>
      </c>
      <c r="R229">
        <v>5</v>
      </c>
      <c r="S229">
        <v>3</v>
      </c>
      <c r="T229" s="1" t="s">
        <v>2236</v>
      </c>
      <c r="AZ229" s="1" t="s">
        <v>2237</v>
      </c>
      <c r="BA229">
        <v>3</v>
      </c>
      <c r="BB229" t="str">
        <f t="shared" si="3"/>
        <v>Lure</v>
      </c>
      <c r="BC229">
        <v>0</v>
      </c>
      <c r="BE229" t="s">
        <v>292</v>
      </c>
      <c r="BF229" t="s">
        <v>2238</v>
      </c>
      <c r="BG229" t="s">
        <v>127</v>
      </c>
      <c r="BH229" s="1" t="s">
        <v>2236</v>
      </c>
      <c r="BI229" s="1" t="s">
        <v>2239</v>
      </c>
      <c r="BJ229" s="1" t="s">
        <v>2240</v>
      </c>
      <c r="BK229" s="1" t="s">
        <v>2240</v>
      </c>
      <c r="BL229" s="1" t="s">
        <v>2240</v>
      </c>
      <c r="BM229" s="1" t="s">
        <v>2241</v>
      </c>
      <c r="BN229" s="1" t="s">
        <v>2242</v>
      </c>
      <c r="BO229">
        <v>1</v>
      </c>
      <c r="BP229">
        <v>0</v>
      </c>
      <c r="BQ229" s="1" t="s">
        <v>2243</v>
      </c>
      <c r="BR229" t="s">
        <v>93</v>
      </c>
      <c r="CH229" t="s">
        <v>94</v>
      </c>
      <c r="CI229">
        <v>1</v>
      </c>
      <c r="CJ229" t="s">
        <v>95</v>
      </c>
      <c r="CK229" t="s">
        <v>96</v>
      </c>
      <c r="CL229" t="s">
        <v>97</v>
      </c>
      <c r="CM229" t="s">
        <v>93</v>
      </c>
      <c r="CN229" t="s">
        <v>98</v>
      </c>
    </row>
    <row r="230" spans="1:92" x14ac:dyDescent="0.2">
      <c r="A230" t="s">
        <v>2173</v>
      </c>
      <c r="B230" t="s">
        <v>292</v>
      </c>
      <c r="C230" t="s">
        <v>2174</v>
      </c>
      <c r="D230" t="s">
        <v>2244</v>
      </c>
      <c r="E230">
        <v>1.4314869418387299</v>
      </c>
      <c r="F230" t="s">
        <v>134</v>
      </c>
      <c r="H230">
        <v>0</v>
      </c>
      <c r="I230">
        <v>3</v>
      </c>
      <c r="J230">
        <v>3</v>
      </c>
      <c r="K230">
        <v>3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6</v>
      </c>
      <c r="R230">
        <v>6</v>
      </c>
      <c r="S230">
        <v>0</v>
      </c>
      <c r="T230" s="1" t="s">
        <v>2245</v>
      </c>
      <c r="AZ230" s="1" t="s">
        <v>2246</v>
      </c>
      <c r="BA230">
        <v>2</v>
      </c>
      <c r="BB230" t="str">
        <f t="shared" si="3"/>
        <v>Lure</v>
      </c>
      <c r="BC230">
        <v>0</v>
      </c>
      <c r="BE230" t="s">
        <v>292</v>
      </c>
      <c r="BF230" t="s">
        <v>2247</v>
      </c>
      <c r="BG230" t="s">
        <v>127</v>
      </c>
      <c r="BH230" s="1" t="s">
        <v>2245</v>
      </c>
      <c r="BI230" s="1" t="s">
        <v>2248</v>
      </c>
      <c r="BJ230" s="1" t="s">
        <v>2249</v>
      </c>
      <c r="BK230" s="1" t="s">
        <v>2249</v>
      </c>
      <c r="BL230" s="1" t="s">
        <v>2249</v>
      </c>
      <c r="BM230" s="1" t="s">
        <v>2250</v>
      </c>
      <c r="BN230">
        <v>35.106326633947901</v>
      </c>
      <c r="BO230">
        <v>1</v>
      </c>
      <c r="BP230">
        <v>0</v>
      </c>
      <c r="BQ230" s="1" t="s">
        <v>2251</v>
      </c>
      <c r="BR230" t="s">
        <v>93</v>
      </c>
      <c r="CH230" t="s">
        <v>94</v>
      </c>
      <c r="CI230">
        <v>1</v>
      </c>
      <c r="CJ230" t="s">
        <v>95</v>
      </c>
      <c r="CK230" t="s">
        <v>96</v>
      </c>
      <c r="CL230" t="s">
        <v>97</v>
      </c>
      <c r="CM230" t="s">
        <v>93</v>
      </c>
      <c r="CN230" t="s">
        <v>98</v>
      </c>
    </row>
    <row r="231" spans="1:92" x14ac:dyDescent="0.2">
      <c r="A231" t="s">
        <v>2173</v>
      </c>
      <c r="B231" t="s">
        <v>292</v>
      </c>
      <c r="C231" t="s">
        <v>2174</v>
      </c>
      <c r="D231" t="s">
        <v>2252</v>
      </c>
      <c r="E231" s="1" t="s">
        <v>2253</v>
      </c>
      <c r="F231" t="s">
        <v>134</v>
      </c>
      <c r="H231">
        <v>0</v>
      </c>
      <c r="I231">
        <v>3</v>
      </c>
      <c r="J231">
        <v>3</v>
      </c>
      <c r="K231">
        <v>3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7</v>
      </c>
      <c r="R231">
        <v>7</v>
      </c>
      <c r="S231">
        <v>8</v>
      </c>
      <c r="T231" s="1" t="s">
        <v>2254</v>
      </c>
      <c r="AZ231" s="1" t="s">
        <v>2255</v>
      </c>
      <c r="BA231">
        <v>1</v>
      </c>
      <c r="BB231" t="str">
        <f t="shared" si="3"/>
        <v>Old</v>
      </c>
      <c r="BC231">
        <v>0</v>
      </c>
      <c r="BE231" t="s">
        <v>292</v>
      </c>
      <c r="BF231" t="s">
        <v>2256</v>
      </c>
      <c r="BG231" t="s">
        <v>142</v>
      </c>
      <c r="BH231" s="1" t="s">
        <v>2254</v>
      </c>
      <c r="BI231" s="1" t="s">
        <v>2257</v>
      </c>
      <c r="BJ231" s="1" t="s">
        <v>2258</v>
      </c>
      <c r="BK231" s="1" t="s">
        <v>2258</v>
      </c>
      <c r="BL231" s="1" t="s">
        <v>2258</v>
      </c>
      <c r="BM231" s="1" t="s">
        <v>2259</v>
      </c>
      <c r="BN231" s="1" t="s">
        <v>2260</v>
      </c>
      <c r="BO231">
        <v>1</v>
      </c>
      <c r="BP231">
        <v>0</v>
      </c>
      <c r="BQ231" s="1" t="s">
        <v>2261</v>
      </c>
      <c r="BR231" t="s">
        <v>93</v>
      </c>
      <c r="CH231" t="s">
        <v>94</v>
      </c>
      <c r="CI231">
        <v>1</v>
      </c>
      <c r="CJ231" t="s">
        <v>95</v>
      </c>
      <c r="CK231" t="s">
        <v>96</v>
      </c>
      <c r="CL231" t="s">
        <v>97</v>
      </c>
      <c r="CM231" t="s">
        <v>93</v>
      </c>
      <c r="CN231" t="s">
        <v>98</v>
      </c>
    </row>
    <row r="232" spans="1:92" hidden="1" x14ac:dyDescent="0.2">
      <c r="A232" t="s">
        <v>2173</v>
      </c>
      <c r="B232" t="s">
        <v>292</v>
      </c>
      <c r="C232" t="s">
        <v>2174</v>
      </c>
      <c r="D232" t="s">
        <v>2262</v>
      </c>
      <c r="E232" s="1" t="s">
        <v>2263</v>
      </c>
      <c r="F232" t="s">
        <v>112</v>
      </c>
      <c r="H232">
        <v>0</v>
      </c>
      <c r="I232">
        <v>3</v>
      </c>
      <c r="J232">
        <v>3</v>
      </c>
      <c r="K232">
        <v>3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8</v>
      </c>
      <c r="R232">
        <v>8</v>
      </c>
      <c r="S232">
        <v>15</v>
      </c>
      <c r="T232" s="1" t="s">
        <v>2264</v>
      </c>
      <c r="AZ232" s="1" t="s">
        <v>2265</v>
      </c>
      <c r="BA232">
        <v>3</v>
      </c>
      <c r="BB232" t="str">
        <f t="shared" si="3"/>
        <v>New</v>
      </c>
      <c r="BC232">
        <v>0</v>
      </c>
      <c r="BE232" t="s">
        <v>292</v>
      </c>
      <c r="BF232" t="s">
        <v>2266</v>
      </c>
      <c r="BG232" t="s">
        <v>127</v>
      </c>
      <c r="BH232" s="1" t="s">
        <v>2264</v>
      </c>
      <c r="BI232" s="1" t="s">
        <v>2267</v>
      </c>
      <c r="BJ232" s="1" t="s">
        <v>2268</v>
      </c>
      <c r="BK232" s="1" t="s">
        <v>2268</v>
      </c>
      <c r="BL232" s="1" t="s">
        <v>2268</v>
      </c>
      <c r="BM232" s="1" t="s">
        <v>2269</v>
      </c>
      <c r="BN232" s="1" t="s">
        <v>2270</v>
      </c>
      <c r="BO232">
        <v>1</v>
      </c>
      <c r="BP232">
        <v>0</v>
      </c>
      <c r="BQ232" s="1" t="s">
        <v>2271</v>
      </c>
      <c r="BR232" t="s">
        <v>93</v>
      </c>
      <c r="CH232" t="s">
        <v>94</v>
      </c>
      <c r="CI232">
        <v>1</v>
      </c>
      <c r="CJ232" t="s">
        <v>95</v>
      </c>
      <c r="CK232" t="s">
        <v>96</v>
      </c>
      <c r="CL232" t="s">
        <v>97</v>
      </c>
      <c r="CM232" t="s">
        <v>93</v>
      </c>
      <c r="CN232" t="s">
        <v>98</v>
      </c>
    </row>
    <row r="233" spans="1:92" x14ac:dyDescent="0.2">
      <c r="A233" t="s">
        <v>2173</v>
      </c>
      <c r="B233" t="s">
        <v>292</v>
      </c>
      <c r="C233" t="s">
        <v>2174</v>
      </c>
      <c r="D233" t="s">
        <v>2272</v>
      </c>
      <c r="E233" s="1" t="s">
        <v>2273</v>
      </c>
      <c r="F233" t="s">
        <v>134</v>
      </c>
      <c r="H233">
        <v>0</v>
      </c>
      <c r="I233">
        <v>3</v>
      </c>
      <c r="J233">
        <v>3</v>
      </c>
      <c r="K233">
        <v>3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9</v>
      </c>
      <c r="R233">
        <v>9</v>
      </c>
      <c r="S233">
        <v>2</v>
      </c>
      <c r="T233" s="1" t="s">
        <v>2274</v>
      </c>
      <c r="AZ233" s="1" t="s">
        <v>2275</v>
      </c>
      <c r="BA233">
        <v>1</v>
      </c>
      <c r="BB233" t="str">
        <f t="shared" si="3"/>
        <v>Old</v>
      </c>
      <c r="BC233">
        <v>0</v>
      </c>
      <c r="BE233" t="s">
        <v>292</v>
      </c>
      <c r="BF233" t="s">
        <v>2276</v>
      </c>
      <c r="BG233" t="s">
        <v>142</v>
      </c>
      <c r="BH233" s="1" t="s">
        <v>2274</v>
      </c>
      <c r="BI233" s="1" t="s">
        <v>2277</v>
      </c>
      <c r="BJ233" s="1" t="s">
        <v>2278</v>
      </c>
      <c r="BK233" s="1" t="s">
        <v>2278</v>
      </c>
      <c r="BL233" s="1" t="s">
        <v>2278</v>
      </c>
      <c r="BM233" s="1" t="s">
        <v>2279</v>
      </c>
      <c r="BN233">
        <v>45.078569806995802</v>
      </c>
      <c r="BO233">
        <v>1</v>
      </c>
      <c r="BP233">
        <v>0</v>
      </c>
      <c r="BQ233" s="1" t="s">
        <v>2280</v>
      </c>
      <c r="BR233" t="s">
        <v>93</v>
      </c>
      <c r="CH233" t="s">
        <v>94</v>
      </c>
      <c r="CI233">
        <v>1</v>
      </c>
      <c r="CJ233" t="s">
        <v>95</v>
      </c>
      <c r="CK233" t="s">
        <v>96</v>
      </c>
      <c r="CL233" t="s">
        <v>97</v>
      </c>
      <c r="CM233" t="s">
        <v>93</v>
      </c>
      <c r="CN233" t="s">
        <v>98</v>
      </c>
    </row>
    <row r="234" spans="1:92" x14ac:dyDescent="0.2">
      <c r="A234" t="s">
        <v>2173</v>
      </c>
      <c r="B234" t="s">
        <v>292</v>
      </c>
      <c r="C234" t="s">
        <v>2174</v>
      </c>
      <c r="D234" t="s">
        <v>2281</v>
      </c>
      <c r="E234" s="1" t="s">
        <v>2282</v>
      </c>
      <c r="F234" t="s">
        <v>134</v>
      </c>
      <c r="H234">
        <v>0</v>
      </c>
      <c r="I234">
        <v>3</v>
      </c>
      <c r="J234">
        <v>3</v>
      </c>
      <c r="K234">
        <v>3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10</v>
      </c>
      <c r="R234">
        <v>10</v>
      </c>
      <c r="S234">
        <v>6</v>
      </c>
      <c r="T234" s="1" t="s">
        <v>2283</v>
      </c>
      <c r="AZ234" s="1" t="s">
        <v>2284</v>
      </c>
      <c r="BA234">
        <v>4</v>
      </c>
      <c r="BB234" t="str">
        <f t="shared" si="3"/>
        <v>Lure</v>
      </c>
      <c r="BC234">
        <v>0</v>
      </c>
      <c r="BE234" t="s">
        <v>292</v>
      </c>
      <c r="BF234" t="s">
        <v>2285</v>
      </c>
      <c r="BG234" t="s">
        <v>127</v>
      </c>
      <c r="BH234" s="1" t="s">
        <v>2283</v>
      </c>
      <c r="BI234" s="1" t="s">
        <v>2286</v>
      </c>
      <c r="BJ234" s="1" t="s">
        <v>2287</v>
      </c>
      <c r="BK234" s="1" t="s">
        <v>2287</v>
      </c>
      <c r="BL234" s="1" t="s">
        <v>2287</v>
      </c>
      <c r="BM234" s="1" t="s">
        <v>2288</v>
      </c>
      <c r="BN234" s="1" t="s">
        <v>2289</v>
      </c>
      <c r="BO234">
        <v>2</v>
      </c>
      <c r="BP234">
        <v>0</v>
      </c>
      <c r="BQ234" s="1" t="s">
        <v>2290</v>
      </c>
      <c r="BR234" t="s">
        <v>93</v>
      </c>
      <c r="CH234" t="s">
        <v>94</v>
      </c>
      <c r="CI234">
        <v>1</v>
      </c>
      <c r="CJ234" t="s">
        <v>95</v>
      </c>
      <c r="CK234" t="s">
        <v>96</v>
      </c>
      <c r="CL234" t="s">
        <v>97</v>
      </c>
      <c r="CM234" t="s">
        <v>93</v>
      </c>
      <c r="CN234" t="s">
        <v>98</v>
      </c>
    </row>
    <row r="235" spans="1:92" x14ac:dyDescent="0.2">
      <c r="A235" t="s">
        <v>2173</v>
      </c>
      <c r="B235" t="s">
        <v>292</v>
      </c>
      <c r="C235" t="s">
        <v>2174</v>
      </c>
      <c r="D235" t="s">
        <v>2291</v>
      </c>
      <c r="E235" s="1" t="s">
        <v>2292</v>
      </c>
      <c r="F235" t="s">
        <v>134</v>
      </c>
      <c r="H235">
        <v>0</v>
      </c>
      <c r="I235">
        <v>3</v>
      </c>
      <c r="J235">
        <v>3</v>
      </c>
      <c r="K235">
        <v>3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11</v>
      </c>
      <c r="R235">
        <v>11</v>
      </c>
      <c r="S235">
        <v>10</v>
      </c>
      <c r="T235" s="1" t="s">
        <v>2293</v>
      </c>
      <c r="AZ235" s="1" t="s">
        <v>2294</v>
      </c>
      <c r="BA235">
        <v>1</v>
      </c>
      <c r="BB235" t="str">
        <f t="shared" si="3"/>
        <v>Old</v>
      </c>
      <c r="BC235">
        <v>0</v>
      </c>
      <c r="BE235" t="s">
        <v>292</v>
      </c>
      <c r="BF235" t="s">
        <v>2295</v>
      </c>
      <c r="BG235" t="s">
        <v>142</v>
      </c>
      <c r="BH235" s="1" t="s">
        <v>2293</v>
      </c>
      <c r="BI235">
        <v>49.317925376933999</v>
      </c>
      <c r="BJ235" s="1" t="s">
        <v>2296</v>
      </c>
      <c r="BK235" s="1" t="s">
        <v>2296</v>
      </c>
      <c r="BL235" s="1" t="s">
        <v>2296</v>
      </c>
      <c r="BM235" s="1" t="s">
        <v>2297</v>
      </c>
      <c r="BN235" s="1" t="s">
        <v>2298</v>
      </c>
      <c r="BO235">
        <v>1</v>
      </c>
      <c r="BP235">
        <v>0</v>
      </c>
      <c r="BQ235">
        <v>1.63150347804185</v>
      </c>
      <c r="BR235" t="s">
        <v>93</v>
      </c>
      <c r="CH235" t="s">
        <v>94</v>
      </c>
      <c r="CI235">
        <v>1</v>
      </c>
      <c r="CJ235" t="s">
        <v>95</v>
      </c>
      <c r="CK235" t="s">
        <v>96</v>
      </c>
      <c r="CL235" t="s">
        <v>97</v>
      </c>
      <c r="CM235" t="s">
        <v>93</v>
      </c>
      <c r="CN235" t="s">
        <v>98</v>
      </c>
    </row>
    <row r="236" spans="1:92" x14ac:dyDescent="0.2">
      <c r="A236" t="s">
        <v>2173</v>
      </c>
      <c r="B236" t="s">
        <v>292</v>
      </c>
      <c r="C236" t="s">
        <v>2174</v>
      </c>
      <c r="D236" t="s">
        <v>2299</v>
      </c>
      <c r="E236" s="1" t="s">
        <v>2300</v>
      </c>
      <c r="F236" t="s">
        <v>134</v>
      </c>
      <c r="H236">
        <v>0</v>
      </c>
      <c r="I236">
        <v>3</v>
      </c>
      <c r="J236">
        <v>3</v>
      </c>
      <c r="K236">
        <v>3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12</v>
      </c>
      <c r="R236">
        <v>12</v>
      </c>
      <c r="S236">
        <v>13</v>
      </c>
      <c r="T236" s="1" t="s">
        <v>2301</v>
      </c>
      <c r="AZ236" s="1" t="s">
        <v>2302</v>
      </c>
      <c r="BA236">
        <v>1</v>
      </c>
      <c r="BB236" t="str">
        <f t="shared" si="3"/>
        <v>Old</v>
      </c>
      <c r="BC236">
        <v>0</v>
      </c>
      <c r="BE236" t="s">
        <v>292</v>
      </c>
      <c r="BF236" t="s">
        <v>2303</v>
      </c>
      <c r="BG236" t="s">
        <v>142</v>
      </c>
      <c r="BH236" s="1" t="s">
        <v>2301</v>
      </c>
      <c r="BI236" s="1" t="s">
        <v>2304</v>
      </c>
      <c r="BJ236" s="1" t="s">
        <v>2305</v>
      </c>
      <c r="BK236" s="1" t="s">
        <v>2305</v>
      </c>
      <c r="BL236" s="1" t="s">
        <v>2305</v>
      </c>
      <c r="BM236" s="1" t="s">
        <v>2306</v>
      </c>
      <c r="BN236" s="1" t="s">
        <v>2307</v>
      </c>
      <c r="BO236">
        <v>1</v>
      </c>
      <c r="BP236">
        <v>0</v>
      </c>
      <c r="BQ236" s="1" t="s">
        <v>2308</v>
      </c>
      <c r="BR236" t="s">
        <v>93</v>
      </c>
      <c r="CH236" t="s">
        <v>94</v>
      </c>
      <c r="CI236">
        <v>1</v>
      </c>
      <c r="CJ236" t="s">
        <v>95</v>
      </c>
      <c r="CK236" t="s">
        <v>96</v>
      </c>
      <c r="CL236" t="s">
        <v>97</v>
      </c>
      <c r="CM236" t="s">
        <v>93</v>
      </c>
      <c r="CN236" t="s">
        <v>98</v>
      </c>
    </row>
    <row r="237" spans="1:92" x14ac:dyDescent="0.2">
      <c r="A237" t="s">
        <v>2173</v>
      </c>
      <c r="B237" t="s">
        <v>292</v>
      </c>
      <c r="C237" t="s">
        <v>2174</v>
      </c>
      <c r="D237" t="s">
        <v>2309</v>
      </c>
      <c r="E237" s="1" t="s">
        <v>2310</v>
      </c>
      <c r="F237" t="s">
        <v>134</v>
      </c>
      <c r="H237">
        <v>0</v>
      </c>
      <c r="I237">
        <v>3</v>
      </c>
      <c r="J237">
        <v>3</v>
      </c>
      <c r="K237">
        <v>3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13</v>
      </c>
      <c r="R237">
        <v>13</v>
      </c>
      <c r="S237">
        <v>9</v>
      </c>
      <c r="T237" s="1" t="s">
        <v>2311</v>
      </c>
      <c r="AZ237">
        <v>1259.3796439759899</v>
      </c>
      <c r="BA237">
        <v>1</v>
      </c>
      <c r="BB237" t="str">
        <f t="shared" si="3"/>
        <v>Old</v>
      </c>
      <c r="BC237">
        <v>0</v>
      </c>
      <c r="BE237" t="s">
        <v>292</v>
      </c>
      <c r="BF237" t="s">
        <v>2312</v>
      </c>
      <c r="BG237" t="s">
        <v>142</v>
      </c>
      <c r="BH237" s="1" t="s">
        <v>2311</v>
      </c>
      <c r="BI237" s="1" t="s">
        <v>2313</v>
      </c>
      <c r="BJ237" s="1" t="s">
        <v>2314</v>
      </c>
      <c r="BK237" s="1" t="s">
        <v>2314</v>
      </c>
      <c r="BL237" s="1" t="s">
        <v>2314</v>
      </c>
      <c r="BM237" s="1" t="s">
        <v>2315</v>
      </c>
      <c r="BN237" s="1" t="s">
        <v>2316</v>
      </c>
      <c r="BO237">
        <v>2</v>
      </c>
      <c r="BP237">
        <v>0</v>
      </c>
      <c r="BQ237" s="1" t="s">
        <v>2317</v>
      </c>
      <c r="BR237" t="s">
        <v>93</v>
      </c>
      <c r="CH237" t="s">
        <v>94</v>
      </c>
      <c r="CI237">
        <v>1</v>
      </c>
      <c r="CJ237" t="s">
        <v>95</v>
      </c>
      <c r="CK237" t="s">
        <v>96</v>
      </c>
      <c r="CL237" t="s">
        <v>97</v>
      </c>
      <c r="CM237" t="s">
        <v>93</v>
      </c>
      <c r="CN237" t="s">
        <v>98</v>
      </c>
    </row>
    <row r="238" spans="1:92" x14ac:dyDescent="0.2">
      <c r="A238" t="s">
        <v>2173</v>
      </c>
      <c r="B238" t="s">
        <v>292</v>
      </c>
      <c r="C238" t="s">
        <v>2174</v>
      </c>
      <c r="D238" t="s">
        <v>2318</v>
      </c>
      <c r="E238" s="1" t="s">
        <v>2319</v>
      </c>
      <c r="F238" t="s">
        <v>134</v>
      </c>
      <c r="H238">
        <v>0</v>
      </c>
      <c r="I238">
        <v>3</v>
      </c>
      <c r="J238">
        <v>3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14</v>
      </c>
      <c r="R238">
        <v>14</v>
      </c>
      <c r="S238">
        <v>11</v>
      </c>
      <c r="T238" s="1" t="s">
        <v>2320</v>
      </c>
      <c r="AZ238" s="1" t="s">
        <v>2321</v>
      </c>
      <c r="BA238">
        <v>1</v>
      </c>
      <c r="BB238" t="str">
        <f t="shared" si="3"/>
        <v>Old</v>
      </c>
      <c r="BC238">
        <v>0</v>
      </c>
      <c r="BE238" t="s">
        <v>292</v>
      </c>
      <c r="BF238" t="s">
        <v>2322</v>
      </c>
      <c r="BG238" t="s">
        <v>142</v>
      </c>
      <c r="BH238" s="1" t="s">
        <v>2320</v>
      </c>
      <c r="BI238" s="1" t="s">
        <v>2323</v>
      </c>
      <c r="BJ238" s="1" t="s">
        <v>2324</v>
      </c>
      <c r="BK238" s="1" t="s">
        <v>2324</v>
      </c>
      <c r="BL238" s="1" t="s">
        <v>2324</v>
      </c>
      <c r="BM238" s="1" t="s">
        <v>2325</v>
      </c>
      <c r="BN238">
        <v>64.337298206984997</v>
      </c>
      <c r="BO238">
        <v>1</v>
      </c>
      <c r="BP238">
        <v>0</v>
      </c>
      <c r="BQ238" s="1" t="s">
        <v>2326</v>
      </c>
      <c r="BR238" t="s">
        <v>93</v>
      </c>
      <c r="CH238" t="s">
        <v>94</v>
      </c>
      <c r="CI238">
        <v>1</v>
      </c>
      <c r="CJ238" t="s">
        <v>95</v>
      </c>
      <c r="CK238" t="s">
        <v>96</v>
      </c>
      <c r="CL238" t="s">
        <v>97</v>
      </c>
      <c r="CM238" t="s">
        <v>93</v>
      </c>
      <c r="CN238" t="s">
        <v>98</v>
      </c>
    </row>
    <row r="239" spans="1:92" x14ac:dyDescent="0.2">
      <c r="A239" t="s">
        <v>2173</v>
      </c>
      <c r="B239" t="s">
        <v>292</v>
      </c>
      <c r="C239" t="s">
        <v>2174</v>
      </c>
      <c r="D239" t="s">
        <v>2327</v>
      </c>
      <c r="E239">
        <v>2.9761653779153798</v>
      </c>
      <c r="F239" t="s">
        <v>134</v>
      </c>
      <c r="H239">
        <v>0</v>
      </c>
      <c r="I239">
        <v>3</v>
      </c>
      <c r="J239">
        <v>3</v>
      </c>
      <c r="K239">
        <v>3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15</v>
      </c>
      <c r="R239">
        <v>15</v>
      </c>
      <c r="S239">
        <v>4</v>
      </c>
      <c r="T239" s="1" t="s">
        <v>2328</v>
      </c>
      <c r="AZ239" s="1" t="s">
        <v>2329</v>
      </c>
      <c r="BA239">
        <v>4</v>
      </c>
      <c r="BB239" t="str">
        <f t="shared" si="3"/>
        <v>Lure</v>
      </c>
      <c r="BC239">
        <v>0</v>
      </c>
      <c r="BE239" t="s">
        <v>292</v>
      </c>
      <c r="BF239" t="s">
        <v>2330</v>
      </c>
      <c r="BG239" t="s">
        <v>127</v>
      </c>
      <c r="BH239" s="1" t="s">
        <v>2328</v>
      </c>
      <c r="BI239">
        <v>64.354487877921201</v>
      </c>
      <c r="BJ239" s="1" t="s">
        <v>2331</v>
      </c>
      <c r="BK239" s="1" t="s">
        <v>2331</v>
      </c>
      <c r="BL239" s="1" t="s">
        <v>2331</v>
      </c>
      <c r="BM239" s="1" t="s">
        <v>2332</v>
      </c>
      <c r="BN239" s="1" t="s">
        <v>2333</v>
      </c>
      <c r="BO239">
        <v>1</v>
      </c>
      <c r="BP239">
        <v>0</v>
      </c>
      <c r="BQ239" s="1" t="s">
        <v>2334</v>
      </c>
      <c r="BR239" t="s">
        <v>93</v>
      </c>
      <c r="CH239" t="s">
        <v>94</v>
      </c>
      <c r="CI239">
        <v>1</v>
      </c>
      <c r="CJ239" t="s">
        <v>95</v>
      </c>
      <c r="CK239" t="s">
        <v>96</v>
      </c>
      <c r="CL239" t="s">
        <v>97</v>
      </c>
      <c r="CM239" t="s">
        <v>93</v>
      </c>
      <c r="CN239" t="s">
        <v>98</v>
      </c>
    </row>
    <row r="240" spans="1:92" hidden="1" x14ac:dyDescent="0.2">
      <c r="A240" t="s">
        <v>2173</v>
      </c>
      <c r="B240" t="s">
        <v>292</v>
      </c>
      <c r="C240" t="s">
        <v>2174</v>
      </c>
      <c r="D240" t="s">
        <v>2335</v>
      </c>
      <c r="E240" s="1" t="s">
        <v>2336</v>
      </c>
      <c r="F240" t="s">
        <v>112</v>
      </c>
      <c r="H240">
        <v>0</v>
      </c>
      <c r="I240">
        <v>3</v>
      </c>
      <c r="J240">
        <v>3</v>
      </c>
      <c r="K240">
        <v>3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16</v>
      </c>
      <c r="R240">
        <v>16</v>
      </c>
      <c r="S240">
        <v>14</v>
      </c>
      <c r="T240" s="1" t="s">
        <v>2337</v>
      </c>
      <c r="AZ240" s="1" t="s">
        <v>2338</v>
      </c>
      <c r="BA240">
        <v>3</v>
      </c>
      <c r="BB240" t="str">
        <f t="shared" si="3"/>
        <v>New</v>
      </c>
      <c r="BC240">
        <v>0</v>
      </c>
      <c r="BE240" t="s">
        <v>292</v>
      </c>
      <c r="BF240" t="s">
        <v>2339</v>
      </c>
      <c r="BG240" t="s">
        <v>127</v>
      </c>
      <c r="BH240" s="1" t="s">
        <v>2337</v>
      </c>
      <c r="BI240" s="1" t="s">
        <v>2340</v>
      </c>
      <c r="BJ240" s="1" t="s">
        <v>2341</v>
      </c>
      <c r="BK240" s="1" t="s">
        <v>2341</v>
      </c>
      <c r="BL240" s="1" t="s">
        <v>2341</v>
      </c>
      <c r="BM240" s="1" t="s">
        <v>2342</v>
      </c>
      <c r="BN240" s="1" t="s">
        <v>2343</v>
      </c>
      <c r="BO240">
        <v>2</v>
      </c>
      <c r="BP240">
        <v>0</v>
      </c>
      <c r="BQ240" s="1" t="s">
        <v>2344</v>
      </c>
      <c r="BR240" t="s">
        <v>93</v>
      </c>
      <c r="CH240" t="s">
        <v>94</v>
      </c>
      <c r="CI240">
        <v>1</v>
      </c>
      <c r="CJ240" t="s">
        <v>95</v>
      </c>
      <c r="CK240" t="s">
        <v>96</v>
      </c>
      <c r="CL240" t="s">
        <v>97</v>
      </c>
      <c r="CM240" t="s">
        <v>93</v>
      </c>
      <c r="CN240" t="s">
        <v>98</v>
      </c>
    </row>
    <row r="241" spans="1:92" x14ac:dyDescent="0.2">
      <c r="A241" t="s">
        <v>2173</v>
      </c>
      <c r="B241" t="s">
        <v>292</v>
      </c>
      <c r="C241" t="s">
        <v>2174</v>
      </c>
      <c r="H241">
        <v>0</v>
      </c>
      <c r="I241">
        <v>3</v>
      </c>
      <c r="J241">
        <v>3</v>
      </c>
      <c r="K241">
        <v>3</v>
      </c>
      <c r="L241">
        <v>0</v>
      </c>
      <c r="M241">
        <v>0</v>
      </c>
      <c r="N241">
        <v>0</v>
      </c>
      <c r="O241">
        <v>1</v>
      </c>
      <c r="BB241" t="b">
        <f t="shared" si="3"/>
        <v>0</v>
      </c>
      <c r="BE241" t="s">
        <v>292</v>
      </c>
      <c r="BS241" s="1" t="s">
        <v>2345</v>
      </c>
      <c r="BT241" s="1" t="s">
        <v>2346</v>
      </c>
      <c r="BU241" s="1" t="s">
        <v>2347</v>
      </c>
      <c r="CH241" t="s">
        <v>94</v>
      </c>
      <c r="CI241">
        <v>1</v>
      </c>
      <c r="CJ241" t="s">
        <v>95</v>
      </c>
      <c r="CK241" t="s">
        <v>96</v>
      </c>
      <c r="CL241" t="s">
        <v>97</v>
      </c>
      <c r="CM241" t="s">
        <v>93</v>
      </c>
      <c r="CN241" t="s">
        <v>98</v>
      </c>
    </row>
    <row r="242" spans="1:92" x14ac:dyDescent="0.2">
      <c r="A242" t="s">
        <v>2173</v>
      </c>
      <c r="B242" t="s">
        <v>292</v>
      </c>
      <c r="C242" t="s">
        <v>2348</v>
      </c>
      <c r="D242" t="s">
        <v>2349</v>
      </c>
      <c r="E242" s="1" t="s">
        <v>2350</v>
      </c>
      <c r="F242" t="s">
        <v>134</v>
      </c>
      <c r="H242">
        <v>0</v>
      </c>
      <c r="I242">
        <v>3</v>
      </c>
      <c r="J242">
        <v>3</v>
      </c>
      <c r="K242">
        <v>3</v>
      </c>
      <c r="L242">
        <v>0</v>
      </c>
      <c r="M242">
        <v>1</v>
      </c>
      <c r="N242">
        <v>1</v>
      </c>
      <c r="O242">
        <v>3</v>
      </c>
      <c r="P242">
        <v>0</v>
      </c>
      <c r="Q242">
        <v>0</v>
      </c>
      <c r="R242">
        <v>0</v>
      </c>
      <c r="S242">
        <v>4</v>
      </c>
      <c r="T242" s="1" t="s">
        <v>2351</v>
      </c>
      <c r="AU242" s="1" t="s">
        <v>2352</v>
      </c>
      <c r="AV242" s="1" t="s">
        <v>2353</v>
      </c>
      <c r="AW242" s="1" t="s">
        <v>2354</v>
      </c>
      <c r="AX242" s="1" t="s">
        <v>2355</v>
      </c>
      <c r="AY242" s="1" t="s">
        <v>2356</v>
      </c>
      <c r="AZ242" s="1" t="s">
        <v>2357</v>
      </c>
      <c r="BA242">
        <v>1</v>
      </c>
      <c r="BB242" t="str">
        <f t="shared" si="3"/>
        <v>Old</v>
      </c>
      <c r="BC242">
        <v>0</v>
      </c>
      <c r="BE242" t="s">
        <v>292</v>
      </c>
      <c r="BF242" t="s">
        <v>2358</v>
      </c>
      <c r="BG242" t="s">
        <v>142</v>
      </c>
      <c r="BH242" s="1" t="s">
        <v>2351</v>
      </c>
      <c r="BI242" s="1" t="s">
        <v>2359</v>
      </c>
      <c r="BJ242" s="1" t="s">
        <v>2360</v>
      </c>
      <c r="BK242" s="1" t="s">
        <v>2360</v>
      </c>
      <c r="BL242" s="1" t="s">
        <v>2360</v>
      </c>
      <c r="BM242" s="1" t="s">
        <v>2361</v>
      </c>
      <c r="BN242">
        <v>79.568204646930099</v>
      </c>
      <c r="BO242">
        <v>1</v>
      </c>
      <c r="BP242">
        <v>0</v>
      </c>
      <c r="BQ242" s="1" t="s">
        <v>2362</v>
      </c>
      <c r="BR242" t="s">
        <v>93</v>
      </c>
      <c r="CH242" t="s">
        <v>94</v>
      </c>
      <c r="CI242">
        <v>1</v>
      </c>
      <c r="CJ242" t="s">
        <v>95</v>
      </c>
      <c r="CK242" t="s">
        <v>96</v>
      </c>
      <c r="CL242" t="s">
        <v>97</v>
      </c>
      <c r="CM242" t="s">
        <v>93</v>
      </c>
      <c r="CN242" t="s">
        <v>98</v>
      </c>
    </row>
    <row r="243" spans="1:92" x14ac:dyDescent="0.2">
      <c r="A243" t="s">
        <v>2173</v>
      </c>
      <c r="B243" t="s">
        <v>292</v>
      </c>
      <c r="C243" t="s">
        <v>2348</v>
      </c>
      <c r="D243" t="s">
        <v>2363</v>
      </c>
      <c r="E243" s="1" t="s">
        <v>2364</v>
      </c>
      <c r="F243" t="s">
        <v>134</v>
      </c>
      <c r="H243">
        <v>0</v>
      </c>
      <c r="I243">
        <v>3</v>
      </c>
      <c r="J243">
        <v>3</v>
      </c>
      <c r="K243">
        <v>3</v>
      </c>
      <c r="L243">
        <v>0</v>
      </c>
      <c r="M243">
        <v>1</v>
      </c>
      <c r="N243">
        <v>1</v>
      </c>
      <c r="O243">
        <v>3</v>
      </c>
      <c r="P243">
        <v>0</v>
      </c>
      <c r="Q243">
        <v>1</v>
      </c>
      <c r="R243">
        <v>1</v>
      </c>
      <c r="S243">
        <v>8</v>
      </c>
      <c r="T243" s="1" t="s">
        <v>2365</v>
      </c>
      <c r="AZ243" s="1" t="s">
        <v>2366</v>
      </c>
      <c r="BA243">
        <v>3</v>
      </c>
      <c r="BB243" t="str">
        <f t="shared" si="3"/>
        <v>Lure</v>
      </c>
      <c r="BC243">
        <v>0</v>
      </c>
      <c r="BE243" t="s">
        <v>292</v>
      </c>
      <c r="BF243" t="s">
        <v>2367</v>
      </c>
      <c r="BG243" t="s">
        <v>127</v>
      </c>
      <c r="BH243" s="1" t="s">
        <v>2365</v>
      </c>
      <c r="BI243" s="1" t="s">
        <v>2368</v>
      </c>
      <c r="BJ243" s="1" t="s">
        <v>2369</v>
      </c>
      <c r="BK243" s="1" t="s">
        <v>2369</v>
      </c>
      <c r="BL243" s="1" t="s">
        <v>2369</v>
      </c>
      <c r="BM243" s="1" t="s">
        <v>2370</v>
      </c>
      <c r="BN243" s="1" t="s">
        <v>2371</v>
      </c>
      <c r="BO243">
        <v>1</v>
      </c>
      <c r="BP243">
        <v>0</v>
      </c>
      <c r="BQ243" s="1" t="s">
        <v>2372</v>
      </c>
      <c r="BR243" t="s">
        <v>93</v>
      </c>
      <c r="CH243" t="s">
        <v>94</v>
      </c>
      <c r="CI243">
        <v>1</v>
      </c>
      <c r="CJ243" t="s">
        <v>95</v>
      </c>
      <c r="CK243" t="s">
        <v>96</v>
      </c>
      <c r="CL243" t="s">
        <v>97</v>
      </c>
      <c r="CM243" t="s">
        <v>93</v>
      </c>
      <c r="CN243" t="s">
        <v>98</v>
      </c>
    </row>
    <row r="244" spans="1:92" x14ac:dyDescent="0.2">
      <c r="A244" t="s">
        <v>2173</v>
      </c>
      <c r="B244" t="s">
        <v>292</v>
      </c>
      <c r="C244" t="s">
        <v>2348</v>
      </c>
      <c r="D244" t="s">
        <v>2373</v>
      </c>
      <c r="E244" s="1" t="s">
        <v>2374</v>
      </c>
      <c r="F244" t="s">
        <v>134</v>
      </c>
      <c r="H244">
        <v>0</v>
      </c>
      <c r="I244">
        <v>3</v>
      </c>
      <c r="J244">
        <v>3</v>
      </c>
      <c r="K244">
        <v>3</v>
      </c>
      <c r="L244">
        <v>0</v>
      </c>
      <c r="M244">
        <v>1</v>
      </c>
      <c r="N244">
        <v>1</v>
      </c>
      <c r="O244">
        <v>3</v>
      </c>
      <c r="P244">
        <v>0</v>
      </c>
      <c r="Q244">
        <v>2</v>
      </c>
      <c r="R244">
        <v>2</v>
      </c>
      <c r="S244">
        <v>12</v>
      </c>
      <c r="T244" s="1" t="s">
        <v>2375</v>
      </c>
      <c r="AZ244" s="1" t="s">
        <v>2376</v>
      </c>
      <c r="BA244">
        <v>3</v>
      </c>
      <c r="BB244" t="str">
        <f t="shared" si="3"/>
        <v>Lure</v>
      </c>
      <c r="BC244">
        <v>0</v>
      </c>
      <c r="BE244" t="s">
        <v>292</v>
      </c>
      <c r="BF244" t="s">
        <v>2377</v>
      </c>
      <c r="BG244" t="s">
        <v>127</v>
      </c>
      <c r="BH244" s="1" t="s">
        <v>2375</v>
      </c>
      <c r="BI244">
        <v>82.369437239016406</v>
      </c>
      <c r="BJ244" s="1" t="s">
        <v>2378</v>
      </c>
      <c r="BK244" s="1" t="s">
        <v>2378</v>
      </c>
      <c r="BL244" s="1" t="s">
        <v>2378</v>
      </c>
      <c r="BM244" s="1" t="s">
        <v>2379</v>
      </c>
      <c r="BN244" s="1" t="s">
        <v>2380</v>
      </c>
      <c r="BO244">
        <v>2</v>
      </c>
      <c r="BP244">
        <v>0</v>
      </c>
      <c r="BQ244" s="1" t="s">
        <v>2381</v>
      </c>
      <c r="BR244" t="s">
        <v>93</v>
      </c>
      <c r="CH244" t="s">
        <v>94</v>
      </c>
      <c r="CI244">
        <v>1</v>
      </c>
      <c r="CJ244" t="s">
        <v>95</v>
      </c>
      <c r="CK244" t="s">
        <v>96</v>
      </c>
      <c r="CL244" t="s">
        <v>97</v>
      </c>
      <c r="CM244" t="s">
        <v>93</v>
      </c>
      <c r="CN244" t="s">
        <v>98</v>
      </c>
    </row>
    <row r="245" spans="1:92" x14ac:dyDescent="0.2">
      <c r="A245" t="s">
        <v>2173</v>
      </c>
      <c r="B245" t="s">
        <v>292</v>
      </c>
      <c r="C245" t="s">
        <v>2348</v>
      </c>
      <c r="D245" t="s">
        <v>2382</v>
      </c>
      <c r="E245" s="1" t="s">
        <v>2383</v>
      </c>
      <c r="F245" t="s">
        <v>134</v>
      </c>
      <c r="H245">
        <v>0</v>
      </c>
      <c r="I245">
        <v>3</v>
      </c>
      <c r="J245">
        <v>3</v>
      </c>
      <c r="K245">
        <v>3</v>
      </c>
      <c r="L245">
        <v>0</v>
      </c>
      <c r="M245">
        <v>1</v>
      </c>
      <c r="N245">
        <v>1</v>
      </c>
      <c r="O245">
        <v>3</v>
      </c>
      <c r="P245">
        <v>0</v>
      </c>
      <c r="Q245">
        <v>3</v>
      </c>
      <c r="R245">
        <v>3</v>
      </c>
      <c r="S245">
        <v>9</v>
      </c>
      <c r="T245" s="1" t="s">
        <v>2384</v>
      </c>
      <c r="AZ245" s="1" t="s">
        <v>2385</v>
      </c>
      <c r="BA245">
        <v>1</v>
      </c>
      <c r="BB245" t="str">
        <f t="shared" si="3"/>
        <v>Old</v>
      </c>
      <c r="BC245">
        <v>0</v>
      </c>
      <c r="BE245" t="s">
        <v>292</v>
      </c>
      <c r="BF245" t="s">
        <v>2386</v>
      </c>
      <c r="BG245" t="s">
        <v>142</v>
      </c>
      <c r="BH245" s="1" t="s">
        <v>2384</v>
      </c>
      <c r="BI245" s="1" t="s">
        <v>2387</v>
      </c>
      <c r="BJ245" s="1" t="s">
        <v>2388</v>
      </c>
      <c r="BK245" s="1" t="s">
        <v>2388</v>
      </c>
      <c r="BL245" s="1" t="s">
        <v>2388</v>
      </c>
      <c r="BM245" s="1" t="s">
        <v>2389</v>
      </c>
      <c r="BN245" s="1" t="s">
        <v>2390</v>
      </c>
      <c r="BO245">
        <v>2</v>
      </c>
      <c r="BP245">
        <v>0</v>
      </c>
      <c r="BQ245" s="1" t="s">
        <v>2391</v>
      </c>
      <c r="BR245" t="s">
        <v>93</v>
      </c>
      <c r="CH245" t="s">
        <v>94</v>
      </c>
      <c r="CI245">
        <v>1</v>
      </c>
      <c r="CJ245" t="s">
        <v>95</v>
      </c>
      <c r="CK245" t="s">
        <v>96</v>
      </c>
      <c r="CL245" t="s">
        <v>97</v>
      </c>
      <c r="CM245" t="s">
        <v>93</v>
      </c>
      <c r="CN245" t="s">
        <v>98</v>
      </c>
    </row>
    <row r="246" spans="1:92" x14ac:dyDescent="0.2">
      <c r="A246" t="s">
        <v>2173</v>
      </c>
      <c r="B246" t="s">
        <v>292</v>
      </c>
      <c r="C246" t="s">
        <v>2348</v>
      </c>
      <c r="D246" t="s">
        <v>2392</v>
      </c>
      <c r="E246" s="1" t="s">
        <v>2393</v>
      </c>
      <c r="F246" t="s">
        <v>134</v>
      </c>
      <c r="H246">
        <v>0</v>
      </c>
      <c r="I246">
        <v>3</v>
      </c>
      <c r="J246">
        <v>3</v>
      </c>
      <c r="K246">
        <v>3</v>
      </c>
      <c r="L246">
        <v>0</v>
      </c>
      <c r="M246">
        <v>1</v>
      </c>
      <c r="N246">
        <v>1</v>
      </c>
      <c r="O246">
        <v>3</v>
      </c>
      <c r="P246">
        <v>0</v>
      </c>
      <c r="Q246">
        <v>4</v>
      </c>
      <c r="R246">
        <v>4</v>
      </c>
      <c r="S246">
        <v>3</v>
      </c>
      <c r="T246" s="1" t="s">
        <v>2394</v>
      </c>
      <c r="AZ246" s="1" t="s">
        <v>2395</v>
      </c>
      <c r="BA246">
        <v>2</v>
      </c>
      <c r="BB246" t="str">
        <f t="shared" si="3"/>
        <v>Lure</v>
      </c>
      <c r="BC246">
        <v>0</v>
      </c>
      <c r="BE246" t="s">
        <v>292</v>
      </c>
      <c r="BF246" t="s">
        <v>2396</v>
      </c>
      <c r="BG246" t="s">
        <v>127</v>
      </c>
      <c r="BH246" s="1" t="s">
        <v>2394</v>
      </c>
      <c r="BI246" s="1" t="s">
        <v>2397</v>
      </c>
      <c r="BJ246" s="1" t="s">
        <v>2398</v>
      </c>
      <c r="BK246" s="1" t="s">
        <v>2398</v>
      </c>
      <c r="BL246" s="1" t="s">
        <v>2398</v>
      </c>
      <c r="BM246" s="1" t="s">
        <v>2399</v>
      </c>
      <c r="BN246" s="1" t="s">
        <v>2400</v>
      </c>
      <c r="BO246">
        <v>2</v>
      </c>
      <c r="BP246">
        <v>0</v>
      </c>
      <c r="BQ246" s="1" t="s">
        <v>2401</v>
      </c>
      <c r="BR246" t="s">
        <v>93</v>
      </c>
      <c r="CH246" t="s">
        <v>94</v>
      </c>
      <c r="CI246">
        <v>1</v>
      </c>
      <c r="CJ246" t="s">
        <v>95</v>
      </c>
      <c r="CK246" t="s">
        <v>96</v>
      </c>
      <c r="CL246" t="s">
        <v>97</v>
      </c>
      <c r="CM246" t="s">
        <v>93</v>
      </c>
      <c r="CN246" t="s">
        <v>98</v>
      </c>
    </row>
    <row r="247" spans="1:92" x14ac:dyDescent="0.2">
      <c r="A247" t="s">
        <v>2173</v>
      </c>
      <c r="B247" t="s">
        <v>292</v>
      </c>
      <c r="C247" t="s">
        <v>2348</v>
      </c>
      <c r="D247" t="s">
        <v>2402</v>
      </c>
      <c r="E247" s="1" t="s">
        <v>2403</v>
      </c>
      <c r="F247" t="s">
        <v>134</v>
      </c>
      <c r="H247">
        <v>0</v>
      </c>
      <c r="I247">
        <v>3</v>
      </c>
      <c r="J247">
        <v>3</v>
      </c>
      <c r="K247">
        <v>3</v>
      </c>
      <c r="L247">
        <v>0</v>
      </c>
      <c r="M247">
        <v>1</v>
      </c>
      <c r="N247">
        <v>1</v>
      </c>
      <c r="O247">
        <v>3</v>
      </c>
      <c r="P247">
        <v>0</v>
      </c>
      <c r="Q247">
        <v>5</v>
      </c>
      <c r="R247">
        <v>5</v>
      </c>
      <c r="S247">
        <v>10</v>
      </c>
      <c r="T247" s="1" t="s">
        <v>2404</v>
      </c>
      <c r="AZ247" s="1" t="s">
        <v>2405</v>
      </c>
      <c r="BA247">
        <v>3</v>
      </c>
      <c r="BB247" t="str">
        <f t="shared" si="3"/>
        <v>Lure</v>
      </c>
      <c r="BC247">
        <v>0</v>
      </c>
      <c r="BE247" t="s">
        <v>292</v>
      </c>
      <c r="BF247" t="s">
        <v>2406</v>
      </c>
      <c r="BG247" t="s">
        <v>127</v>
      </c>
      <c r="BH247" s="1" t="s">
        <v>2404</v>
      </c>
      <c r="BI247" s="1" t="s">
        <v>2407</v>
      </c>
      <c r="BJ247" s="1" t="s">
        <v>2408</v>
      </c>
      <c r="BK247" s="1" t="s">
        <v>2408</v>
      </c>
      <c r="BL247" s="1" t="s">
        <v>2408</v>
      </c>
      <c r="BM247" s="1" t="s">
        <v>2409</v>
      </c>
      <c r="BN247" s="1" t="s">
        <v>2410</v>
      </c>
      <c r="BO247">
        <v>2</v>
      </c>
      <c r="BP247">
        <v>0</v>
      </c>
      <c r="BQ247" s="1" t="s">
        <v>2411</v>
      </c>
      <c r="BR247" t="s">
        <v>93</v>
      </c>
      <c r="CH247" t="s">
        <v>94</v>
      </c>
      <c r="CI247">
        <v>1</v>
      </c>
      <c r="CJ247" t="s">
        <v>95</v>
      </c>
      <c r="CK247" t="s">
        <v>96</v>
      </c>
      <c r="CL247" t="s">
        <v>97</v>
      </c>
      <c r="CM247" t="s">
        <v>93</v>
      </c>
      <c r="CN247" t="s">
        <v>98</v>
      </c>
    </row>
    <row r="248" spans="1:92" hidden="1" x14ac:dyDescent="0.2">
      <c r="A248" t="s">
        <v>2173</v>
      </c>
      <c r="B248" t="s">
        <v>292</v>
      </c>
      <c r="C248" t="s">
        <v>2348</v>
      </c>
      <c r="D248" t="s">
        <v>2412</v>
      </c>
      <c r="E248" s="1" t="s">
        <v>2413</v>
      </c>
      <c r="F248" t="s">
        <v>112</v>
      </c>
      <c r="H248">
        <v>0</v>
      </c>
      <c r="I248">
        <v>3</v>
      </c>
      <c r="J248">
        <v>3</v>
      </c>
      <c r="K248">
        <v>3</v>
      </c>
      <c r="L248">
        <v>0</v>
      </c>
      <c r="M248">
        <v>1</v>
      </c>
      <c r="N248">
        <v>1</v>
      </c>
      <c r="O248">
        <v>3</v>
      </c>
      <c r="P248">
        <v>0</v>
      </c>
      <c r="Q248">
        <v>6</v>
      </c>
      <c r="R248">
        <v>6</v>
      </c>
      <c r="S248">
        <v>16</v>
      </c>
      <c r="T248" s="1" t="s">
        <v>2414</v>
      </c>
      <c r="AZ248" s="1" t="s">
        <v>2415</v>
      </c>
      <c r="BA248">
        <v>3</v>
      </c>
      <c r="BB248" t="str">
        <f t="shared" si="3"/>
        <v>New</v>
      </c>
      <c r="BC248">
        <v>0</v>
      </c>
      <c r="BE248" t="s">
        <v>292</v>
      </c>
      <c r="BF248" t="s">
        <v>2416</v>
      </c>
      <c r="BG248" t="s">
        <v>127</v>
      </c>
      <c r="BH248" s="1" t="s">
        <v>2414</v>
      </c>
      <c r="BI248" s="1" t="s">
        <v>2417</v>
      </c>
      <c r="BJ248" s="1" t="s">
        <v>2418</v>
      </c>
      <c r="BK248" s="1" t="s">
        <v>2418</v>
      </c>
      <c r="BL248" s="1" t="s">
        <v>2418</v>
      </c>
      <c r="BM248" s="1" t="s">
        <v>2419</v>
      </c>
      <c r="BN248" s="1" t="s">
        <v>2420</v>
      </c>
      <c r="BO248">
        <v>2</v>
      </c>
      <c r="BP248">
        <v>0</v>
      </c>
      <c r="BQ248">
        <v>2.3174990209518</v>
      </c>
      <c r="BR248" t="s">
        <v>93</v>
      </c>
      <c r="CH248" t="s">
        <v>94</v>
      </c>
      <c r="CI248">
        <v>1</v>
      </c>
      <c r="CJ248" t="s">
        <v>95</v>
      </c>
      <c r="CK248" t="s">
        <v>96</v>
      </c>
      <c r="CL248" t="s">
        <v>97</v>
      </c>
      <c r="CM248" t="s">
        <v>93</v>
      </c>
      <c r="CN248" t="s">
        <v>98</v>
      </c>
    </row>
    <row r="249" spans="1:92" x14ac:dyDescent="0.2">
      <c r="A249" t="s">
        <v>2173</v>
      </c>
      <c r="B249" t="s">
        <v>292</v>
      </c>
      <c r="C249" t="s">
        <v>2348</v>
      </c>
      <c r="D249" t="s">
        <v>2421</v>
      </c>
      <c r="E249" s="1" t="s">
        <v>2422</v>
      </c>
      <c r="F249" t="s">
        <v>134</v>
      </c>
      <c r="H249">
        <v>0</v>
      </c>
      <c r="I249">
        <v>3</v>
      </c>
      <c r="J249">
        <v>3</v>
      </c>
      <c r="K249">
        <v>3</v>
      </c>
      <c r="L249">
        <v>0</v>
      </c>
      <c r="M249">
        <v>1</v>
      </c>
      <c r="N249">
        <v>1</v>
      </c>
      <c r="O249">
        <v>3</v>
      </c>
      <c r="P249">
        <v>0</v>
      </c>
      <c r="Q249">
        <v>7</v>
      </c>
      <c r="R249">
        <v>7</v>
      </c>
      <c r="S249">
        <v>6</v>
      </c>
      <c r="T249" s="1" t="s">
        <v>2423</v>
      </c>
      <c r="AZ249" s="1" t="s">
        <v>2424</v>
      </c>
      <c r="BA249">
        <v>3</v>
      </c>
      <c r="BB249" t="str">
        <f t="shared" si="3"/>
        <v>Lure</v>
      </c>
      <c r="BC249">
        <v>0</v>
      </c>
      <c r="BE249" t="s">
        <v>292</v>
      </c>
      <c r="BF249" t="s">
        <v>2425</v>
      </c>
      <c r="BG249" t="s">
        <v>127</v>
      </c>
      <c r="BH249" s="1" t="s">
        <v>2423</v>
      </c>
      <c r="BI249" s="1" t="s">
        <v>2426</v>
      </c>
      <c r="BJ249" s="1" t="s">
        <v>2427</v>
      </c>
      <c r="BK249" s="1" t="s">
        <v>2427</v>
      </c>
      <c r="BL249" s="1" t="s">
        <v>2427</v>
      </c>
      <c r="BM249" s="1" t="s">
        <v>2428</v>
      </c>
      <c r="BN249" s="1" t="s">
        <v>2429</v>
      </c>
      <c r="BO249">
        <v>1</v>
      </c>
      <c r="BP249">
        <v>0</v>
      </c>
      <c r="BQ249" s="1" t="s">
        <v>2430</v>
      </c>
      <c r="BR249" t="s">
        <v>93</v>
      </c>
      <c r="CH249" t="s">
        <v>94</v>
      </c>
      <c r="CI249">
        <v>1</v>
      </c>
      <c r="CJ249" t="s">
        <v>95</v>
      </c>
      <c r="CK249" t="s">
        <v>96</v>
      </c>
      <c r="CL249" t="s">
        <v>97</v>
      </c>
      <c r="CM249" t="s">
        <v>93</v>
      </c>
      <c r="CN249" t="s">
        <v>98</v>
      </c>
    </row>
    <row r="250" spans="1:92" hidden="1" x14ac:dyDescent="0.2">
      <c r="A250" t="s">
        <v>2173</v>
      </c>
      <c r="B250" t="s">
        <v>292</v>
      </c>
      <c r="C250" t="s">
        <v>2348</v>
      </c>
      <c r="D250" t="s">
        <v>2431</v>
      </c>
      <c r="E250">
        <v>2.5796091504238898</v>
      </c>
      <c r="F250" t="s">
        <v>112</v>
      </c>
      <c r="H250">
        <v>0</v>
      </c>
      <c r="I250">
        <v>3</v>
      </c>
      <c r="J250">
        <v>3</v>
      </c>
      <c r="K250">
        <v>3</v>
      </c>
      <c r="L250">
        <v>0</v>
      </c>
      <c r="M250">
        <v>1</v>
      </c>
      <c r="N250">
        <v>1</v>
      </c>
      <c r="O250">
        <v>3</v>
      </c>
      <c r="P250">
        <v>0</v>
      </c>
      <c r="Q250">
        <v>8</v>
      </c>
      <c r="R250">
        <v>8</v>
      </c>
      <c r="S250">
        <v>14</v>
      </c>
      <c r="T250" s="1" t="s">
        <v>2432</v>
      </c>
      <c r="AZ250" s="1" t="s">
        <v>2433</v>
      </c>
      <c r="BA250">
        <v>2</v>
      </c>
      <c r="BB250" t="str">
        <f t="shared" si="3"/>
        <v>New</v>
      </c>
      <c r="BC250">
        <v>0</v>
      </c>
      <c r="BE250" t="s">
        <v>292</v>
      </c>
      <c r="BF250" t="s">
        <v>2434</v>
      </c>
      <c r="BG250" t="s">
        <v>127</v>
      </c>
      <c r="BH250" s="1" t="s">
        <v>2432</v>
      </c>
      <c r="BI250" s="1" t="s">
        <v>2435</v>
      </c>
      <c r="BJ250" s="1" t="s">
        <v>2436</v>
      </c>
      <c r="BK250" s="1" t="s">
        <v>2436</v>
      </c>
      <c r="BL250" s="1" t="s">
        <v>2436</v>
      </c>
      <c r="BM250" s="1" t="s">
        <v>2437</v>
      </c>
      <c r="BN250" s="1" t="s">
        <v>2438</v>
      </c>
      <c r="BO250">
        <v>2</v>
      </c>
      <c r="BP250">
        <v>0</v>
      </c>
      <c r="BQ250" s="1" t="s">
        <v>2439</v>
      </c>
      <c r="BR250" t="s">
        <v>93</v>
      </c>
      <c r="CH250" t="s">
        <v>94</v>
      </c>
      <c r="CI250">
        <v>1</v>
      </c>
      <c r="CJ250" t="s">
        <v>95</v>
      </c>
      <c r="CK250" t="s">
        <v>96</v>
      </c>
      <c r="CL250" t="s">
        <v>97</v>
      </c>
      <c r="CM250" t="s">
        <v>93</v>
      </c>
      <c r="CN250" t="s">
        <v>98</v>
      </c>
    </row>
    <row r="251" spans="1:92" x14ac:dyDescent="0.2">
      <c r="A251" t="s">
        <v>2173</v>
      </c>
      <c r="B251" t="s">
        <v>292</v>
      </c>
      <c r="C251" t="s">
        <v>2348</v>
      </c>
      <c r="D251" t="s">
        <v>2440</v>
      </c>
      <c r="E251" s="1" t="s">
        <v>2441</v>
      </c>
      <c r="F251" t="s">
        <v>134</v>
      </c>
      <c r="H251">
        <v>0</v>
      </c>
      <c r="I251">
        <v>3</v>
      </c>
      <c r="J251">
        <v>3</v>
      </c>
      <c r="K251">
        <v>3</v>
      </c>
      <c r="L251">
        <v>0</v>
      </c>
      <c r="M251">
        <v>1</v>
      </c>
      <c r="N251">
        <v>1</v>
      </c>
      <c r="O251">
        <v>3</v>
      </c>
      <c r="P251">
        <v>0</v>
      </c>
      <c r="Q251">
        <v>9</v>
      </c>
      <c r="R251">
        <v>9</v>
      </c>
      <c r="S251">
        <v>11</v>
      </c>
      <c r="T251" s="1" t="s">
        <v>2442</v>
      </c>
      <c r="AZ251" s="1" t="s">
        <v>2443</v>
      </c>
      <c r="BA251">
        <v>2</v>
      </c>
      <c r="BB251" t="str">
        <f t="shared" si="3"/>
        <v>Lure</v>
      </c>
      <c r="BC251">
        <v>0</v>
      </c>
      <c r="BE251" t="s">
        <v>292</v>
      </c>
      <c r="BF251" t="s">
        <v>2444</v>
      </c>
      <c r="BG251" t="s">
        <v>127</v>
      </c>
      <c r="BH251" s="1" t="s">
        <v>2442</v>
      </c>
      <c r="BI251" s="1" t="s">
        <v>2445</v>
      </c>
      <c r="BJ251" s="1" t="s">
        <v>2446</v>
      </c>
      <c r="BK251" s="1" t="s">
        <v>2446</v>
      </c>
      <c r="BL251" s="1" t="s">
        <v>2446</v>
      </c>
      <c r="BM251" s="1" t="s">
        <v>2447</v>
      </c>
      <c r="BN251" s="1" t="s">
        <v>2448</v>
      </c>
      <c r="BO251">
        <v>1</v>
      </c>
      <c r="BP251">
        <v>0</v>
      </c>
      <c r="BQ251" s="1" t="s">
        <v>2449</v>
      </c>
      <c r="BR251" t="s">
        <v>93</v>
      </c>
      <c r="CH251" t="s">
        <v>94</v>
      </c>
      <c r="CI251">
        <v>1</v>
      </c>
      <c r="CJ251" t="s">
        <v>95</v>
      </c>
      <c r="CK251" t="s">
        <v>96</v>
      </c>
      <c r="CL251" t="s">
        <v>97</v>
      </c>
      <c r="CM251" t="s">
        <v>93</v>
      </c>
      <c r="CN251" t="s">
        <v>98</v>
      </c>
    </row>
    <row r="252" spans="1:92" x14ac:dyDescent="0.2">
      <c r="A252" t="s">
        <v>2173</v>
      </c>
      <c r="B252" t="s">
        <v>292</v>
      </c>
      <c r="C252" t="s">
        <v>2348</v>
      </c>
      <c r="D252" t="s">
        <v>2450</v>
      </c>
      <c r="E252">
        <v>1.7038958827842301</v>
      </c>
      <c r="F252" t="s">
        <v>134</v>
      </c>
      <c r="H252">
        <v>0</v>
      </c>
      <c r="I252">
        <v>3</v>
      </c>
      <c r="J252">
        <v>3</v>
      </c>
      <c r="K252">
        <v>3</v>
      </c>
      <c r="L252">
        <v>0</v>
      </c>
      <c r="M252">
        <v>1</v>
      </c>
      <c r="N252">
        <v>1</v>
      </c>
      <c r="O252">
        <v>3</v>
      </c>
      <c r="P252">
        <v>0</v>
      </c>
      <c r="Q252">
        <v>10</v>
      </c>
      <c r="R252">
        <v>10</v>
      </c>
      <c r="S252">
        <v>0</v>
      </c>
      <c r="T252" s="1" t="s">
        <v>2451</v>
      </c>
      <c r="AZ252" s="1" t="s">
        <v>2452</v>
      </c>
      <c r="BA252">
        <v>1</v>
      </c>
      <c r="BB252" t="str">
        <f t="shared" si="3"/>
        <v>Old</v>
      </c>
      <c r="BC252">
        <v>0</v>
      </c>
      <c r="BE252" t="s">
        <v>292</v>
      </c>
      <c r="BF252" t="s">
        <v>2453</v>
      </c>
      <c r="BG252" t="s">
        <v>142</v>
      </c>
      <c r="BH252" s="1" t="s">
        <v>2451</v>
      </c>
      <c r="BI252" s="1" t="s">
        <v>2454</v>
      </c>
      <c r="BJ252" s="1" t="s">
        <v>2455</v>
      </c>
      <c r="BK252" s="1" t="s">
        <v>2455</v>
      </c>
      <c r="BL252" s="1" t="s">
        <v>2455</v>
      </c>
      <c r="BM252" s="1" t="s">
        <v>2456</v>
      </c>
      <c r="BN252" s="1" t="s">
        <v>2457</v>
      </c>
      <c r="BO252">
        <v>2</v>
      </c>
      <c r="BP252">
        <v>0</v>
      </c>
      <c r="BQ252" s="1" t="s">
        <v>2458</v>
      </c>
      <c r="BR252" t="s">
        <v>93</v>
      </c>
      <c r="CH252" t="s">
        <v>94</v>
      </c>
      <c r="CI252">
        <v>1</v>
      </c>
      <c r="CJ252" t="s">
        <v>95</v>
      </c>
      <c r="CK252" t="s">
        <v>96</v>
      </c>
      <c r="CL252" t="s">
        <v>97</v>
      </c>
      <c r="CM252" t="s">
        <v>93</v>
      </c>
      <c r="CN252" t="s">
        <v>98</v>
      </c>
    </row>
    <row r="253" spans="1:92" x14ac:dyDescent="0.2">
      <c r="A253" t="s">
        <v>2173</v>
      </c>
      <c r="B253" t="s">
        <v>292</v>
      </c>
      <c r="C253" t="s">
        <v>2348</v>
      </c>
      <c r="D253" t="s">
        <v>2459</v>
      </c>
      <c r="E253" s="1" t="s">
        <v>2460</v>
      </c>
      <c r="F253" t="s">
        <v>134</v>
      </c>
      <c r="H253">
        <v>0</v>
      </c>
      <c r="I253">
        <v>3</v>
      </c>
      <c r="J253">
        <v>3</v>
      </c>
      <c r="K253">
        <v>3</v>
      </c>
      <c r="L253">
        <v>0</v>
      </c>
      <c r="M253">
        <v>1</v>
      </c>
      <c r="N253">
        <v>1</v>
      </c>
      <c r="O253">
        <v>3</v>
      </c>
      <c r="P253">
        <v>0</v>
      </c>
      <c r="Q253">
        <v>11</v>
      </c>
      <c r="R253">
        <v>11</v>
      </c>
      <c r="S253">
        <v>2</v>
      </c>
      <c r="T253" s="1" t="s">
        <v>2461</v>
      </c>
      <c r="AZ253" s="1" t="s">
        <v>2462</v>
      </c>
      <c r="BA253">
        <v>1</v>
      </c>
      <c r="BB253" t="str">
        <f t="shared" si="3"/>
        <v>Old</v>
      </c>
      <c r="BC253">
        <v>0</v>
      </c>
      <c r="BE253" t="s">
        <v>292</v>
      </c>
      <c r="BF253" t="s">
        <v>2463</v>
      </c>
      <c r="BG253" t="s">
        <v>142</v>
      </c>
      <c r="BH253" s="1" t="s">
        <v>2461</v>
      </c>
      <c r="BI253" s="1" t="s">
        <v>2464</v>
      </c>
      <c r="BJ253" s="1" t="s">
        <v>2465</v>
      </c>
      <c r="BK253" s="1" t="s">
        <v>2465</v>
      </c>
      <c r="BL253" s="1" t="s">
        <v>2465</v>
      </c>
      <c r="BM253" s="1" t="s">
        <v>2466</v>
      </c>
      <c r="BN253" s="1" t="s">
        <v>2467</v>
      </c>
      <c r="BO253">
        <v>1</v>
      </c>
      <c r="BP253">
        <v>0</v>
      </c>
      <c r="BQ253" s="1" t="s">
        <v>2468</v>
      </c>
      <c r="BR253" t="s">
        <v>93</v>
      </c>
      <c r="CH253" t="s">
        <v>94</v>
      </c>
      <c r="CI253">
        <v>1</v>
      </c>
      <c r="CJ253" t="s">
        <v>95</v>
      </c>
      <c r="CK253" t="s">
        <v>96</v>
      </c>
      <c r="CL253" t="s">
        <v>97</v>
      </c>
      <c r="CM253" t="s">
        <v>93</v>
      </c>
      <c r="CN253" t="s">
        <v>98</v>
      </c>
    </row>
    <row r="254" spans="1:92" x14ac:dyDescent="0.2">
      <c r="A254" t="s">
        <v>2173</v>
      </c>
      <c r="B254" t="s">
        <v>292</v>
      </c>
      <c r="C254" t="s">
        <v>2348</v>
      </c>
      <c r="D254" t="s">
        <v>2469</v>
      </c>
      <c r="E254" s="1" t="s">
        <v>2470</v>
      </c>
      <c r="F254" t="s">
        <v>134</v>
      </c>
      <c r="H254">
        <v>0</v>
      </c>
      <c r="I254">
        <v>3</v>
      </c>
      <c r="J254">
        <v>3</v>
      </c>
      <c r="K254">
        <v>3</v>
      </c>
      <c r="L254">
        <v>0</v>
      </c>
      <c r="M254">
        <v>1</v>
      </c>
      <c r="N254">
        <v>1</v>
      </c>
      <c r="O254">
        <v>3</v>
      </c>
      <c r="P254">
        <v>0</v>
      </c>
      <c r="Q254">
        <v>12</v>
      </c>
      <c r="R254">
        <v>12</v>
      </c>
      <c r="S254">
        <v>7</v>
      </c>
      <c r="T254" s="1" t="s">
        <v>2471</v>
      </c>
      <c r="AZ254" s="1" t="s">
        <v>2472</v>
      </c>
      <c r="BA254">
        <v>1</v>
      </c>
      <c r="BB254" t="str">
        <f t="shared" si="3"/>
        <v>Old</v>
      </c>
      <c r="BC254">
        <v>0</v>
      </c>
      <c r="BE254" t="s">
        <v>292</v>
      </c>
      <c r="BF254" t="s">
        <v>2473</v>
      </c>
      <c r="BG254" t="s">
        <v>142</v>
      </c>
      <c r="BH254" s="1" t="s">
        <v>2471</v>
      </c>
      <c r="BI254" s="1" t="s">
        <v>2474</v>
      </c>
      <c r="BJ254" s="1" t="s">
        <v>2475</v>
      </c>
      <c r="BK254" s="1" t="s">
        <v>2475</v>
      </c>
      <c r="BL254" s="1" t="s">
        <v>2475</v>
      </c>
      <c r="BM254" s="1" t="s">
        <v>2476</v>
      </c>
      <c r="BN254" s="1" t="s">
        <v>2477</v>
      </c>
      <c r="BO254">
        <v>1</v>
      </c>
      <c r="BP254">
        <v>0</v>
      </c>
      <c r="BQ254" s="1" t="s">
        <v>2478</v>
      </c>
      <c r="BR254" t="s">
        <v>93</v>
      </c>
      <c r="CH254" t="s">
        <v>94</v>
      </c>
      <c r="CI254">
        <v>1</v>
      </c>
      <c r="CJ254" t="s">
        <v>95</v>
      </c>
      <c r="CK254" t="s">
        <v>96</v>
      </c>
      <c r="CL254" t="s">
        <v>97</v>
      </c>
      <c r="CM254" t="s">
        <v>93</v>
      </c>
      <c r="CN254" t="s">
        <v>98</v>
      </c>
    </row>
    <row r="255" spans="1:92" x14ac:dyDescent="0.2">
      <c r="A255" t="s">
        <v>2173</v>
      </c>
      <c r="B255" t="s">
        <v>292</v>
      </c>
      <c r="C255" t="s">
        <v>2348</v>
      </c>
      <c r="D255" t="s">
        <v>2479</v>
      </c>
      <c r="E255" s="1" t="s">
        <v>2480</v>
      </c>
      <c r="F255" t="s">
        <v>134</v>
      </c>
      <c r="H255">
        <v>0</v>
      </c>
      <c r="I255">
        <v>3</v>
      </c>
      <c r="J255">
        <v>3</v>
      </c>
      <c r="K255">
        <v>3</v>
      </c>
      <c r="L255">
        <v>0</v>
      </c>
      <c r="M255">
        <v>1</v>
      </c>
      <c r="N255">
        <v>1</v>
      </c>
      <c r="O255">
        <v>3</v>
      </c>
      <c r="P255">
        <v>0</v>
      </c>
      <c r="Q255">
        <v>13</v>
      </c>
      <c r="R255">
        <v>13</v>
      </c>
      <c r="S255">
        <v>5</v>
      </c>
      <c r="T255" s="1" t="s">
        <v>2481</v>
      </c>
      <c r="AZ255" s="1" t="s">
        <v>2482</v>
      </c>
      <c r="BA255">
        <v>2</v>
      </c>
      <c r="BB255" t="str">
        <f t="shared" si="3"/>
        <v>Lure</v>
      </c>
      <c r="BC255">
        <v>0</v>
      </c>
      <c r="BE255" t="s">
        <v>292</v>
      </c>
      <c r="BF255" t="s">
        <v>2483</v>
      </c>
      <c r="BG255" t="s">
        <v>127</v>
      </c>
      <c r="BH255" s="1" t="s">
        <v>2481</v>
      </c>
      <c r="BI255" s="1" t="s">
        <v>2484</v>
      </c>
      <c r="BJ255" s="1" t="s">
        <v>2485</v>
      </c>
      <c r="BK255" s="1" t="s">
        <v>2485</v>
      </c>
      <c r="BL255" s="1" t="s">
        <v>2485</v>
      </c>
      <c r="BM255" s="1" t="s">
        <v>2486</v>
      </c>
      <c r="BN255" s="1" t="s">
        <v>2487</v>
      </c>
      <c r="BO255">
        <v>1</v>
      </c>
      <c r="BP255">
        <v>0</v>
      </c>
      <c r="BQ255" s="1" t="s">
        <v>2488</v>
      </c>
      <c r="BR255" t="s">
        <v>93</v>
      </c>
      <c r="CH255" t="s">
        <v>94</v>
      </c>
      <c r="CI255">
        <v>1</v>
      </c>
      <c r="CJ255" t="s">
        <v>95</v>
      </c>
      <c r="CK255" t="s">
        <v>96</v>
      </c>
      <c r="CL255" t="s">
        <v>97</v>
      </c>
      <c r="CM255" t="s">
        <v>93</v>
      </c>
      <c r="CN255" t="s">
        <v>98</v>
      </c>
    </row>
    <row r="256" spans="1:92" x14ac:dyDescent="0.2">
      <c r="A256" t="s">
        <v>2173</v>
      </c>
      <c r="B256" t="s">
        <v>292</v>
      </c>
      <c r="C256" t="s">
        <v>2348</v>
      </c>
      <c r="D256" t="s">
        <v>2489</v>
      </c>
      <c r="E256" s="1" t="s">
        <v>2490</v>
      </c>
      <c r="F256" t="s">
        <v>134</v>
      </c>
      <c r="H256">
        <v>0</v>
      </c>
      <c r="I256">
        <v>3</v>
      </c>
      <c r="J256">
        <v>3</v>
      </c>
      <c r="K256">
        <v>3</v>
      </c>
      <c r="L256">
        <v>0</v>
      </c>
      <c r="M256">
        <v>1</v>
      </c>
      <c r="N256">
        <v>1</v>
      </c>
      <c r="O256">
        <v>3</v>
      </c>
      <c r="P256">
        <v>0</v>
      </c>
      <c r="Q256">
        <v>14</v>
      </c>
      <c r="R256">
        <v>14</v>
      </c>
      <c r="S256">
        <v>13</v>
      </c>
      <c r="T256" s="1" t="s">
        <v>2491</v>
      </c>
      <c r="AZ256" s="1" t="s">
        <v>2492</v>
      </c>
      <c r="BA256">
        <v>1</v>
      </c>
      <c r="BB256" t="str">
        <f t="shared" si="3"/>
        <v>Old</v>
      </c>
      <c r="BC256">
        <v>0</v>
      </c>
      <c r="BE256" t="s">
        <v>292</v>
      </c>
      <c r="BF256" t="s">
        <v>2493</v>
      </c>
      <c r="BG256" t="s">
        <v>142</v>
      </c>
      <c r="BH256" s="1" t="s">
        <v>2491</v>
      </c>
      <c r="BI256" s="1" t="s">
        <v>2494</v>
      </c>
      <c r="BJ256" s="1" t="s">
        <v>2495</v>
      </c>
      <c r="BK256" s="1" t="s">
        <v>2495</v>
      </c>
      <c r="BL256" s="1" t="s">
        <v>2495</v>
      </c>
      <c r="BM256" s="1" t="s">
        <v>2496</v>
      </c>
      <c r="BN256" s="1" t="s">
        <v>2497</v>
      </c>
      <c r="BO256">
        <v>1</v>
      </c>
      <c r="BP256">
        <v>0</v>
      </c>
      <c r="BQ256" s="1" t="s">
        <v>2498</v>
      </c>
      <c r="BR256" t="s">
        <v>93</v>
      </c>
      <c r="CH256" t="s">
        <v>94</v>
      </c>
      <c r="CI256">
        <v>1</v>
      </c>
      <c r="CJ256" t="s">
        <v>95</v>
      </c>
      <c r="CK256" t="s">
        <v>96</v>
      </c>
      <c r="CL256" t="s">
        <v>97</v>
      </c>
      <c r="CM256" t="s">
        <v>93</v>
      </c>
      <c r="CN256" t="s">
        <v>98</v>
      </c>
    </row>
    <row r="257" spans="1:92" x14ac:dyDescent="0.2">
      <c r="A257" t="s">
        <v>2173</v>
      </c>
      <c r="B257" t="s">
        <v>292</v>
      </c>
      <c r="C257" t="s">
        <v>2348</v>
      </c>
      <c r="D257" t="s">
        <v>2499</v>
      </c>
      <c r="E257" s="1" t="s">
        <v>2500</v>
      </c>
      <c r="F257" t="s">
        <v>134</v>
      </c>
      <c r="H257">
        <v>0</v>
      </c>
      <c r="I257">
        <v>3</v>
      </c>
      <c r="J257">
        <v>3</v>
      </c>
      <c r="K257">
        <v>3</v>
      </c>
      <c r="L257">
        <v>0</v>
      </c>
      <c r="M257">
        <v>1</v>
      </c>
      <c r="N257">
        <v>1</v>
      </c>
      <c r="O257">
        <v>3</v>
      </c>
      <c r="P257">
        <v>0</v>
      </c>
      <c r="Q257">
        <v>15</v>
      </c>
      <c r="R257">
        <v>15</v>
      </c>
      <c r="S257">
        <v>1</v>
      </c>
      <c r="T257" s="1" t="s">
        <v>2501</v>
      </c>
      <c r="AZ257" s="1" t="s">
        <v>2502</v>
      </c>
      <c r="BA257">
        <v>1</v>
      </c>
      <c r="BB257" t="str">
        <f t="shared" si="3"/>
        <v>Old</v>
      </c>
      <c r="BC257">
        <v>0</v>
      </c>
      <c r="BE257" t="s">
        <v>292</v>
      </c>
      <c r="BF257" t="s">
        <v>2503</v>
      </c>
      <c r="BG257" t="s">
        <v>142</v>
      </c>
      <c r="BH257" s="1" t="s">
        <v>2501</v>
      </c>
      <c r="BI257" s="1" t="s">
        <v>2504</v>
      </c>
      <c r="BJ257" s="1" t="s">
        <v>2505</v>
      </c>
      <c r="BK257" s="1" t="s">
        <v>2505</v>
      </c>
      <c r="BL257" s="1" t="s">
        <v>2505</v>
      </c>
      <c r="BM257" s="1" t="s">
        <v>2506</v>
      </c>
      <c r="BN257" s="1" t="s">
        <v>2507</v>
      </c>
      <c r="BO257">
        <v>1</v>
      </c>
      <c r="BP257">
        <v>0</v>
      </c>
      <c r="BQ257" s="1" t="s">
        <v>2508</v>
      </c>
      <c r="BR257" t="s">
        <v>93</v>
      </c>
      <c r="CH257" t="s">
        <v>94</v>
      </c>
      <c r="CI257">
        <v>1</v>
      </c>
      <c r="CJ257" t="s">
        <v>95</v>
      </c>
      <c r="CK257" t="s">
        <v>96</v>
      </c>
      <c r="CL257" t="s">
        <v>97</v>
      </c>
      <c r="CM257" t="s">
        <v>93</v>
      </c>
      <c r="CN257" t="s">
        <v>98</v>
      </c>
    </row>
    <row r="258" spans="1:92" hidden="1" x14ac:dyDescent="0.2">
      <c r="A258" t="s">
        <v>2173</v>
      </c>
      <c r="B258" t="s">
        <v>292</v>
      </c>
      <c r="C258" t="s">
        <v>2348</v>
      </c>
      <c r="D258" t="s">
        <v>2509</v>
      </c>
      <c r="E258" s="1" t="s">
        <v>2510</v>
      </c>
      <c r="F258" t="s">
        <v>112</v>
      </c>
      <c r="H258">
        <v>0</v>
      </c>
      <c r="I258">
        <v>3</v>
      </c>
      <c r="J258">
        <v>3</v>
      </c>
      <c r="K258">
        <v>3</v>
      </c>
      <c r="L258">
        <v>0</v>
      </c>
      <c r="M258">
        <v>1</v>
      </c>
      <c r="N258">
        <v>1</v>
      </c>
      <c r="O258">
        <v>3</v>
      </c>
      <c r="P258">
        <v>0</v>
      </c>
      <c r="Q258">
        <v>16</v>
      </c>
      <c r="R258">
        <v>16</v>
      </c>
      <c r="S258">
        <v>15</v>
      </c>
      <c r="T258" s="1" t="s">
        <v>2511</v>
      </c>
      <c r="AZ258" s="1" t="s">
        <v>2512</v>
      </c>
      <c r="BA258">
        <v>1</v>
      </c>
      <c r="BB258" t="str">
        <f t="shared" si="3"/>
        <v>New</v>
      </c>
      <c r="BC258">
        <v>0</v>
      </c>
      <c r="BE258" t="s">
        <v>292</v>
      </c>
      <c r="BF258" t="s">
        <v>2513</v>
      </c>
      <c r="BG258" t="s">
        <v>127</v>
      </c>
      <c r="BH258" s="1" t="s">
        <v>2511</v>
      </c>
      <c r="BI258" s="1" t="s">
        <v>2514</v>
      </c>
      <c r="BJ258" s="1" t="s">
        <v>2515</v>
      </c>
      <c r="BK258" s="1" t="s">
        <v>2515</v>
      </c>
      <c r="BL258" s="1" t="s">
        <v>2515</v>
      </c>
      <c r="BM258" s="1" t="s">
        <v>2516</v>
      </c>
      <c r="BN258" s="1" t="s">
        <v>2517</v>
      </c>
      <c r="BO258">
        <v>2</v>
      </c>
      <c r="BP258">
        <v>0</v>
      </c>
      <c r="BQ258" s="1" t="s">
        <v>2518</v>
      </c>
      <c r="BR258" t="s">
        <v>93</v>
      </c>
      <c r="CH258" t="s">
        <v>94</v>
      </c>
      <c r="CI258">
        <v>1</v>
      </c>
      <c r="CJ258" t="s">
        <v>95</v>
      </c>
      <c r="CK258" t="s">
        <v>96</v>
      </c>
      <c r="CL258" t="s">
        <v>97</v>
      </c>
      <c r="CM258" t="s">
        <v>93</v>
      </c>
      <c r="CN258" t="s">
        <v>98</v>
      </c>
    </row>
    <row r="259" spans="1:92" x14ac:dyDescent="0.2">
      <c r="A259" t="s">
        <v>2173</v>
      </c>
      <c r="B259" t="s">
        <v>292</v>
      </c>
      <c r="C259" t="s">
        <v>2348</v>
      </c>
      <c r="H259">
        <v>0</v>
      </c>
      <c r="I259">
        <v>3</v>
      </c>
      <c r="J259">
        <v>3</v>
      </c>
      <c r="K259">
        <v>3</v>
      </c>
      <c r="L259">
        <v>0</v>
      </c>
      <c r="M259">
        <v>1</v>
      </c>
      <c r="N259">
        <v>1</v>
      </c>
      <c r="O259">
        <v>3</v>
      </c>
      <c r="BB259" t="b">
        <f t="shared" si="3"/>
        <v>0</v>
      </c>
      <c r="BE259" t="s">
        <v>292</v>
      </c>
      <c r="BS259" s="1" t="s">
        <v>2519</v>
      </c>
      <c r="BT259" s="1" t="s">
        <v>2520</v>
      </c>
      <c r="BU259" s="1" t="s">
        <v>2521</v>
      </c>
      <c r="CH259" t="s">
        <v>94</v>
      </c>
      <c r="CI259">
        <v>1</v>
      </c>
      <c r="CJ259" t="s">
        <v>95</v>
      </c>
      <c r="CK259" t="s">
        <v>96</v>
      </c>
      <c r="CL259" t="s">
        <v>97</v>
      </c>
      <c r="CM259" t="s">
        <v>93</v>
      </c>
      <c r="CN259" t="s">
        <v>98</v>
      </c>
    </row>
    <row r="260" spans="1:92" hidden="1" x14ac:dyDescent="0.2">
      <c r="A260" t="s">
        <v>2173</v>
      </c>
      <c r="B260" t="s">
        <v>292</v>
      </c>
      <c r="C260" t="s">
        <v>2522</v>
      </c>
      <c r="D260" t="s">
        <v>2523</v>
      </c>
      <c r="E260" s="1" t="s">
        <v>2524</v>
      </c>
      <c r="F260" t="s">
        <v>112</v>
      </c>
      <c r="H260">
        <v>0</v>
      </c>
      <c r="I260">
        <v>3</v>
      </c>
      <c r="J260">
        <v>3</v>
      </c>
      <c r="K260">
        <v>3</v>
      </c>
      <c r="L260">
        <v>0</v>
      </c>
      <c r="M260">
        <v>2</v>
      </c>
      <c r="N260">
        <v>2</v>
      </c>
      <c r="O260">
        <v>2</v>
      </c>
      <c r="P260">
        <v>0</v>
      </c>
      <c r="Q260">
        <v>0</v>
      </c>
      <c r="R260">
        <v>0</v>
      </c>
      <c r="S260">
        <v>16</v>
      </c>
      <c r="T260" s="1" t="s">
        <v>2525</v>
      </c>
      <c r="AU260" s="1" t="s">
        <v>2526</v>
      </c>
      <c r="AV260" s="1" t="s">
        <v>2527</v>
      </c>
      <c r="AW260" s="1" t="s">
        <v>2528</v>
      </c>
      <c r="AX260" s="1" t="s">
        <v>2529</v>
      </c>
      <c r="AY260" s="1" t="s">
        <v>2530</v>
      </c>
      <c r="AZ260" s="1" t="s">
        <v>2531</v>
      </c>
      <c r="BA260">
        <v>1</v>
      </c>
      <c r="BB260" t="str">
        <f t="shared" si="3"/>
        <v>New</v>
      </c>
      <c r="BC260">
        <v>0</v>
      </c>
      <c r="BE260" t="s">
        <v>292</v>
      </c>
      <c r="BF260" t="s">
        <v>2532</v>
      </c>
      <c r="BG260" t="s">
        <v>127</v>
      </c>
      <c r="BH260" s="1" t="s">
        <v>2525</v>
      </c>
      <c r="BI260" s="1" t="s">
        <v>2533</v>
      </c>
      <c r="BJ260" s="1" t="s">
        <v>2534</v>
      </c>
      <c r="BK260" s="1" t="s">
        <v>2534</v>
      </c>
      <c r="BL260" s="1" t="s">
        <v>2534</v>
      </c>
      <c r="BM260" s="1" t="s">
        <v>2535</v>
      </c>
      <c r="BN260" s="1" t="s">
        <v>2536</v>
      </c>
      <c r="BO260">
        <v>2</v>
      </c>
      <c r="BP260">
        <v>0</v>
      </c>
      <c r="BQ260" s="1" t="s">
        <v>2537</v>
      </c>
      <c r="BR260" t="s">
        <v>93</v>
      </c>
      <c r="CH260" t="s">
        <v>94</v>
      </c>
      <c r="CI260">
        <v>1</v>
      </c>
      <c r="CJ260" t="s">
        <v>95</v>
      </c>
      <c r="CK260" t="s">
        <v>96</v>
      </c>
      <c r="CL260" t="s">
        <v>97</v>
      </c>
      <c r="CM260" t="s">
        <v>93</v>
      </c>
      <c r="CN260" t="s">
        <v>98</v>
      </c>
    </row>
    <row r="261" spans="1:92" x14ac:dyDescent="0.2">
      <c r="A261" t="s">
        <v>2173</v>
      </c>
      <c r="B261" t="s">
        <v>292</v>
      </c>
      <c r="C261" t="s">
        <v>2522</v>
      </c>
      <c r="D261" t="s">
        <v>2538</v>
      </c>
      <c r="E261" s="1" t="s">
        <v>2539</v>
      </c>
      <c r="F261" t="s">
        <v>134</v>
      </c>
      <c r="H261">
        <v>0</v>
      </c>
      <c r="I261">
        <v>3</v>
      </c>
      <c r="J261">
        <v>3</v>
      </c>
      <c r="K261">
        <v>3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1</v>
      </c>
      <c r="R261">
        <v>1</v>
      </c>
      <c r="S261">
        <v>10</v>
      </c>
      <c r="T261" s="1" t="s">
        <v>2540</v>
      </c>
      <c r="AZ261" s="1" t="s">
        <v>2541</v>
      </c>
      <c r="BA261">
        <v>3</v>
      </c>
      <c r="BB261" t="str">
        <f t="shared" si="3"/>
        <v>Lure</v>
      </c>
      <c r="BC261">
        <v>0</v>
      </c>
      <c r="BE261" t="s">
        <v>292</v>
      </c>
      <c r="BF261" t="s">
        <v>2542</v>
      </c>
      <c r="BG261" t="s">
        <v>127</v>
      </c>
      <c r="BH261" s="1" t="s">
        <v>2540</v>
      </c>
      <c r="BI261" s="1" t="s">
        <v>2543</v>
      </c>
      <c r="BJ261" s="1" t="s">
        <v>2544</v>
      </c>
      <c r="BK261" s="1" t="s">
        <v>2544</v>
      </c>
      <c r="BL261" s="1" t="s">
        <v>2544</v>
      </c>
      <c r="BM261" s="1" t="s">
        <v>2545</v>
      </c>
      <c r="BN261" s="1" t="s">
        <v>2546</v>
      </c>
      <c r="BO261">
        <v>1</v>
      </c>
      <c r="BP261">
        <v>0</v>
      </c>
      <c r="BQ261" s="1" t="s">
        <v>2547</v>
      </c>
      <c r="BR261" t="s">
        <v>93</v>
      </c>
      <c r="CH261" t="s">
        <v>94</v>
      </c>
      <c r="CI261">
        <v>1</v>
      </c>
      <c r="CJ261" t="s">
        <v>95</v>
      </c>
      <c r="CK261" t="s">
        <v>96</v>
      </c>
      <c r="CL261" t="s">
        <v>97</v>
      </c>
      <c r="CM261" t="s">
        <v>93</v>
      </c>
      <c r="CN261" t="s">
        <v>98</v>
      </c>
    </row>
    <row r="262" spans="1:92" x14ac:dyDescent="0.2">
      <c r="A262" t="s">
        <v>2173</v>
      </c>
      <c r="B262" t="s">
        <v>292</v>
      </c>
      <c r="C262" t="s">
        <v>2522</v>
      </c>
      <c r="D262" t="s">
        <v>2548</v>
      </c>
      <c r="E262" s="1" t="s">
        <v>2549</v>
      </c>
      <c r="F262" t="s">
        <v>134</v>
      </c>
      <c r="H262">
        <v>0</v>
      </c>
      <c r="I262">
        <v>3</v>
      </c>
      <c r="J262">
        <v>3</v>
      </c>
      <c r="K262">
        <v>3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2</v>
      </c>
      <c r="R262">
        <v>2</v>
      </c>
      <c r="S262">
        <v>6</v>
      </c>
      <c r="T262" s="1" t="s">
        <v>2550</v>
      </c>
      <c r="AZ262" s="1" t="s">
        <v>2551</v>
      </c>
      <c r="BA262">
        <v>1</v>
      </c>
      <c r="BB262" t="str">
        <f t="shared" si="3"/>
        <v>Old</v>
      </c>
      <c r="BC262">
        <v>0</v>
      </c>
      <c r="BE262" t="s">
        <v>292</v>
      </c>
      <c r="BF262" t="s">
        <v>2552</v>
      </c>
      <c r="BG262" t="s">
        <v>142</v>
      </c>
      <c r="BH262" s="1" t="s">
        <v>2550</v>
      </c>
      <c r="BI262" s="1" t="s">
        <v>2553</v>
      </c>
      <c r="BJ262" s="1" t="s">
        <v>2554</v>
      </c>
      <c r="BK262" s="1" t="s">
        <v>2554</v>
      </c>
      <c r="BL262" s="1" t="s">
        <v>2554</v>
      </c>
      <c r="BM262" s="1" t="s">
        <v>2555</v>
      </c>
      <c r="BN262" s="1" t="s">
        <v>2556</v>
      </c>
      <c r="BO262">
        <v>1</v>
      </c>
      <c r="BP262">
        <v>0</v>
      </c>
      <c r="BQ262" s="1" t="s">
        <v>2557</v>
      </c>
      <c r="BR262" t="s">
        <v>93</v>
      </c>
      <c r="CH262" t="s">
        <v>94</v>
      </c>
      <c r="CI262">
        <v>1</v>
      </c>
      <c r="CJ262" t="s">
        <v>95</v>
      </c>
      <c r="CK262" t="s">
        <v>96</v>
      </c>
      <c r="CL262" t="s">
        <v>97</v>
      </c>
      <c r="CM262" t="s">
        <v>93</v>
      </c>
      <c r="CN262" t="s">
        <v>98</v>
      </c>
    </row>
    <row r="263" spans="1:92" x14ac:dyDescent="0.2">
      <c r="A263" t="s">
        <v>2173</v>
      </c>
      <c r="B263" t="s">
        <v>292</v>
      </c>
      <c r="C263" t="s">
        <v>2522</v>
      </c>
      <c r="D263" t="s">
        <v>2558</v>
      </c>
      <c r="E263" s="1" t="s">
        <v>2559</v>
      </c>
      <c r="F263" t="s">
        <v>134</v>
      </c>
      <c r="H263">
        <v>0</v>
      </c>
      <c r="I263">
        <v>3</v>
      </c>
      <c r="J263">
        <v>3</v>
      </c>
      <c r="K263">
        <v>3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3</v>
      </c>
      <c r="R263">
        <v>3</v>
      </c>
      <c r="S263">
        <v>12</v>
      </c>
      <c r="T263" s="1" t="s">
        <v>2560</v>
      </c>
      <c r="AZ263" s="1" t="s">
        <v>2561</v>
      </c>
      <c r="BA263">
        <v>2</v>
      </c>
      <c r="BB263" t="str">
        <f t="shared" ref="BB263:BB296" si="4">IF(F263="New","New",IF(F263="Studied",IF(BA263=1,"Old",IF(F263="Studied",IF(BA263&gt;1,"Lure","")))))</f>
        <v>Lure</v>
      </c>
      <c r="BC263">
        <v>0</v>
      </c>
      <c r="BE263" t="s">
        <v>292</v>
      </c>
      <c r="BF263" t="s">
        <v>2562</v>
      </c>
      <c r="BG263" t="s">
        <v>127</v>
      </c>
      <c r="BH263" s="1" t="s">
        <v>2560</v>
      </c>
      <c r="BI263" s="1" t="s">
        <v>2563</v>
      </c>
      <c r="BJ263" s="1" t="s">
        <v>2564</v>
      </c>
      <c r="BK263" s="1" t="s">
        <v>2564</v>
      </c>
      <c r="BL263" s="1" t="s">
        <v>2564</v>
      </c>
      <c r="BM263" s="1" t="s">
        <v>2565</v>
      </c>
      <c r="BN263" s="1" t="s">
        <v>2566</v>
      </c>
      <c r="BO263">
        <v>2</v>
      </c>
      <c r="BP263">
        <v>0</v>
      </c>
      <c r="BQ263" s="1" t="s">
        <v>2567</v>
      </c>
      <c r="BR263" t="s">
        <v>93</v>
      </c>
      <c r="CH263" t="s">
        <v>94</v>
      </c>
      <c r="CI263">
        <v>1</v>
      </c>
      <c r="CJ263" t="s">
        <v>95</v>
      </c>
      <c r="CK263" t="s">
        <v>96</v>
      </c>
      <c r="CL263" t="s">
        <v>97</v>
      </c>
      <c r="CM263" t="s">
        <v>93</v>
      </c>
      <c r="CN263" t="s">
        <v>98</v>
      </c>
    </row>
    <row r="264" spans="1:92" x14ac:dyDescent="0.2">
      <c r="A264" t="s">
        <v>2173</v>
      </c>
      <c r="B264" t="s">
        <v>292</v>
      </c>
      <c r="C264" t="s">
        <v>2522</v>
      </c>
      <c r="D264" t="s">
        <v>2568</v>
      </c>
      <c r="E264" s="1" t="s">
        <v>2569</v>
      </c>
      <c r="F264" t="s">
        <v>134</v>
      </c>
      <c r="H264">
        <v>0</v>
      </c>
      <c r="I264">
        <v>3</v>
      </c>
      <c r="J264">
        <v>3</v>
      </c>
      <c r="K264">
        <v>3</v>
      </c>
      <c r="L264">
        <v>0</v>
      </c>
      <c r="M264">
        <v>2</v>
      </c>
      <c r="N264">
        <v>2</v>
      </c>
      <c r="O264">
        <v>2</v>
      </c>
      <c r="P264">
        <v>0</v>
      </c>
      <c r="Q264">
        <v>4</v>
      </c>
      <c r="R264">
        <v>4</v>
      </c>
      <c r="S264">
        <v>5</v>
      </c>
      <c r="T264" s="1" t="s">
        <v>2570</v>
      </c>
      <c r="AZ264" s="1" t="s">
        <v>2571</v>
      </c>
      <c r="BA264">
        <v>3</v>
      </c>
      <c r="BB264" t="str">
        <f t="shared" si="4"/>
        <v>Lure</v>
      </c>
      <c r="BC264">
        <v>0</v>
      </c>
      <c r="BE264" t="s">
        <v>292</v>
      </c>
      <c r="BF264" t="s">
        <v>2572</v>
      </c>
      <c r="BG264" t="s">
        <v>127</v>
      </c>
      <c r="BH264" s="1" t="s">
        <v>2570</v>
      </c>
      <c r="BI264" s="1" t="s">
        <v>2573</v>
      </c>
      <c r="BJ264" s="1" t="s">
        <v>2574</v>
      </c>
      <c r="BK264" s="1" t="s">
        <v>2574</v>
      </c>
      <c r="BL264" s="1" t="s">
        <v>2574</v>
      </c>
      <c r="BM264" s="1" t="s">
        <v>2575</v>
      </c>
      <c r="BN264" s="1" t="s">
        <v>2576</v>
      </c>
      <c r="BO264">
        <v>1</v>
      </c>
      <c r="BP264">
        <v>0</v>
      </c>
      <c r="BQ264" s="1" t="s">
        <v>2577</v>
      </c>
      <c r="BR264" t="s">
        <v>93</v>
      </c>
      <c r="CH264" t="s">
        <v>94</v>
      </c>
      <c r="CI264">
        <v>1</v>
      </c>
      <c r="CJ264" t="s">
        <v>95</v>
      </c>
      <c r="CK264" t="s">
        <v>96</v>
      </c>
      <c r="CL264" t="s">
        <v>97</v>
      </c>
      <c r="CM264" t="s">
        <v>93</v>
      </c>
      <c r="CN264" t="s">
        <v>98</v>
      </c>
    </row>
    <row r="265" spans="1:92" x14ac:dyDescent="0.2">
      <c r="A265" t="s">
        <v>2173</v>
      </c>
      <c r="B265" t="s">
        <v>292</v>
      </c>
      <c r="C265" t="s">
        <v>2522</v>
      </c>
      <c r="D265" t="s">
        <v>2578</v>
      </c>
      <c r="E265" s="1" t="s">
        <v>2579</v>
      </c>
      <c r="F265" t="s">
        <v>134</v>
      </c>
      <c r="H265">
        <v>0</v>
      </c>
      <c r="I265">
        <v>3</v>
      </c>
      <c r="J265">
        <v>3</v>
      </c>
      <c r="K265">
        <v>3</v>
      </c>
      <c r="L265">
        <v>0</v>
      </c>
      <c r="M265">
        <v>2</v>
      </c>
      <c r="N265">
        <v>2</v>
      </c>
      <c r="O265">
        <v>2</v>
      </c>
      <c r="P265">
        <v>0</v>
      </c>
      <c r="Q265">
        <v>5</v>
      </c>
      <c r="R265">
        <v>5</v>
      </c>
      <c r="S265">
        <v>3</v>
      </c>
      <c r="T265" s="1" t="s">
        <v>2580</v>
      </c>
      <c r="AZ265" s="1" t="s">
        <v>2581</v>
      </c>
      <c r="BA265">
        <v>3</v>
      </c>
      <c r="BB265" t="str">
        <f t="shared" si="4"/>
        <v>Lure</v>
      </c>
      <c r="BC265">
        <v>0</v>
      </c>
      <c r="BE265" t="s">
        <v>292</v>
      </c>
      <c r="BF265" t="s">
        <v>2582</v>
      </c>
      <c r="BG265" t="s">
        <v>127</v>
      </c>
      <c r="BH265" s="1" t="s">
        <v>2580</v>
      </c>
      <c r="BI265" s="1" t="s">
        <v>2583</v>
      </c>
      <c r="BJ265" s="1" t="s">
        <v>2584</v>
      </c>
      <c r="BK265" s="1" t="s">
        <v>2584</v>
      </c>
      <c r="BL265" s="1" t="s">
        <v>2584</v>
      </c>
      <c r="BM265" s="1" t="s">
        <v>2585</v>
      </c>
      <c r="BN265" s="1" t="s">
        <v>2586</v>
      </c>
      <c r="BO265">
        <v>2</v>
      </c>
      <c r="BP265">
        <v>0</v>
      </c>
      <c r="BQ265" s="1" t="s">
        <v>2587</v>
      </c>
      <c r="BR265" t="s">
        <v>93</v>
      </c>
      <c r="CH265" t="s">
        <v>94</v>
      </c>
      <c r="CI265">
        <v>1</v>
      </c>
      <c r="CJ265" t="s">
        <v>95</v>
      </c>
      <c r="CK265" t="s">
        <v>96</v>
      </c>
      <c r="CL265" t="s">
        <v>97</v>
      </c>
      <c r="CM265" t="s">
        <v>93</v>
      </c>
      <c r="CN265" t="s">
        <v>98</v>
      </c>
    </row>
    <row r="266" spans="1:92" x14ac:dyDescent="0.2">
      <c r="A266" t="s">
        <v>2173</v>
      </c>
      <c r="B266" t="s">
        <v>292</v>
      </c>
      <c r="C266" t="s">
        <v>2522</v>
      </c>
      <c r="D266" t="s">
        <v>2588</v>
      </c>
      <c r="E266" s="1" t="s">
        <v>2589</v>
      </c>
      <c r="F266" t="s">
        <v>134</v>
      </c>
      <c r="H266">
        <v>0</v>
      </c>
      <c r="I266">
        <v>3</v>
      </c>
      <c r="J266">
        <v>3</v>
      </c>
      <c r="K266">
        <v>3</v>
      </c>
      <c r="L266">
        <v>0</v>
      </c>
      <c r="M266">
        <v>2</v>
      </c>
      <c r="N266">
        <v>2</v>
      </c>
      <c r="O266">
        <v>2</v>
      </c>
      <c r="P266">
        <v>0</v>
      </c>
      <c r="Q266">
        <v>6</v>
      </c>
      <c r="R266">
        <v>6</v>
      </c>
      <c r="S266">
        <v>13</v>
      </c>
      <c r="T266" s="1" t="s">
        <v>2590</v>
      </c>
      <c r="AZ266" s="1" t="s">
        <v>2591</v>
      </c>
      <c r="BA266">
        <v>1</v>
      </c>
      <c r="BB266" t="str">
        <f t="shared" si="4"/>
        <v>Old</v>
      </c>
      <c r="BC266">
        <v>0</v>
      </c>
      <c r="BE266" t="s">
        <v>292</v>
      </c>
      <c r="BF266" t="s">
        <v>2592</v>
      </c>
      <c r="BG266" t="s">
        <v>142</v>
      </c>
      <c r="BH266" s="1" t="s">
        <v>2590</v>
      </c>
      <c r="BI266" s="1" t="s">
        <v>2593</v>
      </c>
      <c r="BJ266" s="1" t="s">
        <v>2594</v>
      </c>
      <c r="BK266" s="1" t="s">
        <v>2594</v>
      </c>
      <c r="BL266" s="1" t="s">
        <v>2594</v>
      </c>
      <c r="BM266" s="1" t="s">
        <v>2595</v>
      </c>
      <c r="BN266" s="1" t="s">
        <v>2596</v>
      </c>
      <c r="BO266">
        <v>1</v>
      </c>
      <c r="BP266">
        <v>0</v>
      </c>
      <c r="BQ266" s="1" t="s">
        <v>2597</v>
      </c>
      <c r="BR266" t="s">
        <v>93</v>
      </c>
      <c r="CH266" t="s">
        <v>94</v>
      </c>
      <c r="CI266">
        <v>1</v>
      </c>
      <c r="CJ266" t="s">
        <v>95</v>
      </c>
      <c r="CK266" t="s">
        <v>96</v>
      </c>
      <c r="CL266" t="s">
        <v>97</v>
      </c>
      <c r="CM266" t="s">
        <v>93</v>
      </c>
      <c r="CN266" t="s">
        <v>98</v>
      </c>
    </row>
    <row r="267" spans="1:92" hidden="1" x14ac:dyDescent="0.2">
      <c r="A267" t="s">
        <v>2173</v>
      </c>
      <c r="B267" t="s">
        <v>292</v>
      </c>
      <c r="C267" t="s">
        <v>2522</v>
      </c>
      <c r="D267" t="s">
        <v>2598</v>
      </c>
      <c r="E267" s="1" t="s">
        <v>2599</v>
      </c>
      <c r="F267" t="s">
        <v>112</v>
      </c>
      <c r="H267">
        <v>0</v>
      </c>
      <c r="I267">
        <v>3</v>
      </c>
      <c r="J267">
        <v>3</v>
      </c>
      <c r="K267">
        <v>3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7</v>
      </c>
      <c r="R267">
        <v>7</v>
      </c>
      <c r="S267">
        <v>14</v>
      </c>
      <c r="T267" s="1" t="s">
        <v>2600</v>
      </c>
      <c r="AZ267" s="1" t="s">
        <v>2601</v>
      </c>
      <c r="BA267">
        <v>1</v>
      </c>
      <c r="BB267" t="str">
        <f t="shared" si="4"/>
        <v>New</v>
      </c>
      <c r="BC267">
        <v>0</v>
      </c>
      <c r="BE267" t="s">
        <v>292</v>
      </c>
      <c r="BF267" t="s">
        <v>2602</v>
      </c>
      <c r="BG267" t="s">
        <v>127</v>
      </c>
      <c r="BH267" s="1" t="s">
        <v>2600</v>
      </c>
      <c r="BI267" s="1" t="s">
        <v>2603</v>
      </c>
      <c r="BJ267" s="1" t="s">
        <v>2604</v>
      </c>
      <c r="BK267" s="1" t="s">
        <v>2604</v>
      </c>
      <c r="BL267" s="1" t="s">
        <v>2604</v>
      </c>
      <c r="BM267" s="1" t="s">
        <v>2605</v>
      </c>
      <c r="BN267" s="1" t="s">
        <v>2606</v>
      </c>
      <c r="BO267">
        <v>2</v>
      </c>
      <c r="BP267">
        <v>0</v>
      </c>
      <c r="BQ267" s="1" t="s">
        <v>2607</v>
      </c>
      <c r="BR267" t="s">
        <v>93</v>
      </c>
      <c r="CH267" t="s">
        <v>94</v>
      </c>
      <c r="CI267">
        <v>1</v>
      </c>
      <c r="CJ267" t="s">
        <v>95</v>
      </c>
      <c r="CK267" t="s">
        <v>96</v>
      </c>
      <c r="CL267" t="s">
        <v>97</v>
      </c>
      <c r="CM267" t="s">
        <v>93</v>
      </c>
      <c r="CN267" t="s">
        <v>98</v>
      </c>
    </row>
    <row r="268" spans="1:92" x14ac:dyDescent="0.2">
      <c r="A268" t="s">
        <v>2173</v>
      </c>
      <c r="B268" t="s">
        <v>292</v>
      </c>
      <c r="C268" t="s">
        <v>2522</v>
      </c>
      <c r="D268" t="s">
        <v>2608</v>
      </c>
      <c r="E268" s="1" t="s">
        <v>2609</v>
      </c>
      <c r="F268" t="s">
        <v>134</v>
      </c>
      <c r="H268">
        <v>0</v>
      </c>
      <c r="I268">
        <v>3</v>
      </c>
      <c r="J268">
        <v>3</v>
      </c>
      <c r="K268">
        <v>3</v>
      </c>
      <c r="L268">
        <v>0</v>
      </c>
      <c r="M268">
        <v>2</v>
      </c>
      <c r="N268">
        <v>2</v>
      </c>
      <c r="O268">
        <v>2</v>
      </c>
      <c r="P268">
        <v>0</v>
      </c>
      <c r="Q268">
        <v>8</v>
      </c>
      <c r="R268">
        <v>8</v>
      </c>
      <c r="S268">
        <v>7</v>
      </c>
      <c r="T268" s="1" t="s">
        <v>2610</v>
      </c>
      <c r="AZ268" s="1" t="s">
        <v>2611</v>
      </c>
      <c r="BA268">
        <v>3</v>
      </c>
      <c r="BB268" t="str">
        <f t="shared" si="4"/>
        <v>Lure</v>
      </c>
      <c r="BC268">
        <v>0</v>
      </c>
      <c r="BE268" t="s">
        <v>292</v>
      </c>
      <c r="BF268" t="s">
        <v>2612</v>
      </c>
      <c r="BG268" t="s">
        <v>127</v>
      </c>
      <c r="BH268" s="1" t="s">
        <v>2610</v>
      </c>
      <c r="BI268" s="1" t="s">
        <v>2613</v>
      </c>
      <c r="BJ268" s="1" t="s">
        <v>2614</v>
      </c>
      <c r="BK268" s="1" t="s">
        <v>2614</v>
      </c>
      <c r="BL268" s="1" t="s">
        <v>2614</v>
      </c>
      <c r="BM268" s="1" t="s">
        <v>2615</v>
      </c>
      <c r="BN268" s="1" t="s">
        <v>2616</v>
      </c>
      <c r="BO268">
        <v>2</v>
      </c>
      <c r="BP268">
        <v>0</v>
      </c>
      <c r="BQ268" s="1" t="s">
        <v>2617</v>
      </c>
      <c r="BR268" t="s">
        <v>93</v>
      </c>
      <c r="CH268" t="s">
        <v>94</v>
      </c>
      <c r="CI268">
        <v>1</v>
      </c>
      <c r="CJ268" t="s">
        <v>95</v>
      </c>
      <c r="CK268" t="s">
        <v>96</v>
      </c>
      <c r="CL268" t="s">
        <v>97</v>
      </c>
      <c r="CM268" t="s">
        <v>93</v>
      </c>
      <c r="CN268" t="s">
        <v>98</v>
      </c>
    </row>
    <row r="269" spans="1:92" x14ac:dyDescent="0.2">
      <c r="A269" t="s">
        <v>2173</v>
      </c>
      <c r="B269" t="s">
        <v>292</v>
      </c>
      <c r="C269" t="s">
        <v>2522</v>
      </c>
      <c r="D269" t="s">
        <v>2618</v>
      </c>
      <c r="E269" s="1" t="s">
        <v>2619</v>
      </c>
      <c r="F269" t="s">
        <v>134</v>
      </c>
      <c r="H269">
        <v>0</v>
      </c>
      <c r="I269">
        <v>3</v>
      </c>
      <c r="J269">
        <v>3</v>
      </c>
      <c r="K269">
        <v>3</v>
      </c>
      <c r="L269">
        <v>0</v>
      </c>
      <c r="M269">
        <v>2</v>
      </c>
      <c r="N269">
        <v>2</v>
      </c>
      <c r="O269">
        <v>2</v>
      </c>
      <c r="P269">
        <v>0</v>
      </c>
      <c r="Q269">
        <v>9</v>
      </c>
      <c r="R269">
        <v>9</v>
      </c>
      <c r="S269">
        <v>1</v>
      </c>
      <c r="T269" s="1" t="s">
        <v>2620</v>
      </c>
      <c r="AZ269" s="1" t="s">
        <v>2621</v>
      </c>
      <c r="BA269">
        <v>1</v>
      </c>
      <c r="BB269" t="str">
        <f t="shared" si="4"/>
        <v>Old</v>
      </c>
      <c r="BC269">
        <v>0</v>
      </c>
      <c r="BE269" t="s">
        <v>292</v>
      </c>
      <c r="BF269" t="s">
        <v>2622</v>
      </c>
      <c r="BG269" t="s">
        <v>142</v>
      </c>
      <c r="BH269" s="1" t="s">
        <v>2620</v>
      </c>
      <c r="BI269" s="1" t="s">
        <v>2623</v>
      </c>
      <c r="BJ269" s="1" t="s">
        <v>2624</v>
      </c>
      <c r="BK269" s="1" t="s">
        <v>2624</v>
      </c>
      <c r="BL269" s="1" t="s">
        <v>2624</v>
      </c>
      <c r="BM269" s="1" t="s">
        <v>2625</v>
      </c>
      <c r="BN269" s="1" t="s">
        <v>2626</v>
      </c>
      <c r="BO269">
        <v>1</v>
      </c>
      <c r="BP269">
        <v>0</v>
      </c>
      <c r="BQ269" s="1" t="s">
        <v>2627</v>
      </c>
      <c r="BR269" t="s">
        <v>93</v>
      </c>
      <c r="CH269" t="s">
        <v>94</v>
      </c>
      <c r="CI269">
        <v>1</v>
      </c>
      <c r="CJ269" t="s">
        <v>95</v>
      </c>
      <c r="CK269" t="s">
        <v>96</v>
      </c>
      <c r="CL269" t="s">
        <v>97</v>
      </c>
      <c r="CM269" t="s">
        <v>93</v>
      </c>
      <c r="CN269" t="s">
        <v>98</v>
      </c>
    </row>
    <row r="270" spans="1:92" x14ac:dyDescent="0.2">
      <c r="A270" t="s">
        <v>2173</v>
      </c>
      <c r="B270" t="s">
        <v>292</v>
      </c>
      <c r="C270" t="s">
        <v>2522</v>
      </c>
      <c r="D270" t="s">
        <v>2628</v>
      </c>
      <c r="E270" s="1" t="s">
        <v>2629</v>
      </c>
      <c r="F270" t="s">
        <v>134</v>
      </c>
      <c r="H270">
        <v>0</v>
      </c>
      <c r="I270">
        <v>3</v>
      </c>
      <c r="J270">
        <v>3</v>
      </c>
      <c r="K270">
        <v>3</v>
      </c>
      <c r="L270">
        <v>0</v>
      </c>
      <c r="M270">
        <v>2</v>
      </c>
      <c r="N270">
        <v>2</v>
      </c>
      <c r="O270">
        <v>2</v>
      </c>
      <c r="P270">
        <v>0</v>
      </c>
      <c r="Q270">
        <v>10</v>
      </c>
      <c r="R270">
        <v>10</v>
      </c>
      <c r="S270">
        <v>11</v>
      </c>
      <c r="T270" s="1" t="s">
        <v>2630</v>
      </c>
      <c r="AZ270" s="1" t="s">
        <v>2631</v>
      </c>
      <c r="BA270">
        <v>1</v>
      </c>
      <c r="BB270" t="str">
        <f t="shared" si="4"/>
        <v>Old</v>
      </c>
      <c r="BC270">
        <v>0</v>
      </c>
      <c r="BE270" t="s">
        <v>292</v>
      </c>
      <c r="BF270" t="s">
        <v>2632</v>
      </c>
      <c r="BG270" t="s">
        <v>142</v>
      </c>
      <c r="BH270" s="1" t="s">
        <v>2630</v>
      </c>
      <c r="BI270" s="1" t="s">
        <v>2633</v>
      </c>
      <c r="BJ270" s="1" t="s">
        <v>2634</v>
      </c>
      <c r="BK270" s="1" t="s">
        <v>2634</v>
      </c>
      <c r="BL270" s="1" t="s">
        <v>2634</v>
      </c>
      <c r="BM270" s="1" t="s">
        <v>2635</v>
      </c>
      <c r="BN270" s="1" t="s">
        <v>2636</v>
      </c>
      <c r="BO270">
        <v>1</v>
      </c>
      <c r="BP270">
        <v>0</v>
      </c>
      <c r="BQ270" s="1" t="s">
        <v>2637</v>
      </c>
      <c r="BR270" t="s">
        <v>93</v>
      </c>
      <c r="CH270" t="s">
        <v>94</v>
      </c>
      <c r="CI270">
        <v>1</v>
      </c>
      <c r="CJ270" t="s">
        <v>95</v>
      </c>
      <c r="CK270" t="s">
        <v>96</v>
      </c>
      <c r="CL270" t="s">
        <v>97</v>
      </c>
      <c r="CM270" t="s">
        <v>93</v>
      </c>
      <c r="CN270" t="s">
        <v>98</v>
      </c>
    </row>
    <row r="271" spans="1:92" hidden="1" x14ac:dyDescent="0.2">
      <c r="A271" t="s">
        <v>2173</v>
      </c>
      <c r="B271" t="s">
        <v>292</v>
      </c>
      <c r="C271" t="s">
        <v>2522</v>
      </c>
      <c r="D271" t="s">
        <v>2638</v>
      </c>
      <c r="E271">
        <v>2.25075916932437</v>
      </c>
      <c r="F271" t="s">
        <v>112</v>
      </c>
      <c r="H271">
        <v>0</v>
      </c>
      <c r="I271">
        <v>3</v>
      </c>
      <c r="J271">
        <v>3</v>
      </c>
      <c r="K271">
        <v>3</v>
      </c>
      <c r="L271">
        <v>0</v>
      </c>
      <c r="M271">
        <v>2</v>
      </c>
      <c r="N271">
        <v>2</v>
      </c>
      <c r="O271">
        <v>2</v>
      </c>
      <c r="P271">
        <v>0</v>
      </c>
      <c r="Q271">
        <v>11</v>
      </c>
      <c r="R271">
        <v>11</v>
      </c>
      <c r="S271">
        <v>15</v>
      </c>
      <c r="T271" s="1" t="s">
        <v>2639</v>
      </c>
      <c r="AZ271" s="1" t="s">
        <v>2640</v>
      </c>
      <c r="BA271">
        <v>3</v>
      </c>
      <c r="BB271" t="str">
        <f t="shared" si="4"/>
        <v>New</v>
      </c>
      <c r="BC271">
        <v>0</v>
      </c>
      <c r="BE271" t="s">
        <v>292</v>
      </c>
      <c r="BF271" t="s">
        <v>2641</v>
      </c>
      <c r="BG271" t="s">
        <v>127</v>
      </c>
      <c r="BH271" s="1" t="s">
        <v>2639</v>
      </c>
      <c r="BI271" s="1" t="s">
        <v>2642</v>
      </c>
      <c r="BJ271" s="1" t="s">
        <v>2643</v>
      </c>
      <c r="BK271" s="1" t="s">
        <v>2643</v>
      </c>
      <c r="BL271" s="1" t="s">
        <v>2643</v>
      </c>
      <c r="BM271" s="1" t="s">
        <v>2644</v>
      </c>
      <c r="BN271">
        <v>190.59743762493599</v>
      </c>
      <c r="BO271">
        <v>2</v>
      </c>
      <c r="BP271">
        <v>0</v>
      </c>
      <c r="BQ271" s="1" t="s">
        <v>2645</v>
      </c>
      <c r="BR271" t="s">
        <v>93</v>
      </c>
      <c r="CH271" t="s">
        <v>94</v>
      </c>
      <c r="CI271">
        <v>1</v>
      </c>
      <c r="CJ271" t="s">
        <v>95</v>
      </c>
      <c r="CK271" t="s">
        <v>96</v>
      </c>
      <c r="CL271" t="s">
        <v>97</v>
      </c>
      <c r="CM271" t="s">
        <v>93</v>
      </c>
      <c r="CN271" t="s">
        <v>98</v>
      </c>
    </row>
    <row r="272" spans="1:92" x14ac:dyDescent="0.2">
      <c r="A272" t="s">
        <v>2173</v>
      </c>
      <c r="B272" t="s">
        <v>292</v>
      </c>
      <c r="C272" t="s">
        <v>2522</v>
      </c>
      <c r="D272" t="s">
        <v>2646</v>
      </c>
      <c r="E272" s="1" t="s">
        <v>2647</v>
      </c>
      <c r="F272" t="s">
        <v>134</v>
      </c>
      <c r="H272">
        <v>0</v>
      </c>
      <c r="I272">
        <v>3</v>
      </c>
      <c r="J272">
        <v>3</v>
      </c>
      <c r="K272">
        <v>3</v>
      </c>
      <c r="L272">
        <v>0</v>
      </c>
      <c r="M272">
        <v>2</v>
      </c>
      <c r="N272">
        <v>2</v>
      </c>
      <c r="O272">
        <v>2</v>
      </c>
      <c r="P272">
        <v>0</v>
      </c>
      <c r="Q272">
        <v>12</v>
      </c>
      <c r="R272">
        <v>12</v>
      </c>
      <c r="S272">
        <v>4</v>
      </c>
      <c r="T272" s="1" t="s">
        <v>2648</v>
      </c>
      <c r="AZ272" s="1" t="s">
        <v>2649</v>
      </c>
      <c r="BA272">
        <v>2</v>
      </c>
      <c r="BB272" t="str">
        <f t="shared" si="4"/>
        <v>Lure</v>
      </c>
      <c r="BC272">
        <v>0</v>
      </c>
      <c r="BE272" t="s">
        <v>292</v>
      </c>
      <c r="BF272" t="s">
        <v>2650</v>
      </c>
      <c r="BG272" t="s">
        <v>127</v>
      </c>
      <c r="BH272" s="1" t="s">
        <v>2648</v>
      </c>
      <c r="BI272" s="1" t="s">
        <v>2651</v>
      </c>
      <c r="BJ272" s="1" t="s">
        <v>2652</v>
      </c>
      <c r="BK272" s="1" t="s">
        <v>2652</v>
      </c>
      <c r="BL272" s="1" t="s">
        <v>2652</v>
      </c>
      <c r="BM272" s="1" t="s">
        <v>2653</v>
      </c>
      <c r="BN272" s="1" t="s">
        <v>2654</v>
      </c>
      <c r="BO272">
        <v>1</v>
      </c>
      <c r="BP272">
        <v>0</v>
      </c>
      <c r="BQ272" s="1" t="s">
        <v>2655</v>
      </c>
      <c r="BR272" t="s">
        <v>93</v>
      </c>
      <c r="CH272" t="s">
        <v>94</v>
      </c>
      <c r="CI272">
        <v>1</v>
      </c>
      <c r="CJ272" t="s">
        <v>95</v>
      </c>
      <c r="CK272" t="s">
        <v>96</v>
      </c>
      <c r="CL272" t="s">
        <v>97</v>
      </c>
      <c r="CM272" t="s">
        <v>93</v>
      </c>
      <c r="CN272" t="s">
        <v>98</v>
      </c>
    </row>
    <row r="273" spans="1:92" x14ac:dyDescent="0.2">
      <c r="A273" t="s">
        <v>2173</v>
      </c>
      <c r="B273" t="s">
        <v>292</v>
      </c>
      <c r="C273" t="s">
        <v>2522</v>
      </c>
      <c r="D273" t="s">
        <v>2656</v>
      </c>
      <c r="E273" s="1" t="s">
        <v>2657</v>
      </c>
      <c r="F273" t="s">
        <v>134</v>
      </c>
      <c r="H273">
        <v>0</v>
      </c>
      <c r="I273">
        <v>3</v>
      </c>
      <c r="J273">
        <v>3</v>
      </c>
      <c r="K273">
        <v>3</v>
      </c>
      <c r="L273">
        <v>0</v>
      </c>
      <c r="M273">
        <v>2</v>
      </c>
      <c r="N273">
        <v>2</v>
      </c>
      <c r="O273">
        <v>2</v>
      </c>
      <c r="P273">
        <v>0</v>
      </c>
      <c r="Q273">
        <v>13</v>
      </c>
      <c r="R273">
        <v>13</v>
      </c>
      <c r="S273">
        <v>0</v>
      </c>
      <c r="T273" s="1" t="s">
        <v>2658</v>
      </c>
      <c r="AZ273" s="1" t="s">
        <v>2659</v>
      </c>
      <c r="BA273">
        <v>1</v>
      </c>
      <c r="BB273" t="str">
        <f t="shared" si="4"/>
        <v>Old</v>
      </c>
      <c r="BC273">
        <v>0</v>
      </c>
      <c r="BE273" t="s">
        <v>292</v>
      </c>
      <c r="BF273" t="s">
        <v>2660</v>
      </c>
      <c r="BG273" t="s">
        <v>142</v>
      </c>
      <c r="BH273" s="1" t="s">
        <v>2658</v>
      </c>
      <c r="BI273" s="1" t="s">
        <v>2661</v>
      </c>
      <c r="BJ273" s="1" t="s">
        <v>2662</v>
      </c>
      <c r="BK273" s="1" t="s">
        <v>2662</v>
      </c>
      <c r="BL273" s="1" t="s">
        <v>2662</v>
      </c>
      <c r="BM273" s="1" t="s">
        <v>2663</v>
      </c>
      <c r="BN273" s="1" t="s">
        <v>2664</v>
      </c>
      <c r="BO273" t="s">
        <v>93</v>
      </c>
      <c r="BP273">
        <v>0</v>
      </c>
      <c r="CC273" s="1" t="s">
        <v>2665</v>
      </c>
      <c r="CD273" s="1" t="s">
        <v>2665</v>
      </c>
      <c r="CH273" t="s">
        <v>94</v>
      </c>
      <c r="CI273">
        <v>1</v>
      </c>
      <c r="CJ273" t="s">
        <v>95</v>
      </c>
      <c r="CK273" t="s">
        <v>96</v>
      </c>
      <c r="CL273" t="s">
        <v>97</v>
      </c>
      <c r="CM273" t="s">
        <v>93</v>
      </c>
      <c r="CN273" t="s">
        <v>98</v>
      </c>
    </row>
    <row r="274" spans="1:92" x14ac:dyDescent="0.2">
      <c r="A274" t="s">
        <v>2173</v>
      </c>
      <c r="B274" t="s">
        <v>292</v>
      </c>
      <c r="C274" t="s">
        <v>2522</v>
      </c>
      <c r="D274" t="s">
        <v>2666</v>
      </c>
      <c r="E274" s="1" t="s">
        <v>2667</v>
      </c>
      <c r="F274" t="s">
        <v>134</v>
      </c>
      <c r="H274">
        <v>0</v>
      </c>
      <c r="I274">
        <v>3</v>
      </c>
      <c r="J274">
        <v>3</v>
      </c>
      <c r="K274">
        <v>3</v>
      </c>
      <c r="L274">
        <v>0</v>
      </c>
      <c r="M274">
        <v>2</v>
      </c>
      <c r="N274">
        <v>2</v>
      </c>
      <c r="O274">
        <v>2</v>
      </c>
      <c r="P274">
        <v>0</v>
      </c>
      <c r="Q274">
        <v>14</v>
      </c>
      <c r="R274">
        <v>14</v>
      </c>
      <c r="S274">
        <v>8</v>
      </c>
      <c r="T274" s="1" t="s">
        <v>2665</v>
      </c>
      <c r="AZ274" s="1" t="s">
        <v>2668</v>
      </c>
      <c r="BA274">
        <v>4</v>
      </c>
      <c r="BB274" t="str">
        <f t="shared" si="4"/>
        <v>Lure</v>
      </c>
      <c r="BC274">
        <v>0</v>
      </c>
      <c r="BE274" t="s">
        <v>292</v>
      </c>
      <c r="BF274" t="s">
        <v>2669</v>
      </c>
      <c r="BG274" t="s">
        <v>127</v>
      </c>
      <c r="BH274" s="1" t="s">
        <v>2665</v>
      </c>
      <c r="BI274" s="1" t="s">
        <v>2670</v>
      </c>
      <c r="BJ274" s="1" t="s">
        <v>2671</v>
      </c>
      <c r="BK274" s="1" t="s">
        <v>2671</v>
      </c>
      <c r="BL274" s="1" t="s">
        <v>2671</v>
      </c>
      <c r="BM274" s="1" t="s">
        <v>2672</v>
      </c>
      <c r="BN274" s="1" t="s">
        <v>2673</v>
      </c>
      <c r="BO274">
        <v>1</v>
      </c>
      <c r="BP274">
        <v>0</v>
      </c>
      <c r="BQ274" s="1" t="s">
        <v>2674</v>
      </c>
      <c r="BR274" t="s">
        <v>93</v>
      </c>
      <c r="CH274" t="s">
        <v>94</v>
      </c>
      <c r="CI274">
        <v>1</v>
      </c>
      <c r="CJ274" t="s">
        <v>95</v>
      </c>
      <c r="CK274" t="s">
        <v>96</v>
      </c>
      <c r="CL274" t="s">
        <v>97</v>
      </c>
      <c r="CM274" t="s">
        <v>93</v>
      </c>
      <c r="CN274" t="s">
        <v>98</v>
      </c>
    </row>
    <row r="275" spans="1:92" x14ac:dyDescent="0.2">
      <c r="A275" t="s">
        <v>2173</v>
      </c>
      <c r="B275" t="s">
        <v>292</v>
      </c>
      <c r="C275" t="s">
        <v>2522</v>
      </c>
      <c r="D275" t="s">
        <v>2675</v>
      </c>
      <c r="E275" s="1" t="s">
        <v>2676</v>
      </c>
      <c r="F275" t="s">
        <v>134</v>
      </c>
      <c r="H275">
        <v>0</v>
      </c>
      <c r="I275">
        <v>3</v>
      </c>
      <c r="J275">
        <v>3</v>
      </c>
      <c r="K275">
        <v>3</v>
      </c>
      <c r="L275">
        <v>0</v>
      </c>
      <c r="M275">
        <v>2</v>
      </c>
      <c r="N275">
        <v>2</v>
      </c>
      <c r="O275">
        <v>2</v>
      </c>
      <c r="P275">
        <v>0</v>
      </c>
      <c r="Q275">
        <v>15</v>
      </c>
      <c r="R275">
        <v>15</v>
      </c>
      <c r="S275">
        <v>2</v>
      </c>
      <c r="T275" s="1" t="s">
        <v>2677</v>
      </c>
      <c r="AZ275" s="1" t="s">
        <v>2678</v>
      </c>
      <c r="BA275">
        <v>3</v>
      </c>
      <c r="BB275" t="str">
        <f t="shared" si="4"/>
        <v>Lure</v>
      </c>
      <c r="BC275">
        <v>0</v>
      </c>
      <c r="BE275" t="s">
        <v>292</v>
      </c>
      <c r="BF275" t="s">
        <v>2679</v>
      </c>
      <c r="BG275" t="s">
        <v>127</v>
      </c>
      <c r="BH275" s="1" t="s">
        <v>2677</v>
      </c>
      <c r="BI275" s="1" t="s">
        <v>2680</v>
      </c>
      <c r="BJ275" s="1" t="s">
        <v>2681</v>
      </c>
      <c r="BK275" s="1" t="s">
        <v>2681</v>
      </c>
      <c r="BL275" s="1" t="s">
        <v>2681</v>
      </c>
      <c r="BM275" s="1" t="s">
        <v>2682</v>
      </c>
      <c r="BN275" s="1" t="s">
        <v>2683</v>
      </c>
      <c r="BO275">
        <v>1</v>
      </c>
      <c r="BP275">
        <v>0</v>
      </c>
      <c r="BQ275" s="1" t="s">
        <v>2684</v>
      </c>
      <c r="BR275" t="s">
        <v>93</v>
      </c>
      <c r="CH275" t="s">
        <v>94</v>
      </c>
      <c r="CI275">
        <v>1</v>
      </c>
      <c r="CJ275" t="s">
        <v>95</v>
      </c>
      <c r="CK275" t="s">
        <v>96</v>
      </c>
      <c r="CL275" t="s">
        <v>97</v>
      </c>
      <c r="CM275" t="s">
        <v>93</v>
      </c>
      <c r="CN275" t="s">
        <v>98</v>
      </c>
    </row>
    <row r="276" spans="1:92" x14ac:dyDescent="0.2">
      <c r="A276" t="s">
        <v>2173</v>
      </c>
      <c r="B276" t="s">
        <v>292</v>
      </c>
      <c r="C276" t="s">
        <v>2522</v>
      </c>
      <c r="D276" t="s">
        <v>2685</v>
      </c>
      <c r="E276" s="1" t="s">
        <v>2686</v>
      </c>
      <c r="F276" t="s">
        <v>134</v>
      </c>
      <c r="H276">
        <v>0</v>
      </c>
      <c r="I276">
        <v>3</v>
      </c>
      <c r="J276">
        <v>3</v>
      </c>
      <c r="K276">
        <v>3</v>
      </c>
      <c r="L276">
        <v>0</v>
      </c>
      <c r="M276">
        <v>2</v>
      </c>
      <c r="N276">
        <v>2</v>
      </c>
      <c r="O276">
        <v>2</v>
      </c>
      <c r="P276">
        <v>0</v>
      </c>
      <c r="Q276">
        <v>16</v>
      </c>
      <c r="R276">
        <v>16</v>
      </c>
      <c r="S276">
        <v>9</v>
      </c>
      <c r="T276" s="1" t="s">
        <v>2687</v>
      </c>
      <c r="AZ276" s="1" t="s">
        <v>2688</v>
      </c>
      <c r="BA276">
        <v>1</v>
      </c>
      <c r="BB276" t="str">
        <f t="shared" si="4"/>
        <v>Old</v>
      </c>
      <c r="BC276">
        <v>0</v>
      </c>
      <c r="BE276" t="s">
        <v>292</v>
      </c>
      <c r="BF276" t="s">
        <v>2689</v>
      </c>
      <c r="BG276" t="s">
        <v>142</v>
      </c>
      <c r="BH276" s="1" t="s">
        <v>2687</v>
      </c>
      <c r="BI276" s="1" t="s">
        <v>2690</v>
      </c>
      <c r="BJ276" s="1" t="s">
        <v>2691</v>
      </c>
      <c r="BK276" s="1" t="s">
        <v>2691</v>
      </c>
      <c r="BL276" s="1" t="s">
        <v>2691</v>
      </c>
      <c r="BM276" s="1" t="s">
        <v>2692</v>
      </c>
      <c r="BN276" s="1" t="s">
        <v>2693</v>
      </c>
      <c r="BO276">
        <v>1</v>
      </c>
      <c r="BP276">
        <v>0</v>
      </c>
      <c r="BQ276" s="1" t="s">
        <v>2694</v>
      </c>
      <c r="BR276" t="s">
        <v>93</v>
      </c>
      <c r="CH276" t="s">
        <v>94</v>
      </c>
      <c r="CI276">
        <v>1</v>
      </c>
      <c r="CJ276" t="s">
        <v>95</v>
      </c>
      <c r="CK276" t="s">
        <v>96</v>
      </c>
      <c r="CL276" t="s">
        <v>97</v>
      </c>
      <c r="CM276" t="s">
        <v>93</v>
      </c>
      <c r="CN276" t="s">
        <v>98</v>
      </c>
    </row>
    <row r="277" spans="1:92" x14ac:dyDescent="0.2">
      <c r="A277" t="s">
        <v>2173</v>
      </c>
      <c r="B277" t="s">
        <v>292</v>
      </c>
      <c r="C277" t="s">
        <v>2522</v>
      </c>
      <c r="H277">
        <v>0</v>
      </c>
      <c r="I277">
        <v>3</v>
      </c>
      <c r="J277">
        <v>3</v>
      </c>
      <c r="K277">
        <v>3</v>
      </c>
      <c r="L277">
        <v>0</v>
      </c>
      <c r="M277">
        <v>2</v>
      </c>
      <c r="N277">
        <v>2</v>
      </c>
      <c r="O277">
        <v>2</v>
      </c>
      <c r="BB277" t="b">
        <f t="shared" si="4"/>
        <v>0</v>
      </c>
      <c r="BE277" t="s">
        <v>292</v>
      </c>
      <c r="BS277" s="1" t="s">
        <v>2695</v>
      </c>
      <c r="BT277" s="1" t="s">
        <v>2696</v>
      </c>
      <c r="BU277">
        <v>1412.2286111629801</v>
      </c>
      <c r="CH277" t="s">
        <v>94</v>
      </c>
      <c r="CI277">
        <v>1</v>
      </c>
      <c r="CJ277" t="s">
        <v>95</v>
      </c>
      <c r="CK277" t="s">
        <v>96</v>
      </c>
      <c r="CL277" t="s">
        <v>97</v>
      </c>
      <c r="CM277" t="s">
        <v>93</v>
      </c>
      <c r="CN277" t="s">
        <v>98</v>
      </c>
    </row>
    <row r="278" spans="1:92" x14ac:dyDescent="0.2">
      <c r="A278" t="s">
        <v>2173</v>
      </c>
      <c r="B278" t="s">
        <v>1489</v>
      </c>
      <c r="C278" t="s">
        <v>2697</v>
      </c>
      <c r="D278" t="s">
        <v>2698</v>
      </c>
      <c r="E278" s="1" t="s">
        <v>2699</v>
      </c>
      <c r="F278" t="s">
        <v>134</v>
      </c>
      <c r="H278">
        <v>0</v>
      </c>
      <c r="I278">
        <v>3</v>
      </c>
      <c r="J278">
        <v>3</v>
      </c>
      <c r="K278">
        <v>3</v>
      </c>
      <c r="L278">
        <v>0</v>
      </c>
      <c r="M278">
        <v>3</v>
      </c>
      <c r="N278">
        <v>3</v>
      </c>
      <c r="O278">
        <v>0</v>
      </c>
      <c r="P278">
        <v>0</v>
      </c>
      <c r="Q278">
        <v>0</v>
      </c>
      <c r="R278">
        <v>0</v>
      </c>
      <c r="S278">
        <v>4</v>
      </c>
      <c r="T278" s="1" t="s">
        <v>2700</v>
      </c>
      <c r="AU278" s="1" t="s">
        <v>2701</v>
      </c>
      <c r="AV278" s="1" t="s">
        <v>2702</v>
      </c>
      <c r="AW278" s="1" t="s">
        <v>2703</v>
      </c>
      <c r="AX278" s="1" t="s">
        <v>2704</v>
      </c>
      <c r="AY278" s="1" t="s">
        <v>2705</v>
      </c>
      <c r="AZ278" s="1" t="s">
        <v>2706</v>
      </c>
      <c r="BA278">
        <v>2</v>
      </c>
      <c r="BB278" t="str">
        <f t="shared" si="4"/>
        <v>Lure</v>
      </c>
      <c r="BC278">
        <v>0</v>
      </c>
      <c r="BE278" t="s">
        <v>1489</v>
      </c>
      <c r="BF278" t="s">
        <v>2707</v>
      </c>
      <c r="BG278" t="s">
        <v>127</v>
      </c>
      <c r="BH278" s="1" t="s">
        <v>2700</v>
      </c>
      <c r="BI278" s="1" t="s">
        <v>2708</v>
      </c>
      <c r="BJ278" s="1" t="s">
        <v>2709</v>
      </c>
      <c r="BK278" s="1" t="s">
        <v>2709</v>
      </c>
      <c r="BL278" s="1" t="s">
        <v>2709</v>
      </c>
      <c r="BM278" s="1" t="s">
        <v>2710</v>
      </c>
      <c r="BN278" s="1" t="s">
        <v>2711</v>
      </c>
      <c r="BO278">
        <v>2</v>
      </c>
      <c r="BP278">
        <v>0</v>
      </c>
      <c r="BQ278" s="1" t="s">
        <v>2712</v>
      </c>
      <c r="BR278" t="s">
        <v>93</v>
      </c>
      <c r="CH278" t="s">
        <v>94</v>
      </c>
      <c r="CI278">
        <v>1</v>
      </c>
      <c r="CJ278" t="s">
        <v>95</v>
      </c>
      <c r="CK278" t="s">
        <v>96</v>
      </c>
      <c r="CL278" t="s">
        <v>97</v>
      </c>
      <c r="CM278" t="s">
        <v>93</v>
      </c>
      <c r="CN278" t="s">
        <v>98</v>
      </c>
    </row>
    <row r="279" spans="1:92" x14ac:dyDescent="0.2">
      <c r="A279" t="s">
        <v>2173</v>
      </c>
      <c r="B279" t="s">
        <v>1489</v>
      </c>
      <c r="C279" t="s">
        <v>2697</v>
      </c>
      <c r="D279" t="s">
        <v>2713</v>
      </c>
      <c r="E279" s="1" t="s">
        <v>2714</v>
      </c>
      <c r="F279" t="s">
        <v>134</v>
      </c>
      <c r="H279">
        <v>0</v>
      </c>
      <c r="I279">
        <v>3</v>
      </c>
      <c r="J279">
        <v>3</v>
      </c>
      <c r="K279">
        <v>3</v>
      </c>
      <c r="L279">
        <v>0</v>
      </c>
      <c r="M279">
        <v>3</v>
      </c>
      <c r="N279">
        <v>3</v>
      </c>
      <c r="O279">
        <v>0</v>
      </c>
      <c r="P279">
        <v>0</v>
      </c>
      <c r="Q279">
        <v>1</v>
      </c>
      <c r="R279">
        <v>1</v>
      </c>
      <c r="S279">
        <v>10</v>
      </c>
      <c r="T279" s="1" t="s">
        <v>2715</v>
      </c>
      <c r="AZ279" s="1" t="s">
        <v>2716</v>
      </c>
      <c r="BA279">
        <v>1</v>
      </c>
      <c r="BB279" t="str">
        <f t="shared" si="4"/>
        <v>Old</v>
      </c>
      <c r="BC279">
        <v>0</v>
      </c>
      <c r="BE279" t="s">
        <v>1489</v>
      </c>
      <c r="BF279" t="s">
        <v>2717</v>
      </c>
      <c r="BG279" t="s">
        <v>142</v>
      </c>
      <c r="BH279" s="1" t="s">
        <v>2715</v>
      </c>
      <c r="BI279" s="1" t="s">
        <v>2718</v>
      </c>
      <c r="BJ279" s="1" t="s">
        <v>2719</v>
      </c>
      <c r="BK279" s="1" t="s">
        <v>2719</v>
      </c>
      <c r="BL279" s="1" t="s">
        <v>2719</v>
      </c>
      <c r="BM279">
        <v>1422.3923010800499</v>
      </c>
      <c r="BN279" s="1" t="s">
        <v>2720</v>
      </c>
      <c r="BO279">
        <v>1</v>
      </c>
      <c r="BP279">
        <v>0</v>
      </c>
      <c r="BQ279" s="1" t="s">
        <v>2721</v>
      </c>
      <c r="BR279" t="s">
        <v>93</v>
      </c>
      <c r="CH279" t="s">
        <v>94</v>
      </c>
      <c r="CI279">
        <v>1</v>
      </c>
      <c r="CJ279" t="s">
        <v>95</v>
      </c>
      <c r="CK279" t="s">
        <v>96</v>
      </c>
      <c r="CL279" t="s">
        <v>97</v>
      </c>
      <c r="CM279" t="s">
        <v>93</v>
      </c>
      <c r="CN279" t="s">
        <v>98</v>
      </c>
    </row>
    <row r="280" spans="1:92" x14ac:dyDescent="0.2">
      <c r="A280" t="s">
        <v>2173</v>
      </c>
      <c r="B280" t="s">
        <v>1489</v>
      </c>
      <c r="C280" t="s">
        <v>2697</v>
      </c>
      <c r="D280" t="s">
        <v>2722</v>
      </c>
      <c r="E280" s="1" t="s">
        <v>2723</v>
      </c>
      <c r="F280" t="s">
        <v>134</v>
      </c>
      <c r="H280">
        <v>0</v>
      </c>
      <c r="I280">
        <v>3</v>
      </c>
      <c r="J280">
        <v>3</v>
      </c>
      <c r="K280">
        <v>3</v>
      </c>
      <c r="L280">
        <v>0</v>
      </c>
      <c r="M280">
        <v>3</v>
      </c>
      <c r="N280">
        <v>3</v>
      </c>
      <c r="O280">
        <v>0</v>
      </c>
      <c r="P280">
        <v>0</v>
      </c>
      <c r="Q280">
        <v>2</v>
      </c>
      <c r="R280">
        <v>2</v>
      </c>
      <c r="S280">
        <v>0</v>
      </c>
      <c r="T280" s="1" t="s">
        <v>2724</v>
      </c>
      <c r="AZ280" s="1" t="s">
        <v>2725</v>
      </c>
      <c r="BA280">
        <v>1</v>
      </c>
      <c r="BB280" t="str">
        <f t="shared" si="4"/>
        <v>Old</v>
      </c>
      <c r="BC280">
        <v>1</v>
      </c>
      <c r="BE280" t="s">
        <v>1489</v>
      </c>
      <c r="BF280" t="s">
        <v>2726</v>
      </c>
      <c r="BG280" t="s">
        <v>142</v>
      </c>
      <c r="BH280" s="1" t="s">
        <v>2724</v>
      </c>
      <c r="BI280" s="1" t="s">
        <v>2727</v>
      </c>
      <c r="BJ280" s="1" t="s">
        <v>2728</v>
      </c>
      <c r="BK280" s="1" t="s">
        <v>2728</v>
      </c>
      <c r="BL280" s="1" t="s">
        <v>2728</v>
      </c>
      <c r="BM280" s="1" t="s">
        <v>2729</v>
      </c>
      <c r="BN280" s="1" t="s">
        <v>2730</v>
      </c>
      <c r="BO280" t="s">
        <v>142</v>
      </c>
      <c r="BP280">
        <v>1</v>
      </c>
      <c r="BQ280" s="1" t="s">
        <v>2731</v>
      </c>
      <c r="BR280" t="s">
        <v>93</v>
      </c>
      <c r="CH280" t="s">
        <v>94</v>
      </c>
      <c r="CI280">
        <v>1</v>
      </c>
      <c r="CJ280" t="s">
        <v>95</v>
      </c>
      <c r="CK280" t="s">
        <v>96</v>
      </c>
      <c r="CL280" t="s">
        <v>97</v>
      </c>
      <c r="CM280" t="s">
        <v>93</v>
      </c>
      <c r="CN280" t="s">
        <v>98</v>
      </c>
    </row>
    <row r="281" spans="1:92" x14ac:dyDescent="0.2">
      <c r="A281" t="s">
        <v>2173</v>
      </c>
      <c r="B281" t="s">
        <v>1489</v>
      </c>
      <c r="C281" t="s">
        <v>2697</v>
      </c>
      <c r="D281" t="s">
        <v>2732</v>
      </c>
      <c r="E281" s="1" t="s">
        <v>2733</v>
      </c>
      <c r="F281" t="s">
        <v>134</v>
      </c>
      <c r="H281">
        <v>0</v>
      </c>
      <c r="I281">
        <v>3</v>
      </c>
      <c r="J281">
        <v>3</v>
      </c>
      <c r="K281">
        <v>3</v>
      </c>
      <c r="L281">
        <v>0</v>
      </c>
      <c r="M281">
        <v>3</v>
      </c>
      <c r="N281">
        <v>3</v>
      </c>
      <c r="O281">
        <v>0</v>
      </c>
      <c r="P281">
        <v>0</v>
      </c>
      <c r="Q281">
        <v>3</v>
      </c>
      <c r="R281">
        <v>3</v>
      </c>
      <c r="S281">
        <v>6</v>
      </c>
      <c r="T281" s="1" t="s">
        <v>2734</v>
      </c>
      <c r="AZ281" s="1" t="s">
        <v>2735</v>
      </c>
      <c r="BA281">
        <v>1</v>
      </c>
      <c r="BB281" t="str">
        <f t="shared" si="4"/>
        <v>Old</v>
      </c>
      <c r="BC281">
        <v>0</v>
      </c>
      <c r="BE281" t="s">
        <v>1489</v>
      </c>
      <c r="BF281" t="s">
        <v>2736</v>
      </c>
      <c r="BG281" t="s">
        <v>142</v>
      </c>
      <c r="BH281" s="1" t="s">
        <v>2734</v>
      </c>
      <c r="BI281" s="1" t="s">
        <v>2737</v>
      </c>
      <c r="BJ281" s="1" t="s">
        <v>2738</v>
      </c>
      <c r="BK281" s="1" t="s">
        <v>2738</v>
      </c>
      <c r="BL281" s="1" t="s">
        <v>2738</v>
      </c>
      <c r="BM281" s="1" t="s">
        <v>2739</v>
      </c>
      <c r="BN281" s="1" t="s">
        <v>2740</v>
      </c>
      <c r="BO281" t="s">
        <v>127</v>
      </c>
      <c r="BP281">
        <v>0</v>
      </c>
      <c r="BQ281" s="1" t="s">
        <v>2741</v>
      </c>
      <c r="BR281" t="s">
        <v>93</v>
      </c>
      <c r="CH281" t="s">
        <v>94</v>
      </c>
      <c r="CI281">
        <v>1</v>
      </c>
      <c r="CJ281" t="s">
        <v>95</v>
      </c>
      <c r="CK281" t="s">
        <v>96</v>
      </c>
      <c r="CL281" t="s">
        <v>97</v>
      </c>
      <c r="CM281" t="s">
        <v>93</v>
      </c>
      <c r="CN281" t="s">
        <v>98</v>
      </c>
    </row>
    <row r="282" spans="1:92" x14ac:dyDescent="0.2">
      <c r="A282" t="s">
        <v>2173</v>
      </c>
      <c r="B282" t="s">
        <v>1489</v>
      </c>
      <c r="C282" t="s">
        <v>2697</v>
      </c>
      <c r="D282" t="s">
        <v>2742</v>
      </c>
      <c r="E282" s="1" t="s">
        <v>2743</v>
      </c>
      <c r="F282" t="s">
        <v>134</v>
      </c>
      <c r="H282">
        <v>0</v>
      </c>
      <c r="I282">
        <v>3</v>
      </c>
      <c r="J282">
        <v>3</v>
      </c>
      <c r="K282">
        <v>3</v>
      </c>
      <c r="L282">
        <v>0</v>
      </c>
      <c r="M282">
        <v>3</v>
      </c>
      <c r="N282">
        <v>3</v>
      </c>
      <c r="O282">
        <v>0</v>
      </c>
      <c r="P282">
        <v>0</v>
      </c>
      <c r="Q282">
        <v>4</v>
      </c>
      <c r="R282">
        <v>4</v>
      </c>
      <c r="S282">
        <v>13</v>
      </c>
      <c r="T282" s="1" t="s">
        <v>2744</v>
      </c>
      <c r="AZ282" s="1" t="s">
        <v>2745</v>
      </c>
      <c r="BA282">
        <v>2</v>
      </c>
      <c r="BB282" t="str">
        <f t="shared" si="4"/>
        <v>Lure</v>
      </c>
      <c r="BC282">
        <v>1</v>
      </c>
      <c r="BE282" t="s">
        <v>1489</v>
      </c>
      <c r="BF282" t="s">
        <v>2746</v>
      </c>
      <c r="BG282" t="s">
        <v>127</v>
      </c>
      <c r="BH282" s="1" t="s">
        <v>2744</v>
      </c>
      <c r="BI282" s="1" t="s">
        <v>2747</v>
      </c>
      <c r="BJ282" s="1" t="s">
        <v>2748</v>
      </c>
      <c r="BK282" s="1" t="s">
        <v>2748</v>
      </c>
      <c r="BL282" s="1" t="s">
        <v>2748</v>
      </c>
      <c r="BM282">
        <v>1431.05760185502</v>
      </c>
      <c r="BN282">
        <v>228.361741296947</v>
      </c>
      <c r="BO282" t="s">
        <v>127</v>
      </c>
      <c r="BP282">
        <v>1</v>
      </c>
      <c r="BQ282" s="1" t="s">
        <v>2749</v>
      </c>
      <c r="BR282" t="s">
        <v>93</v>
      </c>
      <c r="CH282" t="s">
        <v>94</v>
      </c>
      <c r="CI282">
        <v>1</v>
      </c>
      <c r="CJ282" t="s">
        <v>95</v>
      </c>
      <c r="CK282" t="s">
        <v>96</v>
      </c>
      <c r="CL282" t="s">
        <v>97</v>
      </c>
      <c r="CM282" t="s">
        <v>93</v>
      </c>
      <c r="CN282" t="s">
        <v>98</v>
      </c>
    </row>
    <row r="283" spans="1:92" x14ac:dyDescent="0.2">
      <c r="A283" t="s">
        <v>2173</v>
      </c>
      <c r="B283" t="s">
        <v>1489</v>
      </c>
      <c r="C283" t="s">
        <v>2697</v>
      </c>
      <c r="D283" t="s">
        <v>2750</v>
      </c>
      <c r="E283" s="1" t="s">
        <v>2751</v>
      </c>
      <c r="F283" t="s">
        <v>134</v>
      </c>
      <c r="H283">
        <v>0</v>
      </c>
      <c r="I283">
        <v>3</v>
      </c>
      <c r="J283">
        <v>3</v>
      </c>
      <c r="K283">
        <v>3</v>
      </c>
      <c r="L283">
        <v>0</v>
      </c>
      <c r="M283">
        <v>3</v>
      </c>
      <c r="N283">
        <v>3</v>
      </c>
      <c r="O283">
        <v>0</v>
      </c>
      <c r="P283">
        <v>0</v>
      </c>
      <c r="Q283">
        <v>5</v>
      </c>
      <c r="R283">
        <v>5</v>
      </c>
      <c r="S283">
        <v>8</v>
      </c>
      <c r="T283" s="1" t="s">
        <v>2752</v>
      </c>
      <c r="AZ283" s="1" t="s">
        <v>2753</v>
      </c>
      <c r="BA283">
        <v>1</v>
      </c>
      <c r="BB283" t="str">
        <f t="shared" si="4"/>
        <v>Old</v>
      </c>
      <c r="BC283">
        <v>1</v>
      </c>
      <c r="BE283" t="s">
        <v>1489</v>
      </c>
      <c r="BF283" t="s">
        <v>2754</v>
      </c>
      <c r="BG283" t="s">
        <v>142</v>
      </c>
      <c r="BH283" s="1" t="s">
        <v>2752</v>
      </c>
      <c r="BI283" s="1" t="s">
        <v>2755</v>
      </c>
      <c r="BJ283" s="1" t="s">
        <v>2756</v>
      </c>
      <c r="BK283" s="1" t="s">
        <v>2756</v>
      </c>
      <c r="BL283" s="1" t="s">
        <v>2756</v>
      </c>
      <c r="BM283" s="1" t="s">
        <v>2757</v>
      </c>
      <c r="BN283" s="1" t="s">
        <v>2758</v>
      </c>
      <c r="BO283" t="s">
        <v>142</v>
      </c>
      <c r="BP283">
        <v>1</v>
      </c>
      <c r="BQ283" s="1" t="s">
        <v>2759</v>
      </c>
      <c r="BR283" t="s">
        <v>93</v>
      </c>
      <c r="CH283" t="s">
        <v>94</v>
      </c>
      <c r="CI283">
        <v>1</v>
      </c>
      <c r="CJ283" t="s">
        <v>95</v>
      </c>
      <c r="CK283" t="s">
        <v>96</v>
      </c>
      <c r="CL283" t="s">
        <v>97</v>
      </c>
      <c r="CM283" t="s">
        <v>93</v>
      </c>
      <c r="CN283" t="s">
        <v>98</v>
      </c>
    </row>
    <row r="284" spans="1:92" x14ac:dyDescent="0.2">
      <c r="A284" t="s">
        <v>2173</v>
      </c>
      <c r="B284" t="s">
        <v>1489</v>
      </c>
      <c r="C284" t="s">
        <v>2697</v>
      </c>
      <c r="D284" t="s">
        <v>2760</v>
      </c>
      <c r="E284" s="1" t="s">
        <v>2761</v>
      </c>
      <c r="F284" t="s">
        <v>134</v>
      </c>
      <c r="H284">
        <v>0</v>
      </c>
      <c r="I284">
        <v>3</v>
      </c>
      <c r="J284">
        <v>3</v>
      </c>
      <c r="K284">
        <v>3</v>
      </c>
      <c r="L284">
        <v>0</v>
      </c>
      <c r="M284">
        <v>3</v>
      </c>
      <c r="N284">
        <v>3</v>
      </c>
      <c r="O284">
        <v>0</v>
      </c>
      <c r="P284">
        <v>0</v>
      </c>
      <c r="Q284">
        <v>6</v>
      </c>
      <c r="R284">
        <v>6</v>
      </c>
      <c r="S284">
        <v>7</v>
      </c>
      <c r="T284" s="1" t="s">
        <v>2762</v>
      </c>
      <c r="AZ284" s="1" t="s">
        <v>2763</v>
      </c>
      <c r="BA284">
        <v>1</v>
      </c>
      <c r="BB284" t="str">
        <f t="shared" si="4"/>
        <v>Old</v>
      </c>
      <c r="BC284">
        <v>0</v>
      </c>
      <c r="BE284" t="s">
        <v>1489</v>
      </c>
      <c r="BF284" t="s">
        <v>2764</v>
      </c>
      <c r="BG284" t="s">
        <v>142</v>
      </c>
      <c r="BH284" s="1" t="s">
        <v>2762</v>
      </c>
      <c r="BI284" s="1" t="s">
        <v>2765</v>
      </c>
      <c r="BJ284" s="1" t="s">
        <v>2766</v>
      </c>
      <c r="BK284" s="1" t="s">
        <v>2766</v>
      </c>
      <c r="BL284" s="1" t="s">
        <v>2766</v>
      </c>
      <c r="BM284" s="1" t="s">
        <v>2767</v>
      </c>
      <c r="BN284" s="1" t="s">
        <v>2768</v>
      </c>
      <c r="BO284" t="s">
        <v>127</v>
      </c>
      <c r="BP284">
        <v>0</v>
      </c>
      <c r="BQ284">
        <v>0.776475670048967</v>
      </c>
      <c r="BR284" t="s">
        <v>93</v>
      </c>
      <c r="CH284" t="s">
        <v>94</v>
      </c>
      <c r="CI284">
        <v>1</v>
      </c>
      <c r="CJ284" t="s">
        <v>95</v>
      </c>
      <c r="CK284" t="s">
        <v>96</v>
      </c>
      <c r="CL284" t="s">
        <v>97</v>
      </c>
      <c r="CM284" t="s">
        <v>93</v>
      </c>
      <c r="CN284" t="s">
        <v>98</v>
      </c>
    </row>
    <row r="285" spans="1:92" x14ac:dyDescent="0.2">
      <c r="A285" t="s">
        <v>2173</v>
      </c>
      <c r="B285" t="s">
        <v>1489</v>
      </c>
      <c r="C285" t="s">
        <v>2697</v>
      </c>
      <c r="D285" t="s">
        <v>2769</v>
      </c>
      <c r="E285" s="1" t="s">
        <v>2770</v>
      </c>
      <c r="F285" t="s">
        <v>134</v>
      </c>
      <c r="H285">
        <v>0</v>
      </c>
      <c r="I285">
        <v>3</v>
      </c>
      <c r="J285">
        <v>3</v>
      </c>
      <c r="K285">
        <v>3</v>
      </c>
      <c r="L285">
        <v>0</v>
      </c>
      <c r="M285">
        <v>3</v>
      </c>
      <c r="N285">
        <v>3</v>
      </c>
      <c r="O285">
        <v>0</v>
      </c>
      <c r="P285">
        <v>0</v>
      </c>
      <c r="Q285">
        <v>7</v>
      </c>
      <c r="R285">
        <v>7</v>
      </c>
      <c r="S285">
        <v>3</v>
      </c>
      <c r="T285" s="1" t="s">
        <v>2771</v>
      </c>
      <c r="AZ285" s="1" t="s">
        <v>2772</v>
      </c>
      <c r="BA285">
        <v>2</v>
      </c>
      <c r="BB285" t="str">
        <f t="shared" si="4"/>
        <v>Lure</v>
      </c>
      <c r="BC285">
        <v>1</v>
      </c>
      <c r="BE285" t="s">
        <v>1489</v>
      </c>
      <c r="BF285" t="s">
        <v>2773</v>
      </c>
      <c r="BG285" t="s">
        <v>127</v>
      </c>
      <c r="BH285" s="1" t="s">
        <v>2771</v>
      </c>
      <c r="BI285" s="1" t="s">
        <v>2774</v>
      </c>
      <c r="BJ285" s="1" t="s">
        <v>2775</v>
      </c>
      <c r="BK285" s="1" t="s">
        <v>2775</v>
      </c>
      <c r="BL285" s="1" t="s">
        <v>2775</v>
      </c>
      <c r="BM285" s="1" t="s">
        <v>2776</v>
      </c>
      <c r="BN285" s="1" t="s">
        <v>2777</v>
      </c>
      <c r="BO285" t="s">
        <v>127</v>
      </c>
      <c r="BP285">
        <v>1</v>
      </c>
      <c r="BQ285" s="1" t="s">
        <v>2778</v>
      </c>
      <c r="BR285" t="s">
        <v>93</v>
      </c>
      <c r="CH285" t="s">
        <v>94</v>
      </c>
      <c r="CI285">
        <v>1</v>
      </c>
      <c r="CJ285" t="s">
        <v>95</v>
      </c>
      <c r="CK285" t="s">
        <v>96</v>
      </c>
      <c r="CL285" t="s">
        <v>97</v>
      </c>
      <c r="CM285" t="s">
        <v>93</v>
      </c>
      <c r="CN285" t="s">
        <v>98</v>
      </c>
    </row>
    <row r="286" spans="1:92" x14ac:dyDescent="0.2">
      <c r="A286" t="s">
        <v>2173</v>
      </c>
      <c r="B286" t="s">
        <v>1489</v>
      </c>
      <c r="C286" t="s">
        <v>2697</v>
      </c>
      <c r="D286" t="s">
        <v>2779</v>
      </c>
      <c r="E286" s="1" t="s">
        <v>2780</v>
      </c>
      <c r="F286" t="s">
        <v>134</v>
      </c>
      <c r="H286">
        <v>0</v>
      </c>
      <c r="I286">
        <v>3</v>
      </c>
      <c r="J286">
        <v>3</v>
      </c>
      <c r="K286">
        <v>3</v>
      </c>
      <c r="L286">
        <v>0</v>
      </c>
      <c r="M286">
        <v>3</v>
      </c>
      <c r="N286">
        <v>3</v>
      </c>
      <c r="O286">
        <v>0</v>
      </c>
      <c r="P286">
        <v>0</v>
      </c>
      <c r="Q286">
        <v>8</v>
      </c>
      <c r="R286">
        <v>8</v>
      </c>
      <c r="S286">
        <v>2</v>
      </c>
      <c r="T286" s="1" t="s">
        <v>2781</v>
      </c>
      <c r="AZ286" s="1" t="s">
        <v>2782</v>
      </c>
      <c r="BA286">
        <v>1</v>
      </c>
      <c r="BB286" t="str">
        <f t="shared" si="4"/>
        <v>Old</v>
      </c>
      <c r="BC286">
        <v>0</v>
      </c>
      <c r="BE286" t="s">
        <v>1489</v>
      </c>
      <c r="BF286" t="s">
        <v>2783</v>
      </c>
      <c r="BG286" t="s">
        <v>142</v>
      </c>
      <c r="BH286" s="1" t="s">
        <v>2781</v>
      </c>
      <c r="BI286">
        <v>234.848982373951</v>
      </c>
      <c r="BJ286" s="1" t="s">
        <v>2784</v>
      </c>
      <c r="BK286" s="1" t="s">
        <v>2784</v>
      </c>
      <c r="BL286" s="1" t="s">
        <v>2784</v>
      </c>
      <c r="BM286" s="1" t="s">
        <v>2785</v>
      </c>
      <c r="BN286" s="1" t="s">
        <v>2786</v>
      </c>
      <c r="BO286" t="s">
        <v>127</v>
      </c>
      <c r="BP286">
        <v>0</v>
      </c>
      <c r="BQ286" s="1" t="s">
        <v>2787</v>
      </c>
      <c r="BR286" t="s">
        <v>93</v>
      </c>
      <c r="CH286" t="s">
        <v>94</v>
      </c>
      <c r="CI286">
        <v>1</v>
      </c>
      <c r="CJ286" t="s">
        <v>95</v>
      </c>
      <c r="CK286" t="s">
        <v>96</v>
      </c>
      <c r="CL286" t="s">
        <v>97</v>
      </c>
      <c r="CM286" t="s">
        <v>93</v>
      </c>
      <c r="CN286" t="s">
        <v>98</v>
      </c>
    </row>
    <row r="287" spans="1:92" x14ac:dyDescent="0.2">
      <c r="A287" t="s">
        <v>2173</v>
      </c>
      <c r="B287" t="s">
        <v>1489</v>
      </c>
      <c r="C287" t="s">
        <v>2697</v>
      </c>
      <c r="D287" t="s">
        <v>2788</v>
      </c>
      <c r="E287" s="1" t="s">
        <v>2789</v>
      </c>
      <c r="F287" t="s">
        <v>134</v>
      </c>
      <c r="H287">
        <v>0</v>
      </c>
      <c r="I287">
        <v>3</v>
      </c>
      <c r="J287">
        <v>3</v>
      </c>
      <c r="K287">
        <v>3</v>
      </c>
      <c r="L287">
        <v>0</v>
      </c>
      <c r="M287">
        <v>3</v>
      </c>
      <c r="N287">
        <v>3</v>
      </c>
      <c r="O287">
        <v>0</v>
      </c>
      <c r="P287">
        <v>0</v>
      </c>
      <c r="Q287">
        <v>9</v>
      </c>
      <c r="R287">
        <v>9</v>
      </c>
      <c r="S287">
        <v>9</v>
      </c>
      <c r="T287" s="1" t="s">
        <v>2790</v>
      </c>
      <c r="AZ287" s="1" t="s">
        <v>2791</v>
      </c>
      <c r="BA287">
        <v>2</v>
      </c>
      <c r="BB287" t="str">
        <f t="shared" si="4"/>
        <v>Lure</v>
      </c>
      <c r="BC287">
        <v>1</v>
      </c>
      <c r="BE287" t="s">
        <v>1489</v>
      </c>
      <c r="BF287" t="s">
        <v>2792</v>
      </c>
      <c r="BG287" t="s">
        <v>127</v>
      </c>
      <c r="BH287" s="1" t="s">
        <v>2790</v>
      </c>
      <c r="BI287" s="1" t="s">
        <v>2793</v>
      </c>
      <c r="BJ287" s="1" t="s">
        <v>2794</v>
      </c>
      <c r="BK287" s="1" t="s">
        <v>2794</v>
      </c>
      <c r="BL287" s="1" t="s">
        <v>2794</v>
      </c>
      <c r="BM287" s="1" t="s">
        <v>2795</v>
      </c>
      <c r="BN287" s="1" t="s">
        <v>2796</v>
      </c>
      <c r="BO287" t="s">
        <v>127</v>
      </c>
      <c r="BP287">
        <v>1</v>
      </c>
      <c r="BQ287" s="1" t="s">
        <v>2797</v>
      </c>
      <c r="BR287" t="s">
        <v>93</v>
      </c>
      <c r="CH287" t="s">
        <v>94</v>
      </c>
      <c r="CI287">
        <v>1</v>
      </c>
      <c r="CJ287" t="s">
        <v>95</v>
      </c>
      <c r="CK287" t="s">
        <v>96</v>
      </c>
      <c r="CL287" t="s">
        <v>97</v>
      </c>
      <c r="CM287" t="s">
        <v>93</v>
      </c>
      <c r="CN287" t="s">
        <v>98</v>
      </c>
    </row>
    <row r="288" spans="1:92" x14ac:dyDescent="0.2">
      <c r="A288" t="s">
        <v>2173</v>
      </c>
      <c r="B288" t="s">
        <v>1489</v>
      </c>
      <c r="C288" t="s">
        <v>2697</v>
      </c>
      <c r="D288" t="s">
        <v>2798</v>
      </c>
      <c r="E288" s="1" t="s">
        <v>2799</v>
      </c>
      <c r="F288" t="s">
        <v>134</v>
      </c>
      <c r="H288">
        <v>0</v>
      </c>
      <c r="I288">
        <v>3</v>
      </c>
      <c r="J288">
        <v>3</v>
      </c>
      <c r="K288">
        <v>3</v>
      </c>
      <c r="L288">
        <v>0</v>
      </c>
      <c r="M288">
        <v>3</v>
      </c>
      <c r="N288">
        <v>3</v>
      </c>
      <c r="O288">
        <v>0</v>
      </c>
      <c r="P288">
        <v>0</v>
      </c>
      <c r="Q288">
        <v>10</v>
      </c>
      <c r="R288">
        <v>10</v>
      </c>
      <c r="S288">
        <v>5</v>
      </c>
      <c r="T288" s="1" t="s">
        <v>2800</v>
      </c>
      <c r="AZ288" s="1" t="s">
        <v>2801</v>
      </c>
      <c r="BA288">
        <v>1</v>
      </c>
      <c r="BB288" t="str">
        <f t="shared" si="4"/>
        <v>Old</v>
      </c>
      <c r="BC288">
        <v>1</v>
      </c>
      <c r="BE288" t="s">
        <v>1489</v>
      </c>
      <c r="BF288" t="s">
        <v>2802</v>
      </c>
      <c r="BG288" t="s">
        <v>142</v>
      </c>
      <c r="BH288" s="1" t="s">
        <v>2800</v>
      </c>
      <c r="BI288" s="1" t="s">
        <v>2803</v>
      </c>
      <c r="BJ288" s="1" t="s">
        <v>2804</v>
      </c>
      <c r="BK288" s="1" t="s">
        <v>2804</v>
      </c>
      <c r="BL288" s="1" t="s">
        <v>2804</v>
      </c>
      <c r="BM288" s="1" t="s">
        <v>2805</v>
      </c>
      <c r="BN288" s="1" t="s">
        <v>2806</v>
      </c>
      <c r="BO288" t="s">
        <v>142</v>
      </c>
      <c r="BP288">
        <v>1</v>
      </c>
      <c r="BQ288" s="1" t="s">
        <v>2807</v>
      </c>
      <c r="BR288" t="s">
        <v>93</v>
      </c>
      <c r="CH288" t="s">
        <v>94</v>
      </c>
      <c r="CI288">
        <v>1</v>
      </c>
      <c r="CJ288" t="s">
        <v>95</v>
      </c>
      <c r="CK288" t="s">
        <v>96</v>
      </c>
      <c r="CL288" t="s">
        <v>97</v>
      </c>
      <c r="CM288" t="s">
        <v>93</v>
      </c>
      <c r="CN288" t="s">
        <v>98</v>
      </c>
    </row>
    <row r="289" spans="1:92" hidden="1" x14ac:dyDescent="0.2">
      <c r="A289" t="s">
        <v>2173</v>
      </c>
      <c r="B289" t="s">
        <v>1489</v>
      </c>
      <c r="C289" t="s">
        <v>2697</v>
      </c>
      <c r="D289" t="s">
        <v>2808</v>
      </c>
      <c r="E289" s="1" t="s">
        <v>2809</v>
      </c>
      <c r="F289" t="s">
        <v>112</v>
      </c>
      <c r="H289">
        <v>0</v>
      </c>
      <c r="I289">
        <v>3</v>
      </c>
      <c r="J289">
        <v>3</v>
      </c>
      <c r="K289">
        <v>3</v>
      </c>
      <c r="L289">
        <v>0</v>
      </c>
      <c r="M289">
        <v>3</v>
      </c>
      <c r="N289">
        <v>3</v>
      </c>
      <c r="O289">
        <v>0</v>
      </c>
      <c r="P289">
        <v>0</v>
      </c>
      <c r="Q289">
        <v>11</v>
      </c>
      <c r="R289">
        <v>11</v>
      </c>
      <c r="S289">
        <v>15</v>
      </c>
      <c r="T289" s="1" t="s">
        <v>2810</v>
      </c>
      <c r="AZ289" s="1" t="s">
        <v>2811</v>
      </c>
      <c r="BA289">
        <v>2</v>
      </c>
      <c r="BB289" t="str">
        <f t="shared" si="4"/>
        <v>New</v>
      </c>
      <c r="BC289">
        <v>1</v>
      </c>
      <c r="BE289" t="s">
        <v>1489</v>
      </c>
      <c r="BF289" t="s">
        <v>2812</v>
      </c>
      <c r="BG289" t="s">
        <v>127</v>
      </c>
      <c r="BH289" s="1" t="s">
        <v>2810</v>
      </c>
      <c r="BI289" s="1" t="s">
        <v>2813</v>
      </c>
      <c r="BJ289" s="1" t="s">
        <v>2814</v>
      </c>
      <c r="BK289" s="1" t="s">
        <v>2814</v>
      </c>
      <c r="BL289" s="1" t="s">
        <v>2814</v>
      </c>
      <c r="BM289" s="1" t="s">
        <v>2815</v>
      </c>
      <c r="BN289" s="1" t="s">
        <v>2816</v>
      </c>
      <c r="BO289" t="s">
        <v>127</v>
      </c>
      <c r="BP289">
        <v>1</v>
      </c>
      <c r="BQ289" s="1" t="s">
        <v>2817</v>
      </c>
      <c r="BR289" t="s">
        <v>93</v>
      </c>
      <c r="CH289" t="s">
        <v>94</v>
      </c>
      <c r="CI289">
        <v>1</v>
      </c>
      <c r="CJ289" t="s">
        <v>95</v>
      </c>
      <c r="CK289" t="s">
        <v>96</v>
      </c>
      <c r="CL289" t="s">
        <v>97</v>
      </c>
      <c r="CM289" t="s">
        <v>93</v>
      </c>
      <c r="CN289" t="s">
        <v>98</v>
      </c>
    </row>
    <row r="290" spans="1:92" x14ac:dyDescent="0.2">
      <c r="A290" t="s">
        <v>2173</v>
      </c>
      <c r="B290" t="s">
        <v>1489</v>
      </c>
      <c r="C290" t="s">
        <v>2697</v>
      </c>
      <c r="D290" t="s">
        <v>2818</v>
      </c>
      <c r="E290" s="1" t="s">
        <v>2819</v>
      </c>
      <c r="F290" t="s">
        <v>134</v>
      </c>
      <c r="H290">
        <v>0</v>
      </c>
      <c r="I290">
        <v>3</v>
      </c>
      <c r="J290">
        <v>3</v>
      </c>
      <c r="K290">
        <v>3</v>
      </c>
      <c r="L290">
        <v>0</v>
      </c>
      <c r="M290">
        <v>3</v>
      </c>
      <c r="N290">
        <v>3</v>
      </c>
      <c r="O290">
        <v>0</v>
      </c>
      <c r="P290">
        <v>0</v>
      </c>
      <c r="Q290">
        <v>12</v>
      </c>
      <c r="R290">
        <v>12</v>
      </c>
      <c r="S290">
        <v>1</v>
      </c>
      <c r="T290" s="1" t="s">
        <v>2820</v>
      </c>
      <c r="AZ290" s="1" t="s">
        <v>2821</v>
      </c>
      <c r="BA290">
        <v>1</v>
      </c>
      <c r="BB290" t="str">
        <f t="shared" si="4"/>
        <v>Old</v>
      </c>
      <c r="BC290">
        <v>0</v>
      </c>
      <c r="BE290" t="s">
        <v>1489</v>
      </c>
      <c r="BF290" t="s">
        <v>2822</v>
      </c>
      <c r="BG290" t="s">
        <v>142</v>
      </c>
      <c r="BH290" s="1" t="s">
        <v>2820</v>
      </c>
      <c r="BI290" s="1" t="s">
        <v>2823</v>
      </c>
      <c r="BJ290" s="1" t="s">
        <v>2824</v>
      </c>
      <c r="BK290" s="1" t="s">
        <v>2824</v>
      </c>
      <c r="BL290" s="1" t="s">
        <v>2824</v>
      </c>
      <c r="BM290" s="1" t="s">
        <v>2825</v>
      </c>
      <c r="BN290" s="1" t="s">
        <v>2826</v>
      </c>
      <c r="BO290" t="s">
        <v>127</v>
      </c>
      <c r="BP290">
        <v>0</v>
      </c>
      <c r="BQ290" s="1" t="s">
        <v>2827</v>
      </c>
      <c r="BR290" t="s">
        <v>93</v>
      </c>
      <c r="CH290" t="s">
        <v>94</v>
      </c>
      <c r="CI290">
        <v>1</v>
      </c>
      <c r="CJ290" t="s">
        <v>95</v>
      </c>
      <c r="CK290" t="s">
        <v>96</v>
      </c>
      <c r="CL290" t="s">
        <v>97</v>
      </c>
      <c r="CM290" t="s">
        <v>93</v>
      </c>
      <c r="CN290" t="s">
        <v>98</v>
      </c>
    </row>
    <row r="291" spans="1:92" x14ac:dyDescent="0.2">
      <c r="A291" t="s">
        <v>2173</v>
      </c>
      <c r="B291" t="s">
        <v>1489</v>
      </c>
      <c r="C291" t="s">
        <v>2697</v>
      </c>
      <c r="D291" t="s">
        <v>2828</v>
      </c>
      <c r="E291" s="1" t="s">
        <v>2829</v>
      </c>
      <c r="F291" t="s">
        <v>134</v>
      </c>
      <c r="H291">
        <v>0</v>
      </c>
      <c r="I291">
        <v>3</v>
      </c>
      <c r="J291">
        <v>3</v>
      </c>
      <c r="K291">
        <v>3</v>
      </c>
      <c r="L291">
        <v>0</v>
      </c>
      <c r="M291">
        <v>3</v>
      </c>
      <c r="N291">
        <v>3</v>
      </c>
      <c r="O291">
        <v>0</v>
      </c>
      <c r="P291">
        <v>0</v>
      </c>
      <c r="Q291">
        <v>13</v>
      </c>
      <c r="R291">
        <v>13</v>
      </c>
      <c r="S291">
        <v>11</v>
      </c>
      <c r="T291" s="1" t="s">
        <v>2830</v>
      </c>
      <c r="AZ291" s="1" t="s">
        <v>2831</v>
      </c>
      <c r="BA291">
        <v>1</v>
      </c>
      <c r="BB291" t="str">
        <f t="shared" si="4"/>
        <v>Old</v>
      </c>
      <c r="BC291">
        <v>1</v>
      </c>
      <c r="BE291" t="s">
        <v>1489</v>
      </c>
      <c r="BF291" t="s">
        <v>2832</v>
      </c>
      <c r="BG291" t="s">
        <v>142</v>
      </c>
      <c r="BH291" s="1" t="s">
        <v>2830</v>
      </c>
      <c r="BI291" s="1" t="s">
        <v>2833</v>
      </c>
      <c r="BJ291" s="1" t="s">
        <v>2834</v>
      </c>
      <c r="BK291" s="1" t="s">
        <v>2834</v>
      </c>
      <c r="BL291" s="1" t="s">
        <v>2834</v>
      </c>
      <c r="BM291" s="1" t="s">
        <v>2835</v>
      </c>
      <c r="BN291" s="1" t="s">
        <v>2836</v>
      </c>
      <c r="BO291" t="s">
        <v>142</v>
      </c>
      <c r="BP291">
        <v>1</v>
      </c>
      <c r="BQ291" s="1" t="s">
        <v>2837</v>
      </c>
      <c r="BR291" t="s">
        <v>93</v>
      </c>
      <c r="CH291" t="s">
        <v>94</v>
      </c>
      <c r="CI291">
        <v>1</v>
      </c>
      <c r="CJ291" t="s">
        <v>95</v>
      </c>
      <c r="CK291" t="s">
        <v>96</v>
      </c>
      <c r="CL291" t="s">
        <v>97</v>
      </c>
      <c r="CM291" t="s">
        <v>93</v>
      </c>
      <c r="CN291" t="s">
        <v>98</v>
      </c>
    </row>
    <row r="292" spans="1:92" hidden="1" x14ac:dyDescent="0.2">
      <c r="A292" t="s">
        <v>2173</v>
      </c>
      <c r="B292" t="s">
        <v>1489</v>
      </c>
      <c r="C292" t="s">
        <v>2697</v>
      </c>
      <c r="D292" t="s">
        <v>2838</v>
      </c>
      <c r="E292" s="1" t="s">
        <v>2839</v>
      </c>
      <c r="F292" t="s">
        <v>112</v>
      </c>
      <c r="H292">
        <v>0</v>
      </c>
      <c r="I292">
        <v>3</v>
      </c>
      <c r="J292">
        <v>3</v>
      </c>
      <c r="K292">
        <v>3</v>
      </c>
      <c r="L292">
        <v>0</v>
      </c>
      <c r="M292">
        <v>3</v>
      </c>
      <c r="N292">
        <v>3</v>
      </c>
      <c r="O292">
        <v>0</v>
      </c>
      <c r="P292">
        <v>0</v>
      </c>
      <c r="Q292">
        <v>14</v>
      </c>
      <c r="R292">
        <v>14</v>
      </c>
      <c r="S292">
        <v>14</v>
      </c>
      <c r="T292" s="1" t="s">
        <v>2840</v>
      </c>
      <c r="AZ292" s="1" t="s">
        <v>2841</v>
      </c>
      <c r="BA292">
        <v>1</v>
      </c>
      <c r="BB292" t="str">
        <f t="shared" si="4"/>
        <v>New</v>
      </c>
      <c r="BC292">
        <v>1</v>
      </c>
      <c r="BE292" t="s">
        <v>1489</v>
      </c>
      <c r="BF292" t="s">
        <v>2842</v>
      </c>
      <c r="BG292" t="s">
        <v>127</v>
      </c>
      <c r="BH292" s="1" t="s">
        <v>2840</v>
      </c>
      <c r="BI292" s="1" t="s">
        <v>2843</v>
      </c>
      <c r="BJ292" s="1" t="s">
        <v>2844</v>
      </c>
      <c r="BK292" s="1" t="s">
        <v>2844</v>
      </c>
      <c r="BL292" s="1" t="s">
        <v>2844</v>
      </c>
      <c r="BM292" s="1" t="s">
        <v>2845</v>
      </c>
      <c r="BN292" s="1" t="s">
        <v>2846</v>
      </c>
      <c r="BO292" t="s">
        <v>127</v>
      </c>
      <c r="BP292">
        <v>1</v>
      </c>
      <c r="BQ292" s="1" t="s">
        <v>2847</v>
      </c>
      <c r="BR292" t="s">
        <v>93</v>
      </c>
      <c r="CH292" t="s">
        <v>94</v>
      </c>
      <c r="CI292">
        <v>1</v>
      </c>
      <c r="CJ292" t="s">
        <v>95</v>
      </c>
      <c r="CK292" t="s">
        <v>96</v>
      </c>
      <c r="CL292" t="s">
        <v>97</v>
      </c>
      <c r="CM292" t="s">
        <v>93</v>
      </c>
      <c r="CN292" t="s">
        <v>98</v>
      </c>
    </row>
    <row r="293" spans="1:92" hidden="1" x14ac:dyDescent="0.2">
      <c r="A293" t="s">
        <v>2173</v>
      </c>
      <c r="B293" t="s">
        <v>1489</v>
      </c>
      <c r="C293" t="s">
        <v>2697</v>
      </c>
      <c r="D293" t="s">
        <v>2848</v>
      </c>
      <c r="E293">
        <v>1.6211541012469599</v>
      </c>
      <c r="F293" t="s">
        <v>112</v>
      </c>
      <c r="H293">
        <v>0</v>
      </c>
      <c r="I293">
        <v>3</v>
      </c>
      <c r="J293">
        <v>3</v>
      </c>
      <c r="K293">
        <v>3</v>
      </c>
      <c r="L293">
        <v>0</v>
      </c>
      <c r="M293">
        <v>3</v>
      </c>
      <c r="N293">
        <v>3</v>
      </c>
      <c r="O293">
        <v>0</v>
      </c>
      <c r="P293">
        <v>0</v>
      </c>
      <c r="Q293">
        <v>15</v>
      </c>
      <c r="R293">
        <v>15</v>
      </c>
      <c r="S293">
        <v>16</v>
      </c>
      <c r="T293" s="1" t="s">
        <v>2849</v>
      </c>
      <c r="AZ293" s="1" t="s">
        <v>2850</v>
      </c>
      <c r="BA293">
        <v>2</v>
      </c>
      <c r="BB293" t="str">
        <f t="shared" si="4"/>
        <v>New</v>
      </c>
      <c r="BC293">
        <v>1</v>
      </c>
      <c r="BE293" t="s">
        <v>1489</v>
      </c>
      <c r="BF293" t="s">
        <v>2851</v>
      </c>
      <c r="BG293" t="s">
        <v>127</v>
      </c>
      <c r="BH293" s="1" t="s">
        <v>2849</v>
      </c>
      <c r="BI293" s="1" t="s">
        <v>2852</v>
      </c>
      <c r="BJ293" s="1" t="s">
        <v>2853</v>
      </c>
      <c r="BK293" s="1" t="s">
        <v>2853</v>
      </c>
      <c r="BL293" s="1" t="s">
        <v>2853</v>
      </c>
      <c r="BM293" s="1" t="s">
        <v>2854</v>
      </c>
      <c r="BN293" s="1" t="s">
        <v>2855</v>
      </c>
      <c r="BO293" t="s">
        <v>127</v>
      </c>
      <c r="BP293">
        <v>1</v>
      </c>
      <c r="BQ293" s="1" t="s">
        <v>2856</v>
      </c>
      <c r="BR293" t="s">
        <v>93</v>
      </c>
      <c r="CH293" t="s">
        <v>94</v>
      </c>
      <c r="CI293">
        <v>1</v>
      </c>
      <c r="CJ293" t="s">
        <v>95</v>
      </c>
      <c r="CK293" t="s">
        <v>96</v>
      </c>
      <c r="CL293" t="s">
        <v>97</v>
      </c>
      <c r="CM293" t="s">
        <v>93</v>
      </c>
      <c r="CN293" t="s">
        <v>98</v>
      </c>
    </row>
    <row r="294" spans="1:92" x14ac:dyDescent="0.2">
      <c r="A294" t="s">
        <v>2173</v>
      </c>
      <c r="B294" t="s">
        <v>1489</v>
      </c>
      <c r="C294" t="s">
        <v>2697</v>
      </c>
      <c r="D294" t="s">
        <v>2857</v>
      </c>
      <c r="E294" s="1" t="s">
        <v>2858</v>
      </c>
      <c r="F294" t="s">
        <v>134</v>
      </c>
      <c r="H294">
        <v>0</v>
      </c>
      <c r="I294">
        <v>3</v>
      </c>
      <c r="J294">
        <v>3</v>
      </c>
      <c r="K294">
        <v>3</v>
      </c>
      <c r="L294">
        <v>0</v>
      </c>
      <c r="M294">
        <v>3</v>
      </c>
      <c r="N294">
        <v>3</v>
      </c>
      <c r="O294">
        <v>0</v>
      </c>
      <c r="P294">
        <v>0</v>
      </c>
      <c r="Q294">
        <v>16</v>
      </c>
      <c r="R294">
        <v>16</v>
      </c>
      <c r="S294">
        <v>12</v>
      </c>
      <c r="T294" s="1" t="s">
        <v>2859</v>
      </c>
      <c r="AZ294" s="1" t="s">
        <v>2860</v>
      </c>
      <c r="BA294">
        <v>1</v>
      </c>
      <c r="BB294" t="str">
        <f t="shared" si="4"/>
        <v>Old</v>
      </c>
      <c r="BC294">
        <v>0</v>
      </c>
      <c r="BE294" t="s">
        <v>1489</v>
      </c>
      <c r="BF294" t="s">
        <v>2861</v>
      </c>
      <c r="BG294" t="s">
        <v>142</v>
      </c>
      <c r="BH294" s="1" t="s">
        <v>2859</v>
      </c>
      <c r="BI294" s="1" t="s">
        <v>2862</v>
      </c>
      <c r="BJ294" s="1" t="s">
        <v>2863</v>
      </c>
      <c r="BK294" s="1" t="s">
        <v>2863</v>
      </c>
      <c r="BL294" s="1" t="s">
        <v>2863</v>
      </c>
      <c r="BM294" s="1" t="s">
        <v>2864</v>
      </c>
      <c r="BN294" s="1" t="s">
        <v>2865</v>
      </c>
      <c r="BO294" t="s">
        <v>127</v>
      </c>
      <c r="BP294">
        <v>0</v>
      </c>
      <c r="BQ294" s="1" t="s">
        <v>2866</v>
      </c>
      <c r="BR294" t="s">
        <v>93</v>
      </c>
      <c r="CH294" t="s">
        <v>94</v>
      </c>
      <c r="CI294">
        <v>1</v>
      </c>
      <c r="CJ294" t="s">
        <v>95</v>
      </c>
      <c r="CK294" t="s">
        <v>96</v>
      </c>
      <c r="CL294" t="s">
        <v>97</v>
      </c>
      <c r="CM294" t="s">
        <v>93</v>
      </c>
      <c r="CN294" t="s">
        <v>98</v>
      </c>
    </row>
    <row r="295" spans="1:92" x14ac:dyDescent="0.2">
      <c r="A295" t="s">
        <v>2173</v>
      </c>
      <c r="B295" t="s">
        <v>1489</v>
      </c>
      <c r="C295" t="s">
        <v>2697</v>
      </c>
      <c r="H295">
        <v>0</v>
      </c>
      <c r="I295">
        <v>3</v>
      </c>
      <c r="J295">
        <v>3</v>
      </c>
      <c r="K295">
        <v>3</v>
      </c>
      <c r="L295">
        <v>0</v>
      </c>
      <c r="M295">
        <v>3</v>
      </c>
      <c r="N295">
        <v>3</v>
      </c>
      <c r="O295">
        <v>0</v>
      </c>
      <c r="BB295" t="b">
        <f t="shared" si="4"/>
        <v>0</v>
      </c>
      <c r="BE295" t="s">
        <v>1489</v>
      </c>
      <c r="BS295" s="1" t="s">
        <v>2867</v>
      </c>
      <c r="BT295">
        <v>265.00061479699798</v>
      </c>
      <c r="BU295" s="1" t="s">
        <v>2868</v>
      </c>
      <c r="CH295" t="s">
        <v>94</v>
      </c>
      <c r="CI295">
        <v>1</v>
      </c>
      <c r="CJ295" t="s">
        <v>95</v>
      </c>
      <c r="CK295" t="s">
        <v>96</v>
      </c>
      <c r="CL295" t="s">
        <v>97</v>
      </c>
      <c r="CM295" t="s">
        <v>93</v>
      </c>
      <c r="CN295" t="s">
        <v>98</v>
      </c>
    </row>
    <row r="296" spans="1:92" x14ac:dyDescent="0.2">
      <c r="A296" t="s">
        <v>2173</v>
      </c>
      <c r="H296">
        <v>0</v>
      </c>
      <c r="I296">
        <v>3</v>
      </c>
      <c r="J296">
        <v>3</v>
      </c>
      <c r="K296">
        <v>3</v>
      </c>
      <c r="BB296" t="b">
        <f t="shared" si="4"/>
        <v>0</v>
      </c>
      <c r="BV296" s="1" t="s">
        <v>2869</v>
      </c>
      <c r="BW296" s="1" t="s">
        <v>2870</v>
      </c>
      <c r="BX296" s="1" t="s">
        <v>2871</v>
      </c>
      <c r="BY296" s="1" t="s">
        <v>2872</v>
      </c>
      <c r="BZ296" t="s">
        <v>817</v>
      </c>
      <c r="CA296" s="1" t="s">
        <v>2873</v>
      </c>
      <c r="CB296" t="s">
        <v>93</v>
      </c>
      <c r="CH296" t="s">
        <v>94</v>
      </c>
      <c r="CI296">
        <v>1</v>
      </c>
      <c r="CJ296" t="s">
        <v>95</v>
      </c>
      <c r="CK296" t="s">
        <v>96</v>
      </c>
      <c r="CL296" t="s">
        <v>97</v>
      </c>
      <c r="CM296" t="s">
        <v>93</v>
      </c>
      <c r="CN296" t="s">
        <v>98</v>
      </c>
    </row>
    <row r="297" spans="1:92" x14ac:dyDescent="0.2">
      <c r="CE297" s="1" t="s">
        <v>2874</v>
      </c>
      <c r="CF297" s="1" t="s">
        <v>2875</v>
      </c>
      <c r="CG297" s="1" t="s">
        <v>2876</v>
      </c>
      <c r="CH297" t="s">
        <v>94</v>
      </c>
      <c r="CI297">
        <v>1</v>
      </c>
      <c r="CJ297" t="s">
        <v>95</v>
      </c>
      <c r="CK297" t="s">
        <v>96</v>
      </c>
      <c r="CL297" t="s">
        <v>97</v>
      </c>
      <c r="CM297" t="s">
        <v>93</v>
      </c>
      <c r="CN297" t="s">
        <v>98</v>
      </c>
    </row>
  </sheetData>
  <autoFilter ref="A1:CN297" xr:uid="{C8927ACE-E15E-2A4D-8996-3F5B74C75424}">
    <filterColumn colId="53">
      <filters blank="1">
        <filter val="FALSE"/>
        <filter val="Lure"/>
        <filter val="Ol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CBAS0004_ObjectScenePairTask_lo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Lin</cp:lastModifiedBy>
  <dcterms:modified xsi:type="dcterms:W3CDTF">2024-12-31T01:37:23Z</dcterms:modified>
</cp:coreProperties>
</file>