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11334c46ab95553/工程/VS/SFZ/"/>
    </mc:Choice>
  </mc:AlternateContent>
  <xr:revisionPtr revIDLastSave="45" documentId="8_{A18D1576-799C-4DAC-928A-8BBB66F2CDF1}" xr6:coauthVersionLast="40" xr6:coauthVersionMax="40" xr10:uidLastSave="{08F95BE4-25E8-4A95-A506-0F0B4E450CB1}"/>
  <bookViews>
    <workbookView xWindow="0" yWindow="0" windowWidth="28800" windowHeight="12105" xr2:uid="{BA29E09E-A90E-4980-A26E-9EBA7889CA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7" i="1" l="1"/>
  <c r="S27" i="1"/>
  <c r="D27" i="1" l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C28" i="1" l="1"/>
  <c r="C29" i="1" s="1"/>
</calcChain>
</file>

<file path=xl/sharedStrings.xml><?xml version="1.0" encoding="utf-8"?>
<sst xmlns="http://schemas.openxmlformats.org/spreadsheetml/2006/main" count="20" uniqueCount="20">
  <si>
    <t>Y=mod(S,11)</t>
  </si>
  <si>
    <t>表示i位置上的加权因子</t>
    <phoneticPr fontId="1" type="noConversion"/>
  </si>
  <si>
    <t>表示第i位置上的号码</t>
    <phoneticPr fontId="1" type="noConversion"/>
  </si>
  <si>
    <t>表示号码从右到左包括校验码在内的序号</t>
    <phoneticPr fontId="1" type="noConversion"/>
  </si>
  <si>
    <t>S= ai* wi , i = 2…………18</t>
    <phoneticPr fontId="1" type="noConversion"/>
  </si>
  <si>
    <t>Y值对应的校验码字符值</t>
    <phoneticPr fontId="1" type="noConversion"/>
  </si>
  <si>
    <t>Y</t>
    <phoneticPr fontId="1" type="noConversion"/>
  </si>
  <si>
    <t>X</t>
    <phoneticPr fontId="1" type="noConversion"/>
  </si>
  <si>
    <t>校验码</t>
    <phoneticPr fontId="1" type="noConversion"/>
  </si>
  <si>
    <t>mod11 = 前面的数和11相除 后的余数</t>
    <phoneticPr fontId="1" type="noConversion"/>
  </si>
  <si>
    <t>WI=2^(2-18)（mod11）</t>
    <phoneticPr fontId="1" type="noConversion"/>
  </si>
  <si>
    <t>？</t>
    <phoneticPr fontId="1" type="noConversion"/>
  </si>
  <si>
    <t>？</t>
    <phoneticPr fontId="1" type="noConversion"/>
  </si>
  <si>
    <t>wi 常量</t>
    <phoneticPr fontId="1" type="noConversion"/>
  </si>
  <si>
    <t>ai 变量</t>
    <phoneticPr fontId="1" type="noConversion"/>
  </si>
  <si>
    <t>I 常量</t>
    <phoneticPr fontId="1" type="noConversion"/>
  </si>
  <si>
    <t>ai*wi 变量</t>
    <phoneticPr fontId="1" type="noConversion"/>
  </si>
  <si>
    <t>S 变量</t>
    <phoneticPr fontId="1" type="noConversion"/>
  </si>
  <si>
    <t>Y 变量</t>
    <phoneticPr fontId="1" type="noConversion"/>
  </si>
  <si>
    <t>JYM 常量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</si>
</sst>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B5D06-90AE-4879-B449-A622B3A1FC60}">
  <dimension ref="A20:T35"/>
  <sheetViews>
    <sheetView tabSelected="1" topLeftCell="A14" zoomScaleNormal="100" workbookViewId="0">
      <selection activeCell="C26" sqref="C26"/>
    </sheetView>
  </sheetViews>
  <sheetFormatPr defaultRowHeight="13.9" x14ac:dyDescent="0.4"/>
  <cols>
    <col min="1" max="1" width="35" customWidth="1"/>
    <col min="2" max="2" width="8.1328125" customWidth="1"/>
    <col min="3" max="3" width="18.73046875" customWidth="1"/>
    <col min="4" max="20" width="4.265625" customWidth="1"/>
  </cols>
  <sheetData>
    <row r="20" spans="1:20" x14ac:dyDescent="0.4">
      <c r="C20" t="s">
        <v>10</v>
      </c>
    </row>
    <row r="21" spans="1:20" x14ac:dyDescent="0.4">
      <c r="C21" t="s">
        <v>9</v>
      </c>
    </row>
    <row r="22" spans="1:20" x14ac:dyDescent="0.4">
      <c r="C22">
        <v>3</v>
      </c>
      <c r="D22">
        <v>7</v>
      </c>
      <c r="E22">
        <v>0</v>
      </c>
      <c r="F22">
        <v>2</v>
      </c>
      <c r="G22">
        <v>0</v>
      </c>
      <c r="H22">
        <v>2</v>
      </c>
      <c r="I22">
        <v>1</v>
      </c>
      <c r="J22">
        <v>9</v>
      </c>
      <c r="K22">
        <v>9</v>
      </c>
      <c r="L22">
        <v>7</v>
      </c>
      <c r="M22">
        <v>0</v>
      </c>
      <c r="N22">
        <v>4</v>
      </c>
      <c r="O22">
        <v>0</v>
      </c>
      <c r="P22">
        <v>9</v>
      </c>
      <c r="Q22">
        <v>2</v>
      </c>
      <c r="R22">
        <v>6</v>
      </c>
      <c r="S22">
        <v>1</v>
      </c>
      <c r="T22" s="1">
        <v>9</v>
      </c>
    </row>
    <row r="24" spans="1:20" x14ac:dyDescent="0.4">
      <c r="A24" t="s">
        <v>3</v>
      </c>
      <c r="B24" t="s">
        <v>15</v>
      </c>
      <c r="C24">
        <v>18</v>
      </c>
      <c r="D24">
        <v>17</v>
      </c>
      <c r="E24">
        <v>16</v>
      </c>
      <c r="F24">
        <v>15</v>
      </c>
      <c r="G24">
        <v>14</v>
      </c>
      <c r="H24">
        <v>13</v>
      </c>
      <c r="I24">
        <v>12</v>
      </c>
      <c r="J24">
        <v>11</v>
      </c>
      <c r="K24">
        <v>10</v>
      </c>
      <c r="L24">
        <v>9</v>
      </c>
      <c r="M24">
        <v>8</v>
      </c>
      <c r="N24">
        <v>7</v>
      </c>
      <c r="O24">
        <v>6</v>
      </c>
      <c r="P24">
        <v>5</v>
      </c>
      <c r="Q24">
        <v>4</v>
      </c>
      <c r="R24">
        <v>3</v>
      </c>
      <c r="S24">
        <v>2</v>
      </c>
      <c r="T24">
        <v>1</v>
      </c>
    </row>
    <row r="25" spans="1:20" x14ac:dyDescent="0.4">
      <c r="A25" t="s">
        <v>2</v>
      </c>
      <c r="B25" t="s">
        <v>14</v>
      </c>
      <c r="C25">
        <v>3</v>
      </c>
      <c r="D25">
        <v>7</v>
      </c>
      <c r="E25">
        <v>0</v>
      </c>
      <c r="F25">
        <v>2</v>
      </c>
      <c r="G25">
        <v>0</v>
      </c>
      <c r="H25">
        <v>2</v>
      </c>
      <c r="I25">
        <v>1</v>
      </c>
      <c r="J25">
        <v>9</v>
      </c>
      <c r="K25">
        <v>9</v>
      </c>
      <c r="L25">
        <v>7</v>
      </c>
      <c r="M25">
        <v>0</v>
      </c>
      <c r="N25">
        <v>4</v>
      </c>
      <c r="O25">
        <v>0</v>
      </c>
      <c r="P25">
        <v>9</v>
      </c>
      <c r="Q25">
        <v>2</v>
      </c>
      <c r="R25">
        <v>6</v>
      </c>
      <c r="S25">
        <v>1</v>
      </c>
      <c r="T25" t="s">
        <v>11</v>
      </c>
    </row>
    <row r="26" spans="1:20" x14ac:dyDescent="0.4">
      <c r="A26" t="s">
        <v>1</v>
      </c>
      <c r="B26" t="s">
        <v>13</v>
      </c>
      <c r="C26">
        <v>7</v>
      </c>
      <c r="D26">
        <v>9</v>
      </c>
      <c r="E26">
        <v>10</v>
      </c>
      <c r="F26">
        <v>5</v>
      </c>
      <c r="G26">
        <v>8</v>
      </c>
      <c r="H26">
        <v>4</v>
      </c>
      <c r="I26">
        <v>2</v>
      </c>
      <c r="J26">
        <v>1</v>
      </c>
      <c r="K26">
        <v>6</v>
      </c>
      <c r="L26">
        <v>3</v>
      </c>
      <c r="M26">
        <v>7</v>
      </c>
      <c r="N26">
        <v>9</v>
      </c>
      <c r="O26">
        <v>10</v>
      </c>
      <c r="P26">
        <v>5</v>
      </c>
      <c r="Q26">
        <v>8</v>
      </c>
      <c r="R26">
        <v>4</v>
      </c>
      <c r="S26">
        <v>2</v>
      </c>
      <c r="T26">
        <v>1</v>
      </c>
    </row>
    <row r="27" spans="1:20" x14ac:dyDescent="0.4">
      <c r="B27" t="s">
        <v>16</v>
      </c>
      <c r="C27">
        <f>C25*C26</f>
        <v>21</v>
      </c>
      <c r="D27">
        <f>D25*D26</f>
        <v>63</v>
      </c>
      <c r="E27">
        <f>E25*E26</f>
        <v>0</v>
      </c>
      <c r="F27">
        <f>F25*F26</f>
        <v>10</v>
      </c>
      <c r="G27">
        <f>G25*G26</f>
        <v>0</v>
      </c>
      <c r="H27">
        <f>H25*H26</f>
        <v>8</v>
      </c>
      <c r="I27">
        <f>I25*I26</f>
        <v>2</v>
      </c>
      <c r="J27">
        <f>J25*J26</f>
        <v>9</v>
      </c>
      <c r="K27">
        <f>K25*K26</f>
        <v>54</v>
      </c>
      <c r="L27">
        <f>L25*L26</f>
        <v>21</v>
      </c>
      <c r="M27">
        <f>M25*M26</f>
        <v>0</v>
      </c>
      <c r="N27">
        <f>N25*N26</f>
        <v>36</v>
      </c>
      <c r="O27">
        <f>O25*O26</f>
        <v>0</v>
      </c>
      <c r="P27">
        <f>P25*P26</f>
        <v>45</v>
      </c>
      <c r="Q27">
        <f>Q25*Q26</f>
        <v>16</v>
      </c>
      <c r="R27">
        <f>R25*R26</f>
        <v>24</v>
      </c>
      <c r="S27">
        <f>S25*S26</f>
        <v>2</v>
      </c>
      <c r="T27" t="s">
        <v>12</v>
      </c>
    </row>
    <row r="28" spans="1:20" x14ac:dyDescent="0.4">
      <c r="A28" t="s">
        <v>4</v>
      </c>
      <c r="B28" t="s">
        <v>17</v>
      </c>
      <c r="C28">
        <f>SUM(C27:S27)</f>
        <v>311</v>
      </c>
    </row>
    <row r="29" spans="1:20" x14ac:dyDescent="0.4">
      <c r="A29" t="s">
        <v>0</v>
      </c>
      <c r="B29" t="s">
        <v>18</v>
      </c>
      <c r="C29" s="1">
        <f>MOD(C28,11)</f>
        <v>3</v>
      </c>
    </row>
    <row r="33" spans="1:13" x14ac:dyDescent="0.4">
      <c r="A33" t="s">
        <v>5</v>
      </c>
    </row>
    <row r="34" spans="1:13" x14ac:dyDescent="0.4">
      <c r="A34" t="s">
        <v>6</v>
      </c>
      <c r="C34">
        <v>0</v>
      </c>
      <c r="D34">
        <v>1</v>
      </c>
      <c r="E34">
        <v>2</v>
      </c>
      <c r="F34" s="1">
        <v>3</v>
      </c>
      <c r="G34">
        <v>4</v>
      </c>
      <c r="H34">
        <v>5</v>
      </c>
      <c r="I34">
        <v>6</v>
      </c>
      <c r="J34">
        <v>7</v>
      </c>
      <c r="K34">
        <v>8</v>
      </c>
      <c r="L34">
        <v>9</v>
      </c>
      <c r="M34">
        <v>10</v>
      </c>
    </row>
    <row r="35" spans="1:13" x14ac:dyDescent="0.4">
      <c r="A35" t="s">
        <v>8</v>
      </c>
      <c r="B35" t="s">
        <v>19</v>
      </c>
      <c r="C35">
        <v>1</v>
      </c>
      <c r="D35">
        <v>0</v>
      </c>
      <c r="E35" t="s">
        <v>7</v>
      </c>
      <c r="F35" s="1">
        <v>9</v>
      </c>
      <c r="G35">
        <v>8</v>
      </c>
      <c r="H35">
        <v>7</v>
      </c>
      <c r="I35">
        <v>6</v>
      </c>
      <c r="J35">
        <v>5</v>
      </c>
      <c r="K35">
        <v>4</v>
      </c>
      <c r="L35">
        <v>3</v>
      </c>
      <c r="M35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紫羅蘭</dc:creator>
  <cp:lastModifiedBy>紫羅蘭</cp:lastModifiedBy>
  <dcterms:created xsi:type="dcterms:W3CDTF">2019-01-09T15:36:46Z</dcterms:created>
  <dcterms:modified xsi:type="dcterms:W3CDTF">2019-01-11T06:40:46Z</dcterms:modified>
</cp:coreProperties>
</file>