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3920" windowHeight="46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H4" i="1"/>
  <c r="H5" i="1"/>
  <c r="H6" i="1"/>
  <c r="H7" i="1"/>
  <c r="H8" i="1"/>
  <c r="H9" i="1"/>
  <c r="H10" i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I3" i="1"/>
  <c r="H3" i="1"/>
  <c r="D3" i="1"/>
  <c r="C3" i="1"/>
</calcChain>
</file>

<file path=xl/sharedStrings.xml><?xml version="1.0" encoding="utf-8"?>
<sst xmlns="http://schemas.openxmlformats.org/spreadsheetml/2006/main" count="8" uniqueCount="4">
  <si>
    <t>x</t>
  </si>
  <si>
    <t>y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</si>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</sst>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U/U0 От f/f0</c:v>
          </c:tx>
          <c:cat>
            <c:numRef>
              <c:f>Лист1!$C$3:$C$10</c:f>
              <c:numCache>
                <c:formatCode>0.000</c:formatCode>
                <c:ptCount val="8"/>
                <c:pt idx="0">
                  <c:v>0.97507788161993769</c:v>
                </c:pt>
                <c:pt idx="1">
                  <c:v>0.98286604361370711</c:v>
                </c:pt>
                <c:pt idx="2">
                  <c:v>0.98566978193146415</c:v>
                </c:pt>
                <c:pt idx="3">
                  <c:v>0.99065420560747663</c:v>
                </c:pt>
                <c:pt idx="4">
                  <c:v>1.0112149532710279</c:v>
                </c:pt>
                <c:pt idx="5">
                  <c:v>1.0124610591900312</c:v>
                </c:pt>
                <c:pt idx="6">
                  <c:v>1.0174454828660435</c:v>
                </c:pt>
                <c:pt idx="7">
                  <c:v>0.97819314641744537</c:v>
                </c:pt>
              </c:numCache>
            </c:numRef>
          </c:cat>
          <c:val>
            <c:numRef>
              <c:f>Лист1!$D$3:$D$10</c:f>
              <c:numCache>
                <c:formatCode>0.000</c:formatCode>
                <c:ptCount val="8"/>
                <c:pt idx="0">
                  <c:v>0.5982142857142857</c:v>
                </c:pt>
                <c:pt idx="1">
                  <c:v>0.6964285714285714</c:v>
                </c:pt>
                <c:pt idx="2">
                  <c:v>0.75892857142857129</c:v>
                </c:pt>
                <c:pt idx="3">
                  <c:v>0.88392857142857129</c:v>
                </c:pt>
                <c:pt idx="4">
                  <c:v>0.83928571428571419</c:v>
                </c:pt>
                <c:pt idx="5">
                  <c:v>0.7946428571428571</c:v>
                </c:pt>
                <c:pt idx="6">
                  <c:v>0.6964285714285714</c:v>
                </c:pt>
                <c:pt idx="7">
                  <c:v>0.5982142857142857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3072"/>
        <c:axId val="183551104"/>
      </c:lineChart>
      <c:catAx>
        <c:axId val="1397630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83551104"/>
        <c:crosses val="autoZero"/>
        <c:auto val="1"/>
        <c:lblAlgn val="ctr"/>
        <c:lblOffset val="100"/>
        <c:noMultiLvlLbl val="0"/>
      </c:catAx>
      <c:valAx>
        <c:axId val="183551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7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U/U0 от f/f0</c:v>
          </c:tx>
          <c:cat>
            <c:numRef>
              <c:f>Лист1!$H$3:$H$10</c:f>
              <c:numCache>
                <c:formatCode>0.000</c:formatCode>
                <c:ptCount val="8"/>
                <c:pt idx="0">
                  <c:v>0.94374999999999998</c:v>
                </c:pt>
                <c:pt idx="1">
                  <c:v>0.95625000000000004</c:v>
                </c:pt>
                <c:pt idx="2">
                  <c:v>0.97499999999999998</c:v>
                </c:pt>
                <c:pt idx="3">
                  <c:v>0.98750000000000004</c:v>
                </c:pt>
                <c:pt idx="4">
                  <c:v>1</c:v>
                </c:pt>
                <c:pt idx="5">
                  <c:v>1.01875</c:v>
                </c:pt>
                <c:pt idx="6">
                  <c:v>1.05</c:v>
                </c:pt>
                <c:pt idx="7">
                  <c:v>1.04375</c:v>
                </c:pt>
              </c:numCache>
            </c:numRef>
          </c:cat>
          <c:val>
            <c:numRef>
              <c:f>Лист1!$I$3:$I$10</c:f>
              <c:numCache>
                <c:formatCode>0.000</c:formatCode>
                <c:ptCount val="8"/>
                <c:pt idx="0">
                  <c:v>0.421875</c:v>
                </c:pt>
                <c:pt idx="1">
                  <c:v>0.53125</c:v>
                </c:pt>
                <c:pt idx="2">
                  <c:v>0.75</c:v>
                </c:pt>
                <c:pt idx="3">
                  <c:v>0.87500000000000011</c:v>
                </c:pt>
                <c:pt idx="4">
                  <c:v>1</c:v>
                </c:pt>
                <c:pt idx="5">
                  <c:v>0.87500000000000011</c:v>
                </c:pt>
                <c:pt idx="6">
                  <c:v>0.53125</c:v>
                </c:pt>
                <c:pt idx="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3456"/>
        <c:axId val="188004992"/>
      </c:lineChart>
      <c:catAx>
        <c:axId val="188003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88004992"/>
        <c:crosses val="autoZero"/>
        <c:auto val="1"/>
        <c:lblAlgn val="ctr"/>
        <c:lblOffset val="100"/>
        <c:noMultiLvlLbl val="0"/>
      </c:catAx>
      <c:valAx>
        <c:axId val="188004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80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U(f)</c:v>
          </c:tx>
          <c:cat>
            <c:numRef>
              <c:f>Лист1!$A$3:$A$10</c:f>
              <c:numCache>
                <c:formatCode>General</c:formatCode>
                <c:ptCount val="8"/>
                <c:pt idx="0">
                  <c:v>31.3</c:v>
                </c:pt>
                <c:pt idx="1">
                  <c:v>31.55</c:v>
                </c:pt>
                <c:pt idx="2">
                  <c:v>31.64</c:v>
                </c:pt>
                <c:pt idx="3">
                  <c:v>31.8</c:v>
                </c:pt>
                <c:pt idx="4">
                  <c:v>32.46</c:v>
                </c:pt>
                <c:pt idx="5">
                  <c:v>32.5</c:v>
                </c:pt>
                <c:pt idx="6">
                  <c:v>32.659999999999997</c:v>
                </c:pt>
                <c:pt idx="7">
                  <c:v>31.4</c:v>
                </c:pt>
              </c:numCache>
            </c:numRef>
          </c:cat>
          <c:val>
            <c:numRef>
              <c:f>Лист1!$B$3:$B$10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0.78</c:v>
                </c:pt>
                <c:pt idx="2">
                  <c:v>0.85</c:v>
                </c:pt>
                <c:pt idx="3">
                  <c:v>0.99</c:v>
                </c:pt>
                <c:pt idx="4">
                  <c:v>0.94</c:v>
                </c:pt>
                <c:pt idx="5">
                  <c:v>0.89</c:v>
                </c:pt>
                <c:pt idx="6">
                  <c:v>0.78</c:v>
                </c:pt>
                <c:pt idx="7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4464"/>
        <c:axId val="135616384"/>
      </c:lineChart>
      <c:catAx>
        <c:axId val="1356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16384"/>
        <c:crosses val="autoZero"/>
        <c:auto val="1"/>
        <c:lblAlgn val="ctr"/>
        <c:lblOffset val="100"/>
        <c:noMultiLvlLbl val="0"/>
      </c:catAx>
      <c:valAx>
        <c:axId val="1356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U(f)</c:v>
          </c:tx>
          <c:val>
            <c:numRef>
              <c:f>Лист1!$G$3:$G$10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0.17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0.17</c:v>
                </c:pt>
                <c:pt idx="7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51040"/>
        <c:axId val="187959936"/>
      </c:lineChart>
      <c:catAx>
        <c:axId val="1877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59936"/>
        <c:crosses val="autoZero"/>
        <c:auto val="1"/>
        <c:lblAlgn val="ctr"/>
        <c:lblOffset val="100"/>
        <c:noMultiLvlLbl val="0"/>
      </c:catAx>
      <c:valAx>
        <c:axId val="187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27</xdr:row>
      <xdr:rowOff>19050</xdr:rowOff>
    </xdr:from>
    <xdr:to>
      <xdr:col>6</xdr:col>
      <xdr:colOff>581025</xdr:colOff>
      <xdr:row>41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27</xdr:row>
      <xdr:rowOff>38100</xdr:rowOff>
    </xdr:from>
    <xdr:to>
      <xdr:col>13</xdr:col>
      <xdr:colOff>495300</xdr:colOff>
      <xdr:row>41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11</xdr:row>
      <xdr:rowOff>47625</xdr:rowOff>
    </xdr:from>
    <xdr:to>
      <xdr:col>6</xdr:col>
      <xdr:colOff>552450</xdr:colOff>
      <xdr:row>25</xdr:row>
      <xdr:rowOff>123825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11</xdr:row>
      <xdr:rowOff>57150</xdr:rowOff>
    </xdr:from>
    <xdr:to>
      <xdr:col>13</xdr:col>
      <xdr:colOff>466725</xdr:colOff>
      <xdr:row>25</xdr:row>
      <xdr:rowOff>133350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16" workbookViewId="0">
      <selection activeCell="G3" sqref="G3:G10"/>
    </sheetView>
  </sheetViews>
  <sheetFormatPr defaultRowHeight="15" x14ac:dyDescent="0.25"/>
  <sheetData>
    <row r="1" spans="1:9" x14ac:dyDescent="0.25">
      <c r="A1" s="1">
        <v>1</v>
      </c>
      <c r="B1" s="1"/>
      <c r="C1" s="1"/>
      <c r="D1" s="1"/>
      <c r="F1" s="1">
        <v>7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0</v>
      </c>
      <c r="D2" t="s">
        <v>1</v>
      </c>
      <c r="F2" t="s">
        <v>2</v>
      </c>
      <c r="G2" t="s">
        <v>3</v>
      </c>
      <c r="H2" t="s">
        <v>0</v>
      </c>
      <c r="I2" t="s">
        <v>1</v>
      </c>
    </row>
    <row r="3" spans="1:9" x14ac:dyDescent="0.25">
      <c r="A3">
        <v>31.3</v>
      </c>
      <c r="B3">
        <v>0.67</v>
      </c>
      <c r="C3" s="2">
        <f>A3/32.1</f>
        <v>0.97507788161993769</v>
      </c>
      <c r="D3" s="2">
        <f>B3/1.12</f>
        <v>0.5982142857142857</v>
      </c>
      <c r="F3">
        <v>15.1</v>
      </c>
      <c r="G3">
        <v>0.13500000000000001</v>
      </c>
      <c r="H3" s="2">
        <f>F3/16</f>
        <v>0.94374999999999998</v>
      </c>
      <c r="I3" s="2">
        <f>G3/0.32</f>
        <v>0.421875</v>
      </c>
    </row>
    <row r="4" spans="1:9" x14ac:dyDescent="0.25">
      <c r="A4">
        <v>31.55</v>
      </c>
      <c r="B4">
        <v>0.78</v>
      </c>
      <c r="C4" s="2">
        <f t="shared" ref="C4:C10" si="0">A4/32.1</f>
        <v>0.98286604361370711</v>
      </c>
      <c r="D4" s="2">
        <f t="shared" ref="D4:D10" si="1">B4/1.12</f>
        <v>0.6964285714285714</v>
      </c>
      <c r="F4">
        <v>15.3</v>
      </c>
      <c r="G4">
        <v>0.17</v>
      </c>
      <c r="H4" s="2">
        <f t="shared" ref="H4:H10" si="2">F4/16</f>
        <v>0.95625000000000004</v>
      </c>
      <c r="I4" s="2">
        <f t="shared" ref="I4:I10" si="3">G4/0.32</f>
        <v>0.53125</v>
      </c>
    </row>
    <row r="5" spans="1:9" x14ac:dyDescent="0.25">
      <c r="A5">
        <v>31.64</v>
      </c>
      <c r="B5">
        <v>0.85</v>
      </c>
      <c r="C5" s="2">
        <f t="shared" si="0"/>
        <v>0.98566978193146415</v>
      </c>
      <c r="D5" s="2">
        <f t="shared" si="1"/>
        <v>0.75892857142857129</v>
      </c>
      <c r="F5">
        <v>15.6</v>
      </c>
      <c r="G5">
        <v>0.24</v>
      </c>
      <c r="H5" s="2">
        <f t="shared" si="2"/>
        <v>0.97499999999999998</v>
      </c>
      <c r="I5" s="2">
        <f t="shared" si="3"/>
        <v>0.75</v>
      </c>
    </row>
    <row r="6" spans="1:9" x14ac:dyDescent="0.25">
      <c r="A6">
        <v>31.8</v>
      </c>
      <c r="B6">
        <v>0.99</v>
      </c>
      <c r="C6" s="2">
        <f t="shared" si="0"/>
        <v>0.99065420560747663</v>
      </c>
      <c r="D6" s="2">
        <f t="shared" si="1"/>
        <v>0.88392857142857129</v>
      </c>
      <c r="F6">
        <v>15.8</v>
      </c>
      <c r="G6">
        <v>0.28000000000000003</v>
      </c>
      <c r="H6" s="2">
        <f t="shared" si="2"/>
        <v>0.98750000000000004</v>
      </c>
      <c r="I6" s="2">
        <f t="shared" si="3"/>
        <v>0.87500000000000011</v>
      </c>
    </row>
    <row r="7" spans="1:9" x14ac:dyDescent="0.25">
      <c r="A7">
        <v>32.46</v>
      </c>
      <c r="B7">
        <v>0.94</v>
      </c>
      <c r="C7" s="2">
        <f t="shared" si="0"/>
        <v>1.0112149532710279</v>
      </c>
      <c r="D7" s="2">
        <f t="shared" si="1"/>
        <v>0.83928571428571419</v>
      </c>
      <c r="F7">
        <v>16</v>
      </c>
      <c r="G7">
        <v>0.32</v>
      </c>
      <c r="H7" s="2">
        <f t="shared" si="2"/>
        <v>1</v>
      </c>
      <c r="I7" s="2">
        <f t="shared" si="3"/>
        <v>1</v>
      </c>
    </row>
    <row r="8" spans="1:9" x14ac:dyDescent="0.25">
      <c r="A8">
        <v>32.5</v>
      </c>
      <c r="B8">
        <v>0.89</v>
      </c>
      <c r="C8" s="2">
        <f t="shared" si="0"/>
        <v>1.0124610591900312</v>
      </c>
      <c r="D8" s="2">
        <f t="shared" si="1"/>
        <v>0.7946428571428571</v>
      </c>
      <c r="F8">
        <v>16.3</v>
      </c>
      <c r="G8">
        <v>0.28000000000000003</v>
      </c>
      <c r="H8" s="2">
        <f t="shared" si="2"/>
        <v>1.01875</v>
      </c>
      <c r="I8" s="2">
        <f t="shared" si="3"/>
        <v>0.87500000000000011</v>
      </c>
    </row>
    <row r="9" spans="1:9" x14ac:dyDescent="0.25">
      <c r="A9">
        <v>32.659999999999997</v>
      </c>
      <c r="B9">
        <v>0.78</v>
      </c>
      <c r="C9" s="2">
        <f t="shared" si="0"/>
        <v>1.0174454828660435</v>
      </c>
      <c r="D9" s="2">
        <f t="shared" si="1"/>
        <v>0.6964285714285714</v>
      </c>
      <c r="F9">
        <v>16.8</v>
      </c>
      <c r="G9">
        <v>0.17</v>
      </c>
      <c r="H9" s="2">
        <f t="shared" si="2"/>
        <v>1.05</v>
      </c>
      <c r="I9" s="2">
        <f t="shared" si="3"/>
        <v>0.53125</v>
      </c>
    </row>
    <row r="10" spans="1:9" x14ac:dyDescent="0.25">
      <c r="A10">
        <v>31.4</v>
      </c>
      <c r="B10">
        <v>0.67</v>
      </c>
      <c r="C10" s="2">
        <f t="shared" si="0"/>
        <v>0.97819314641744537</v>
      </c>
      <c r="D10" s="2">
        <f t="shared" si="1"/>
        <v>0.5982142857142857</v>
      </c>
      <c r="F10">
        <v>16.7</v>
      </c>
      <c r="G10">
        <v>0.16</v>
      </c>
      <c r="H10" s="2">
        <f t="shared" si="2"/>
        <v>1.04375</v>
      </c>
      <c r="I10" s="2">
        <f t="shared" si="3"/>
        <v>0.5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2017-09-26T18:58:44Z</dcterms:created>
  <dcterms:modified xsi:type="dcterms:W3CDTF">2017-09-26T19:52:59Z</dcterms:modified>
</cp:coreProperties>
</file>