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SPRING23\SWP391\Backup-Dev\Project-OnlineShop\Doc\"/>
    </mc:Choice>
  </mc:AlternateContent>
  <xr:revisionPtr revIDLastSave="0" documentId="13_ncr:1_{0F801A13-1F06-4AD7-950A-1E4005FB096F}" xr6:coauthVersionLast="47" xr6:coauthVersionMax="47" xr10:uidLastSave="{00000000-0000-0000-0000-000000000000}"/>
  <bookViews>
    <workbookView xWindow="1620" yWindow="1440" windowWidth="17700" windowHeight="10308" activeTab="2" xr2:uid="{00000000-000D-0000-FFFF-FFFF00000000}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Iter1!$A$5:$D$7</definedName>
    <definedName name="_xlnm._FilterDatabase" localSheetId="2" hidden="1">Iter2!$A$5:$D$7</definedName>
    <definedName name="_xlnm._FilterDatabase" localSheetId="3" hidden="1">Iter3!$A$5:$D$5</definedName>
    <definedName name="_xlnm._FilterDatabase" localSheetId="4" hidden="1">Iter4!$A$5:$D$7</definedName>
    <definedName name="_xlnm._FilterDatabase" localSheetId="0" hidden="1">Project!$A$3:$E$24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24" i="18" l="1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3" i="24"/>
  <c r="A12" i="24"/>
  <c r="A11" i="24"/>
  <c r="A10" i="24"/>
  <c r="A9" i="24"/>
  <c r="A8" i="24"/>
  <c r="A7" i="24"/>
  <c r="A6" i="24"/>
  <c r="A11" i="20"/>
  <c r="A10" i="20"/>
  <c r="A9" i="20"/>
  <c r="A8" i="20"/>
  <c r="A7" i="25"/>
  <c r="A6" i="25"/>
  <c r="A7" i="20"/>
  <c r="A6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CE1BD605-93DF-A44D-BB2F-D167C56E81F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FDBB913F-3767-2341-8B75-7CAA907B91F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0C433AA6-1FF0-3F4B-B937-7C561F647AB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BFA2E167-12F8-5148-8E3E-C8F2855745D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BF4629A0-AF72-5340-83EA-0606B4DACCA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0E2793E8-38F4-404F-AE50-9FB967247F3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1C45379F-C769-2948-84D9-127C0F1F6B04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C5D50EC1-D0DD-F548-808A-4E7D7EF783F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<sst xmlns="http://schemas.openxmlformats.org/spreadsheetml/2006/main" count="291" uniqueCount="93">
  <si>
    <t>#</t>
  </si>
  <si>
    <t>Feature</t>
  </si>
  <si>
    <t>Screen / Function</t>
  </si>
  <si>
    <t>Screen/Function Description</t>
  </si>
  <si>
    <t>In Charge</t>
  </si>
  <si>
    <t>Status</t>
  </si>
  <si>
    <t>Notes</t>
  </si>
  <si>
    <t>SRS</t>
  </si>
  <si>
    <t>SDS</t>
  </si>
  <si>
    <t>Actual</t>
  </si>
  <si>
    <t>Updated</t>
  </si>
  <si>
    <t>Admin</t>
  </si>
  <si>
    <t>Done</t>
  </si>
  <si>
    <t>To Do</t>
  </si>
  <si>
    <t>Common</t>
  </si>
  <si>
    <t>Actor</t>
  </si>
  <si>
    <t>Update Details</t>
  </si>
  <si>
    <t>Screen/Function</t>
  </si>
  <si>
    <t>Information in the columns A-E are filled in the project initiation; columns F-J to be filled by the end of each development iteration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</si>
  <si>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</si>
  <si>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</si>
  <si>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</si>
  <si>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</si>
  <si>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</si>
  <si>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</si>
  <si>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</si>
  <si>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</si>
  <si>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User login</t>
  </si>
  <si>
    <t>Hom</t>
  </si>
  <si>
    <t>Public</t>
  </si>
  <si>
    <t>Show homepage including: popular course, topic sections, expert section, feedback list, header, footer</t>
  </si>
  <si>
    <t>Contacting</t>
  </si>
  <si>
    <t>The customer and user can contact with shop here.</t>
  </si>
  <si>
    <t>Linh</t>
  </si>
  <si>
    <t>Thành</t>
  </si>
  <si>
    <t>Shopping cart</t>
  </si>
  <si>
    <t>Customer</t>
  </si>
  <si>
    <t>The customer can order or add product in cart</t>
  </si>
  <si>
    <t>Product detail</t>
  </si>
  <si>
    <t>User can see the detail of product</t>
  </si>
  <si>
    <t>Dương Tùng</t>
  </si>
  <si>
    <t>Checkout</t>
  </si>
  <si>
    <t>User payment</t>
  </si>
  <si>
    <t>This is a screen which allows the user to enter (email or username) &amp; password to login; on this page, there are also options for user to register new information or reset the password for the case s/he forget it</t>
  </si>
  <si>
    <t>A Hiếu</t>
  </si>
  <si>
    <t>T Tùng</t>
  </si>
  <si>
    <t xml:space="preserve">Shop </t>
  </si>
  <si>
    <t xml:space="preserve">This screen will show all the products </t>
  </si>
  <si>
    <t>Employee</t>
  </si>
  <si>
    <t>Account Profile</t>
  </si>
  <si>
    <t>Manage Employee</t>
  </si>
  <si>
    <t>Manage Admin</t>
  </si>
  <si>
    <t xml:space="preserve">Order History </t>
  </si>
  <si>
    <t>Admin DashBoard</t>
  </si>
  <si>
    <t>List Product</t>
  </si>
  <si>
    <t>Update Product</t>
  </si>
  <si>
    <t>Manage Orders</t>
  </si>
  <si>
    <t>View Change Product</t>
  </si>
  <si>
    <t>Manage Comment</t>
  </si>
  <si>
    <t>Describes information based on the account the user is logged in with.</t>
  </si>
  <si>
    <t>When you log in with an admin account, you can manage lower roles. For example: Product CRUD, Employee Management, …</t>
  </si>
  <si>
    <t>When logged in with the employee account, lower roles can be managed. For example: order management, …</t>
  </si>
  <si>
    <t>Account Profile Update</t>
  </si>
  <si>
    <t>Show ordered of customers.</t>
  </si>
  <si>
    <t>Manage Product</t>
  </si>
  <si>
    <t>CRUD product by Admin's Account.</t>
  </si>
  <si>
    <t>Show the statistic of all orders</t>
  </si>
  <si>
    <t>Show All Product.</t>
  </si>
  <si>
    <t>Manage Account</t>
  </si>
  <si>
    <t>Show all account in the system. Admin can CRUD account</t>
  </si>
  <si>
    <t>CRU employee by admin</t>
  </si>
  <si>
    <t>UR orders of customers</t>
  </si>
  <si>
    <t>Show history of product changed</t>
  </si>
  <si>
    <t>UR comment of customers</t>
  </si>
  <si>
    <t>A hiếu</t>
  </si>
  <si>
    <t>Update infor of account.</t>
  </si>
  <si>
    <t>Update product</t>
  </si>
  <si>
    <t>Tùng</t>
  </si>
  <si>
    <t>Home</t>
  </si>
  <si>
    <t>HieuTD</t>
  </si>
  <si>
    <t>ThanhDQ</t>
  </si>
  <si>
    <t>TungNT</t>
  </si>
  <si>
    <t>LinhTQ</t>
  </si>
  <si>
    <t>TungTD</t>
  </si>
  <si>
    <t>ThanhTQ</t>
  </si>
  <si>
    <t>II.5</t>
  </si>
  <si>
    <t>II.1</t>
  </si>
  <si>
    <t>II.4</t>
  </si>
  <si>
    <t>II.6</t>
  </si>
  <si>
    <t>II.2</t>
  </si>
  <si>
    <t>II.7</t>
  </si>
  <si>
    <t>II.3</t>
  </si>
  <si>
    <t>Show all account in the system. (Admin can CRUD account)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</si>
</sst>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32">
    <xf numFmtId="0" fontId="0" fillId="0" borderId="0" xfId="0" applyFont="1" applyAlignment="1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9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1" quotePrefix="1" applyFont="1" applyBorder="1" applyAlignment="1">
      <alignment vertical="top" wrapText="1"/>
    </xf>
    <xf numFmtId="0" fontId="3" fillId="0" borderId="2" xfId="1" applyFont="1" applyBorder="1" applyAlignment="1">
      <alignment horizontal="center" vertical="top"/>
    </xf>
    <xf numFmtId="0" fontId="3" fillId="0" borderId="2" xfId="1" applyFont="1" applyBorder="1" applyAlignment="1">
      <alignment vertical="top"/>
    </xf>
    <xf numFmtId="0" fontId="3" fillId="0" borderId="2" xfId="1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2" fillId="4" borderId="1" xfId="1" applyFill="1" applyBorder="1" applyAlignment="1">
      <alignment horizontal="center" vertical="top"/>
    </xf>
    <xf numFmtId="0" fontId="2" fillId="4" borderId="1" xfId="1" applyFill="1" applyBorder="1" applyAlignment="1">
      <alignment vertical="top"/>
    </xf>
    <xf numFmtId="0" fontId="2" fillId="0" borderId="1" xfId="1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0" fontId="2" fillId="4" borderId="1" xfId="1" applyFill="1" applyBorder="1" applyAlignment="1">
      <alignment horizontal="left" vertical="top" wrapText="1"/>
    </xf>
    <xf numFmtId="0" fontId="2" fillId="0" borderId="0" xfId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/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J24"/>
  <sheetViews>
    <sheetView zoomScaleNormal="100" workbookViewId="0">
      <pane ySplit="3" topLeftCell="A7" activePane="bottomLeft" state="frozen"/>
      <selection pane="bottomLeft" activeCell="E12" sqref="E12"/>
    </sheetView>
  </sheetViews>
  <sheetFormatPr defaultColWidth="10.77734375" defaultRowHeight="13.2" x14ac:dyDescent="0.25"/>
  <cols>
    <col min="1" max="1" width="4" style="1" customWidth="1"/>
    <col min="2" max="2" width="17.77734375" style="2" customWidth="1"/>
    <col min="3" max="3" width="9.6640625" style="2" customWidth="1"/>
    <col min="4" max="4" width="11.109375" style="2" customWidth="1"/>
    <col min="5" max="5" width="50.6640625" style="2" bestFit="1" customWidth="1"/>
    <col min="6" max="6" width="9" style="2" bestFit="1" customWidth="1"/>
    <col min="7" max="8" width="8" style="2" customWidth="1"/>
    <col min="9" max="9" width="9.44140625" style="2" customWidth="1"/>
    <col min="10" max="10" width="45.44140625" style="2" customWidth="1"/>
    <col min="11" max="16384" width="10.77734375" style="2"/>
  </cols>
  <sheetData>
    <row r="1" spans="1:10" ht="17.399999999999999" x14ac:dyDescent="0.25">
      <c r="A1" s="10" t="s">
        <v>19</v>
      </c>
    </row>
    <row r="2" spans="1:10" x14ac:dyDescent="0.25">
      <c r="A2" s="11" t="s">
        <v>18</v>
      </c>
    </row>
    <row r="3" spans="1:10" x14ac:dyDescent="0.25">
      <c r="A3" s="7" t="s">
        <v>0</v>
      </c>
      <c r="B3" s="6" t="s">
        <v>17</v>
      </c>
      <c r="C3" s="6" t="s">
        <v>1</v>
      </c>
      <c r="D3" s="6" t="s">
        <v>15</v>
      </c>
      <c r="E3" s="6" t="s">
        <v>3</v>
      </c>
      <c r="F3" s="6" t="s">
        <v>4</v>
      </c>
      <c r="G3" s="6" t="s">
        <v>5</v>
      </c>
      <c r="H3" s="6" t="s">
        <v>9</v>
      </c>
      <c r="I3" s="6" t="s">
        <v>10</v>
      </c>
      <c r="J3" s="6" t="s">
        <v>16</v>
      </c>
    </row>
    <row r="4" spans="1:10" ht="52.8" x14ac:dyDescent="0.25">
      <c r="A4" s="3">
        <v>1</v>
      </c>
      <c r="B4" s="4" t="s">
        <v>27</v>
      </c>
      <c r="C4" s="4" t="s">
        <v>14</v>
      </c>
      <c r="D4" s="9" t="s">
        <v>44</v>
      </c>
      <c r="E4" s="15" t="s">
        <v>43</v>
      </c>
      <c r="F4" s="9" t="s">
        <v>44</v>
      </c>
      <c r="G4" s="4" t="s">
        <v>13</v>
      </c>
      <c r="H4" s="13"/>
      <c r="I4" s="4"/>
      <c r="J4" s="4"/>
    </row>
    <row r="5" spans="1:10" ht="26.4" x14ac:dyDescent="0.25">
      <c r="A5" s="16">
        <v>2</v>
      </c>
      <c r="B5" s="17" t="s">
        <v>28</v>
      </c>
      <c r="C5" s="17" t="s">
        <v>29</v>
      </c>
      <c r="D5" s="19" t="s">
        <v>34</v>
      </c>
      <c r="E5" s="18" t="s">
        <v>30</v>
      </c>
      <c r="F5" s="19" t="s">
        <v>34</v>
      </c>
      <c r="G5" s="17" t="s">
        <v>13</v>
      </c>
      <c r="H5" s="20"/>
      <c r="I5" s="17"/>
      <c r="J5" s="4"/>
    </row>
    <row r="6" spans="1:10" x14ac:dyDescent="0.25">
      <c r="A6" s="21">
        <v>3</v>
      </c>
      <c r="B6" s="22" t="s">
        <v>31</v>
      </c>
      <c r="C6" s="22" t="s">
        <v>14</v>
      </c>
      <c r="D6" s="22" t="s">
        <v>45</v>
      </c>
      <c r="E6" s="22" t="s">
        <v>32</v>
      </c>
      <c r="F6" s="22" t="s">
        <v>45</v>
      </c>
      <c r="G6" s="22" t="s">
        <v>13</v>
      </c>
      <c r="H6" s="22"/>
      <c r="I6" s="22"/>
      <c r="J6" s="4"/>
    </row>
    <row r="7" spans="1:10" x14ac:dyDescent="0.25">
      <c r="A7" s="21">
        <v>4</v>
      </c>
      <c r="B7" s="22" t="s">
        <v>35</v>
      </c>
      <c r="C7" s="22" t="s">
        <v>36</v>
      </c>
      <c r="D7" s="22" t="s">
        <v>33</v>
      </c>
      <c r="E7" s="22" t="s">
        <v>37</v>
      </c>
      <c r="F7" s="22" t="s">
        <v>33</v>
      </c>
      <c r="G7" s="22" t="s">
        <v>13</v>
      </c>
      <c r="H7" s="22"/>
      <c r="I7" s="22"/>
      <c r="J7" s="4"/>
    </row>
    <row r="8" spans="1:10" x14ac:dyDescent="0.25">
      <c r="A8" s="21">
        <v>5</v>
      </c>
      <c r="B8" s="22" t="s">
        <v>38</v>
      </c>
      <c r="C8" s="22" t="s">
        <v>14</v>
      </c>
      <c r="D8" s="22" t="s">
        <v>40</v>
      </c>
      <c r="E8" s="22" t="s">
        <v>39</v>
      </c>
      <c r="F8" s="22" t="s">
        <v>40</v>
      </c>
      <c r="G8" s="22" t="s">
        <v>13</v>
      </c>
      <c r="H8" s="22"/>
      <c r="I8" s="22"/>
      <c r="J8" s="23"/>
    </row>
    <row r="9" spans="1:10" x14ac:dyDescent="0.25">
      <c r="A9" s="21">
        <v>6</v>
      </c>
      <c r="B9" s="22" t="s">
        <v>41</v>
      </c>
      <c r="C9" s="22" t="s">
        <v>14</v>
      </c>
      <c r="D9" s="22" t="s">
        <v>33</v>
      </c>
      <c r="E9" s="22" t="s">
        <v>42</v>
      </c>
      <c r="F9" s="22" t="s">
        <v>33</v>
      </c>
      <c r="G9" s="22" t="s">
        <v>13</v>
      </c>
      <c r="H9" s="22"/>
      <c r="I9" s="22"/>
      <c r="J9" s="23"/>
    </row>
    <row r="10" spans="1:10" x14ac:dyDescent="0.25">
      <c r="A10" s="21">
        <v>7</v>
      </c>
      <c r="B10" s="22" t="s">
        <v>46</v>
      </c>
      <c r="C10" s="22" t="s">
        <v>14</v>
      </c>
      <c r="D10" s="22"/>
      <c r="E10" s="22" t="s">
        <v>47</v>
      </c>
      <c r="F10" s="22"/>
      <c r="G10" s="22"/>
      <c r="H10" s="22"/>
      <c r="I10" s="22"/>
      <c r="J10" s="23"/>
    </row>
    <row r="11" spans="1:10" ht="26.4" x14ac:dyDescent="0.25">
      <c r="A11" s="3">
        <f t="shared" ref="A11:A24" si="0">ROW()-5</f>
        <v>6</v>
      </c>
      <c r="B11" s="4" t="s">
        <v>49</v>
      </c>
      <c r="C11" s="4" t="s">
        <v>14</v>
      </c>
      <c r="D11" s="9" t="s">
        <v>74</v>
      </c>
      <c r="E11" s="5" t="s">
        <v>59</v>
      </c>
      <c r="F11" s="9" t="s">
        <v>74</v>
      </c>
      <c r="G11" s="4" t="s">
        <v>12</v>
      </c>
      <c r="H11" s="13"/>
      <c r="I11" s="4"/>
      <c r="J11" s="23"/>
    </row>
    <row r="12" spans="1:10" ht="39.6" x14ac:dyDescent="0.25">
      <c r="A12" s="3">
        <f t="shared" si="0"/>
        <v>7</v>
      </c>
      <c r="B12" s="4" t="s">
        <v>51</v>
      </c>
      <c r="C12" s="4" t="s">
        <v>11</v>
      </c>
      <c r="D12" s="9"/>
      <c r="E12" s="5" t="s">
        <v>60</v>
      </c>
      <c r="F12" s="9"/>
      <c r="G12" s="4" t="s">
        <v>13</v>
      </c>
      <c r="H12" s="14"/>
      <c r="I12" s="4"/>
      <c r="J12" s="23"/>
    </row>
    <row r="13" spans="1:10" ht="26.4" x14ac:dyDescent="0.25">
      <c r="A13" s="3">
        <f t="shared" si="0"/>
        <v>8</v>
      </c>
      <c r="B13" s="4" t="s">
        <v>50</v>
      </c>
      <c r="C13" s="4" t="s">
        <v>48</v>
      </c>
      <c r="D13" s="9" t="s">
        <v>34</v>
      </c>
      <c r="E13" s="5" t="s">
        <v>61</v>
      </c>
      <c r="F13" s="9" t="s">
        <v>34</v>
      </c>
      <c r="G13" s="4" t="s">
        <v>13</v>
      </c>
      <c r="H13" s="14"/>
      <c r="I13" s="4"/>
      <c r="J13" s="23"/>
    </row>
    <row r="14" spans="1:10" x14ac:dyDescent="0.25">
      <c r="A14" s="3">
        <f t="shared" si="0"/>
        <v>9</v>
      </c>
      <c r="B14" s="4" t="s">
        <v>62</v>
      </c>
      <c r="C14" s="4" t="s">
        <v>14</v>
      </c>
      <c r="D14" s="9" t="s">
        <v>74</v>
      </c>
      <c r="E14" s="5" t="s">
        <v>75</v>
      </c>
      <c r="F14" s="9" t="s">
        <v>74</v>
      </c>
      <c r="G14" s="4" t="s">
        <v>13</v>
      </c>
      <c r="H14" s="14"/>
      <c r="I14" s="4"/>
      <c r="J14" s="23"/>
    </row>
    <row r="15" spans="1:10" x14ac:dyDescent="0.25">
      <c r="A15" s="3">
        <f t="shared" si="0"/>
        <v>10</v>
      </c>
      <c r="B15" s="4" t="s">
        <v>52</v>
      </c>
      <c r="C15" s="4" t="s">
        <v>14</v>
      </c>
      <c r="D15" s="9"/>
      <c r="E15" s="5" t="s">
        <v>63</v>
      </c>
      <c r="F15" s="9"/>
      <c r="G15" s="4" t="s">
        <v>13</v>
      </c>
      <c r="H15" s="14"/>
      <c r="I15" s="4"/>
      <c r="J15" s="23"/>
    </row>
    <row r="16" spans="1:10" x14ac:dyDescent="0.25">
      <c r="A16" s="3">
        <f t="shared" si="0"/>
        <v>11</v>
      </c>
      <c r="B16" s="4" t="s">
        <v>64</v>
      </c>
      <c r="C16" s="4" t="s">
        <v>11</v>
      </c>
      <c r="D16" s="9"/>
      <c r="E16" s="5" t="s">
        <v>65</v>
      </c>
      <c r="F16" s="9"/>
      <c r="G16" s="4" t="s">
        <v>13</v>
      </c>
      <c r="H16" s="13"/>
      <c r="I16" s="4"/>
      <c r="J16" s="23"/>
    </row>
    <row r="17" spans="1:10" x14ac:dyDescent="0.25">
      <c r="A17" s="3">
        <f t="shared" si="0"/>
        <v>12</v>
      </c>
      <c r="B17" s="4" t="s">
        <v>53</v>
      </c>
      <c r="C17" s="4" t="s">
        <v>11</v>
      </c>
      <c r="D17" s="9" t="s">
        <v>33</v>
      </c>
      <c r="E17" s="5" t="s">
        <v>66</v>
      </c>
      <c r="F17" s="9" t="s">
        <v>33</v>
      </c>
      <c r="G17" s="4" t="s">
        <v>13</v>
      </c>
      <c r="H17" s="14"/>
      <c r="I17" s="4"/>
      <c r="J17" s="23"/>
    </row>
    <row r="18" spans="1:10" x14ac:dyDescent="0.25">
      <c r="A18" s="3">
        <f t="shared" si="0"/>
        <v>13</v>
      </c>
      <c r="B18" s="4" t="s">
        <v>54</v>
      </c>
      <c r="C18" s="4" t="s">
        <v>11</v>
      </c>
      <c r="D18" s="9"/>
      <c r="E18" s="5" t="s">
        <v>67</v>
      </c>
      <c r="F18" s="9"/>
      <c r="G18" s="4" t="s">
        <v>13</v>
      </c>
      <c r="H18" s="14"/>
      <c r="I18" s="4"/>
      <c r="J18" s="23"/>
    </row>
    <row r="19" spans="1:10" x14ac:dyDescent="0.25">
      <c r="A19" s="3">
        <f t="shared" si="0"/>
        <v>14</v>
      </c>
      <c r="B19" s="4" t="s">
        <v>55</v>
      </c>
      <c r="C19" s="4" t="s">
        <v>11</v>
      </c>
      <c r="D19" s="9"/>
      <c r="E19" s="5" t="s">
        <v>76</v>
      </c>
      <c r="F19" s="9"/>
      <c r="G19" s="4" t="s">
        <v>13</v>
      </c>
      <c r="H19" s="14"/>
      <c r="I19" s="4"/>
      <c r="J19" s="23"/>
    </row>
    <row r="20" spans="1:10" x14ac:dyDescent="0.25">
      <c r="A20" s="3">
        <f t="shared" si="0"/>
        <v>15</v>
      </c>
      <c r="B20" s="4" t="s">
        <v>68</v>
      </c>
      <c r="C20" s="4" t="s">
        <v>11</v>
      </c>
      <c r="D20" s="9"/>
      <c r="E20" s="5" t="s">
        <v>69</v>
      </c>
      <c r="F20" s="9"/>
      <c r="G20" s="4" t="s">
        <v>13</v>
      </c>
      <c r="H20" s="14"/>
      <c r="I20" s="4"/>
      <c r="J20" s="23"/>
    </row>
    <row r="21" spans="1:10" x14ac:dyDescent="0.25">
      <c r="A21" s="3">
        <f t="shared" si="0"/>
        <v>16</v>
      </c>
      <c r="B21" s="4" t="s">
        <v>50</v>
      </c>
      <c r="C21" s="4" t="s">
        <v>11</v>
      </c>
      <c r="D21" s="9"/>
      <c r="E21" s="5" t="s">
        <v>70</v>
      </c>
      <c r="F21" s="9"/>
      <c r="G21" s="4" t="s">
        <v>13</v>
      </c>
      <c r="H21" s="14"/>
      <c r="I21" s="4"/>
      <c r="J21" s="23"/>
    </row>
    <row r="22" spans="1:10" x14ac:dyDescent="0.25">
      <c r="A22" s="3">
        <f t="shared" si="0"/>
        <v>17</v>
      </c>
      <c r="B22" s="4" t="s">
        <v>56</v>
      </c>
      <c r="C22" s="4" t="s">
        <v>11</v>
      </c>
      <c r="D22" s="9"/>
      <c r="E22" s="5" t="s">
        <v>71</v>
      </c>
      <c r="F22" s="9"/>
      <c r="G22" s="4" t="s">
        <v>13</v>
      </c>
      <c r="H22" s="13"/>
      <c r="I22" s="4"/>
      <c r="J22" s="23"/>
    </row>
    <row r="23" spans="1:10" x14ac:dyDescent="0.25">
      <c r="A23" s="3">
        <f t="shared" si="0"/>
        <v>18</v>
      </c>
      <c r="B23" s="4" t="s">
        <v>57</v>
      </c>
      <c r="C23" s="4" t="s">
        <v>11</v>
      </c>
      <c r="D23" s="9" t="s">
        <v>77</v>
      </c>
      <c r="E23" s="5" t="s">
        <v>72</v>
      </c>
      <c r="F23" s="9" t="s">
        <v>77</v>
      </c>
      <c r="G23" s="4" t="s">
        <v>13</v>
      </c>
      <c r="H23" s="14"/>
      <c r="I23" s="4"/>
      <c r="J23" s="23"/>
    </row>
    <row r="24" spans="1:10" x14ac:dyDescent="0.25">
      <c r="A24" s="3">
        <f t="shared" si="0"/>
        <v>19</v>
      </c>
      <c r="B24" s="4" t="s">
        <v>58</v>
      </c>
      <c r="C24" s="4" t="s">
        <v>11</v>
      </c>
      <c r="D24" s="9" t="s">
        <v>77</v>
      </c>
      <c r="E24" s="5" t="s">
        <v>73</v>
      </c>
      <c r="F24" s="9" t="s">
        <v>77</v>
      </c>
      <c r="G24" s="4" t="s">
        <v>13</v>
      </c>
      <c r="H24" s="14"/>
      <c r="I24" s="4"/>
      <c r="J24" s="23"/>
    </row>
  </sheetData>
  <autoFilter ref="A3:E24" xr:uid="{B8AA5C6C-6EE6-6E48-9C21-DBA13AAA45A8}"/>
  <dataValidations count="2">
    <dataValidation type="list" allowBlank="1" showInputMessage="1" showErrorMessage="1" sqref="H11:H24 H4:H5" xr:uid="{B3D8A64A-CB11-4797-A392-DB264C68B062}">
      <formula1>"Pending, Doing, Done"</formula1>
    </dataValidation>
    <dataValidation type="list" allowBlank="1" showInputMessage="1" showErrorMessage="1" sqref="G11:G24 G4:G5" xr:uid="{A3D92164-A9A6-4CB0-B3EF-B4CECA4C7362}">
      <formula1>"To Do, Doing, 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I14"/>
  <sheetViews>
    <sheetView topLeftCell="B1" zoomScale="85" zoomScaleNormal="85" workbookViewId="0">
      <pane ySplit="5" topLeftCell="A6" activePane="bottomLeft" state="frozen"/>
      <selection pane="bottomLeft" activeCell="F8" sqref="F8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24</v>
      </c>
    </row>
    <row r="2" spans="1:9" x14ac:dyDescent="0.25">
      <c r="A2" s="11" t="s">
        <v>22</v>
      </c>
    </row>
    <row r="3" spans="1:9" x14ac:dyDescent="0.25">
      <c r="A3" s="11" t="s">
        <v>21</v>
      </c>
    </row>
    <row r="4" spans="1:9" x14ac:dyDescent="0.25">
      <c r="A4" s="11" t="s">
        <v>23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7</v>
      </c>
      <c r="H5" s="8" t="s">
        <v>8</v>
      </c>
      <c r="I5" s="6" t="s">
        <v>6</v>
      </c>
    </row>
    <row r="6" spans="1:9" ht="66" x14ac:dyDescent="0.25">
      <c r="A6" s="3">
        <f>ROW()-5</f>
        <v>1</v>
      </c>
      <c r="B6" s="4" t="s">
        <v>27</v>
      </c>
      <c r="C6" s="4" t="s">
        <v>14</v>
      </c>
      <c r="D6" s="15" t="s">
        <v>43</v>
      </c>
      <c r="E6" s="24" t="s">
        <v>79</v>
      </c>
      <c r="F6" s="4" t="s">
        <v>12</v>
      </c>
      <c r="G6" s="25" t="s">
        <v>12</v>
      </c>
      <c r="H6" s="29" t="s">
        <v>85</v>
      </c>
      <c r="I6" s="26"/>
    </row>
    <row r="7" spans="1:9" ht="39.6" x14ac:dyDescent="0.25">
      <c r="A7" s="16">
        <f>ROW()-5</f>
        <v>2</v>
      </c>
      <c r="B7" s="17" t="s">
        <v>78</v>
      </c>
      <c r="C7" s="17" t="s">
        <v>29</v>
      </c>
      <c r="D7" s="18" t="s">
        <v>30</v>
      </c>
      <c r="E7" s="24" t="s">
        <v>80</v>
      </c>
      <c r="F7" s="4" t="s">
        <v>12</v>
      </c>
      <c r="G7" s="25" t="s">
        <v>12</v>
      </c>
      <c r="H7" s="30" t="s">
        <v>86</v>
      </c>
      <c r="I7" s="26"/>
    </row>
    <row r="8" spans="1:9" ht="14.4" x14ac:dyDescent="0.3">
      <c r="A8" s="21">
        <v>3</v>
      </c>
      <c r="B8" s="22" t="s">
        <v>31</v>
      </c>
      <c r="C8" s="22" t="s">
        <v>14</v>
      </c>
      <c r="D8" s="22" t="s">
        <v>32</v>
      </c>
      <c r="E8" s="22" t="s">
        <v>81</v>
      </c>
      <c r="F8" s="4" t="s">
        <v>12</v>
      </c>
      <c r="G8" s="25" t="s">
        <v>12</v>
      </c>
      <c r="H8" s="31" t="s">
        <v>87</v>
      </c>
      <c r="I8" s="27"/>
    </row>
    <row r="9" spans="1:9" ht="14.4" x14ac:dyDescent="0.3">
      <c r="A9" s="21">
        <v>4</v>
      </c>
      <c r="B9" s="22" t="s">
        <v>35</v>
      </c>
      <c r="C9" s="22" t="s">
        <v>36</v>
      </c>
      <c r="D9" s="22" t="s">
        <v>37</v>
      </c>
      <c r="E9" s="22" t="s">
        <v>82</v>
      </c>
      <c r="F9" s="4" t="s">
        <v>12</v>
      </c>
      <c r="G9" s="25" t="s">
        <v>12</v>
      </c>
      <c r="H9" s="31" t="s">
        <v>88</v>
      </c>
      <c r="I9" s="27"/>
    </row>
    <row r="10" spans="1:9" ht="14.4" x14ac:dyDescent="0.3">
      <c r="A10" s="21">
        <v>5</v>
      </c>
      <c r="B10" s="22" t="s">
        <v>38</v>
      </c>
      <c r="C10" s="22" t="s">
        <v>14</v>
      </c>
      <c r="D10" s="22" t="s">
        <v>39</v>
      </c>
      <c r="E10" s="22" t="s">
        <v>83</v>
      </c>
      <c r="F10" s="4" t="s">
        <v>12</v>
      </c>
      <c r="G10" s="25" t="s">
        <v>12</v>
      </c>
      <c r="H10" s="31" t="s">
        <v>89</v>
      </c>
      <c r="I10" s="27"/>
    </row>
    <row r="11" spans="1:9" ht="14.4" x14ac:dyDescent="0.3">
      <c r="A11" s="21">
        <v>6</v>
      </c>
      <c r="B11" s="22" t="s">
        <v>41</v>
      </c>
      <c r="C11" s="22" t="s">
        <v>14</v>
      </c>
      <c r="D11" s="22" t="s">
        <v>42</v>
      </c>
      <c r="E11" s="22" t="s">
        <v>82</v>
      </c>
      <c r="F11" s="4" t="s">
        <v>12</v>
      </c>
      <c r="G11" s="25" t="s">
        <v>12</v>
      </c>
      <c r="H11" s="31" t="s">
        <v>90</v>
      </c>
      <c r="I11" s="27"/>
    </row>
    <row r="12" spans="1:9" ht="14.4" x14ac:dyDescent="0.3">
      <c r="A12" s="21">
        <v>7</v>
      </c>
      <c r="B12" s="22" t="s">
        <v>46</v>
      </c>
      <c r="C12" s="22" t="s">
        <v>14</v>
      </c>
      <c r="D12" s="22" t="s">
        <v>47</v>
      </c>
      <c r="E12" s="22" t="s">
        <v>82</v>
      </c>
      <c r="F12" s="22" t="s">
        <v>12</v>
      </c>
      <c r="G12" s="25" t="s">
        <v>12</v>
      </c>
      <c r="H12" s="31" t="s">
        <v>91</v>
      </c>
      <c r="I12" s="27"/>
    </row>
    <row r="13" spans="1:9" x14ac:dyDescent="0.25">
      <c r="A13" s="21"/>
      <c r="B13" s="22"/>
      <c r="C13" s="22"/>
      <c r="D13" s="22"/>
      <c r="E13" s="22"/>
      <c r="F13" s="22"/>
      <c r="G13" s="27"/>
      <c r="H13" s="27"/>
      <c r="I13" s="27"/>
    </row>
    <row r="14" spans="1:9" x14ac:dyDescent="0.25">
      <c r="G14" s="28"/>
      <c r="H14" s="28"/>
      <c r="I14" s="28"/>
    </row>
  </sheetData>
  <dataValidations count="2">
    <dataValidation type="list" allowBlank="1" showInputMessage="1" showErrorMessage="1" sqref="F6:F11" xr:uid="{09BD9405-1D51-984F-8633-B4656AF8DDB5}">
      <formula1>"To Do, Doing, Done"</formula1>
    </dataValidation>
    <dataValidation type="list" allowBlank="1" showInputMessage="1" showErrorMessage="1" sqref="G6:G12" xr:uid="{BFF7A3F5-B9B2-48CA-8632-6CBF1E15E6CD}">
      <formula1>"Pending, Doing, Done"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I11"/>
  <sheetViews>
    <sheetView tabSelected="1" topLeftCell="D1" zoomScale="115" zoomScaleNormal="115" workbookViewId="0">
      <pane ySplit="5" topLeftCell="A6" activePane="bottomLeft" state="frozen"/>
      <selection pane="bottomLeft" activeCell="F8" sqref="F8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13.44140625" style="2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20</v>
      </c>
    </row>
    <row r="2" spans="1:9" x14ac:dyDescent="0.25">
      <c r="A2" s="11" t="s">
        <v>22</v>
      </c>
    </row>
    <row r="3" spans="1:9" x14ac:dyDescent="0.25">
      <c r="A3" s="11" t="s">
        <v>21</v>
      </c>
    </row>
    <row r="4" spans="1:9" x14ac:dyDescent="0.25">
      <c r="A4" s="11" t="s">
        <v>23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7</v>
      </c>
      <c r="H5" s="8" t="s">
        <v>8</v>
      </c>
      <c r="I5" s="6" t="s">
        <v>6</v>
      </c>
    </row>
    <row r="6" spans="1:9" ht="26.4" x14ac:dyDescent="0.25">
      <c r="A6" s="3">
        <f t="shared" ref="A6:A11" si="0">ROW()-5</f>
        <v>1</v>
      </c>
      <c r="B6" s="4" t="s">
        <v>49</v>
      </c>
      <c r="C6" s="4" t="s">
        <v>14</v>
      </c>
      <c r="D6" s="5" t="s">
        <v>59</v>
      </c>
      <c r="E6" s="24" t="s">
        <v>79</v>
      </c>
      <c r="F6" s="4" t="s">
        <v>12</v>
      </c>
      <c r="G6" s="13" t="s">
        <v>12</v>
      </c>
      <c r="H6" s="13"/>
      <c r="I6" s="4"/>
    </row>
    <row r="7" spans="1:9" ht="39.6" x14ac:dyDescent="0.25">
      <c r="A7" s="3">
        <f t="shared" si="0"/>
        <v>2</v>
      </c>
      <c r="B7" s="4" t="s">
        <v>51</v>
      </c>
      <c r="C7" s="4" t="s">
        <v>11</v>
      </c>
      <c r="D7" s="5" t="s">
        <v>60</v>
      </c>
      <c r="E7" s="9" t="s">
        <v>84</v>
      </c>
      <c r="F7" s="4" t="s">
        <v>13</v>
      </c>
      <c r="G7" s="14"/>
      <c r="H7" s="14"/>
      <c r="I7" s="4"/>
    </row>
    <row r="8" spans="1:9" ht="39.6" x14ac:dyDescent="0.25">
      <c r="A8" s="3">
        <f t="shared" si="0"/>
        <v>3</v>
      </c>
      <c r="B8" s="4" t="s">
        <v>50</v>
      </c>
      <c r="C8" s="4" t="s">
        <v>48</v>
      </c>
      <c r="D8" s="5" t="s">
        <v>61</v>
      </c>
      <c r="E8" s="9" t="s">
        <v>84</v>
      </c>
      <c r="F8" s="4" t="s">
        <v>13</v>
      </c>
      <c r="G8" s="14"/>
      <c r="H8" s="14"/>
      <c r="I8" s="4"/>
    </row>
    <row r="9" spans="1:9" x14ac:dyDescent="0.25">
      <c r="A9" s="3">
        <f t="shared" si="0"/>
        <v>4</v>
      </c>
      <c r="B9" s="4" t="s">
        <v>62</v>
      </c>
      <c r="C9" s="4" t="s">
        <v>14</v>
      </c>
      <c r="D9" s="5" t="s">
        <v>75</v>
      </c>
      <c r="E9" s="24" t="s">
        <v>79</v>
      </c>
      <c r="F9" s="4" t="s">
        <v>13</v>
      </c>
      <c r="G9" s="14"/>
      <c r="H9" s="14"/>
      <c r="I9" s="4"/>
    </row>
    <row r="10" spans="1:9" x14ac:dyDescent="0.25">
      <c r="A10" s="3">
        <f t="shared" si="0"/>
        <v>5</v>
      </c>
      <c r="B10" s="4" t="s">
        <v>52</v>
      </c>
      <c r="C10" s="4" t="s">
        <v>14</v>
      </c>
      <c r="D10" s="5" t="s">
        <v>63</v>
      </c>
      <c r="E10" s="9" t="s">
        <v>84</v>
      </c>
      <c r="F10" s="4" t="s">
        <v>13</v>
      </c>
      <c r="G10" s="14"/>
      <c r="H10" s="14"/>
      <c r="I10" s="4"/>
    </row>
    <row r="11" spans="1:9" x14ac:dyDescent="0.25">
      <c r="A11" s="3">
        <f t="shared" si="0"/>
        <v>6</v>
      </c>
      <c r="B11" s="4" t="s">
        <v>64</v>
      </c>
      <c r="C11" s="4" t="s">
        <v>11</v>
      </c>
      <c r="D11" s="5" t="s">
        <v>65</v>
      </c>
      <c r="E11" s="9" t="s">
        <v>84</v>
      </c>
      <c r="F11" s="4" t="s">
        <v>13</v>
      </c>
      <c r="G11" s="13"/>
      <c r="H11" s="13"/>
      <c r="I11" s="4"/>
    </row>
  </sheetData>
  <dataValidations count="2">
    <dataValidation type="list" allowBlank="1" showInputMessage="1" showErrorMessage="1" sqref="G6:H11" xr:uid="{6510EF55-36A9-8246-8C63-D0015C9510E4}">
      <formula1>"Pending, Doing, Done"</formula1>
    </dataValidation>
    <dataValidation type="list" allowBlank="1" showInputMessage="1" showErrorMessage="1" sqref="F6:F11" xr:uid="{A5D8D347-9BA0-8742-9848-E52BE7233794}">
      <formula1>"To Do,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I13"/>
  <sheetViews>
    <sheetView topLeftCell="D1" zoomScaleNormal="100" workbookViewId="0">
      <pane ySplit="5" topLeftCell="A6" activePane="bottomLeft" state="frozen"/>
      <selection pane="bottomLeft" activeCell="G6" sqref="G6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25</v>
      </c>
    </row>
    <row r="2" spans="1:9" x14ac:dyDescent="0.25">
      <c r="A2" s="11" t="s">
        <v>22</v>
      </c>
    </row>
    <row r="3" spans="1:9" x14ac:dyDescent="0.25">
      <c r="A3" s="11" t="s">
        <v>21</v>
      </c>
    </row>
    <row r="4" spans="1:9" x14ac:dyDescent="0.25">
      <c r="A4" s="11" t="s">
        <v>23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7</v>
      </c>
      <c r="H5" s="8" t="s">
        <v>8</v>
      </c>
      <c r="I5" s="6" t="s">
        <v>6</v>
      </c>
    </row>
    <row r="6" spans="1:9" x14ac:dyDescent="0.25">
      <c r="A6" s="3">
        <f t="shared" ref="A6:A13" si="0">ROW()-5</f>
        <v>1</v>
      </c>
      <c r="B6" s="4" t="s">
        <v>53</v>
      </c>
      <c r="C6" s="4" t="s">
        <v>11</v>
      </c>
      <c r="D6" s="5" t="s">
        <v>66</v>
      </c>
      <c r="E6" s="9" t="s">
        <v>82</v>
      </c>
      <c r="F6" s="4" t="s">
        <v>13</v>
      </c>
      <c r="G6" s="14"/>
      <c r="H6" s="14"/>
      <c r="I6" s="4"/>
    </row>
    <row r="7" spans="1:9" x14ac:dyDescent="0.25">
      <c r="A7" s="3">
        <f t="shared" si="0"/>
        <v>2</v>
      </c>
      <c r="B7" s="4" t="s">
        <v>54</v>
      </c>
      <c r="C7" s="4" t="s">
        <v>11</v>
      </c>
      <c r="D7" s="5" t="s">
        <v>67</v>
      </c>
      <c r="E7" s="9" t="s">
        <v>84</v>
      </c>
      <c r="F7" s="4" t="s">
        <v>13</v>
      </c>
      <c r="G7" s="14"/>
      <c r="H7" s="14"/>
      <c r="I7" s="4"/>
    </row>
    <row r="8" spans="1:9" x14ac:dyDescent="0.25">
      <c r="A8" s="3">
        <f t="shared" si="0"/>
        <v>3</v>
      </c>
      <c r="B8" s="4" t="s">
        <v>55</v>
      </c>
      <c r="C8" s="4" t="s">
        <v>11</v>
      </c>
      <c r="D8" s="5" t="s">
        <v>76</v>
      </c>
      <c r="E8" s="9" t="s">
        <v>84</v>
      </c>
      <c r="F8" s="4" t="s">
        <v>13</v>
      </c>
      <c r="G8" s="14"/>
      <c r="H8" s="14"/>
      <c r="I8" s="4"/>
    </row>
    <row r="9" spans="1:9" ht="26.4" x14ac:dyDescent="0.25">
      <c r="A9" s="3">
        <f t="shared" si="0"/>
        <v>4</v>
      </c>
      <c r="B9" s="4" t="s">
        <v>68</v>
      </c>
      <c r="C9" s="4" t="s">
        <v>11</v>
      </c>
      <c r="D9" s="5" t="s">
        <v>92</v>
      </c>
      <c r="E9" s="9" t="s">
        <v>84</v>
      </c>
      <c r="F9" s="4" t="s">
        <v>13</v>
      </c>
      <c r="G9" s="14"/>
      <c r="H9" s="14"/>
      <c r="I9" s="4"/>
    </row>
    <row r="10" spans="1:9" x14ac:dyDescent="0.25">
      <c r="A10" s="3">
        <f t="shared" si="0"/>
        <v>5</v>
      </c>
      <c r="B10" s="4" t="s">
        <v>50</v>
      </c>
      <c r="C10" s="4" t="s">
        <v>11</v>
      </c>
      <c r="D10" s="5" t="s">
        <v>70</v>
      </c>
      <c r="E10" s="9" t="s">
        <v>84</v>
      </c>
      <c r="F10" s="4" t="s">
        <v>13</v>
      </c>
      <c r="G10" s="14"/>
      <c r="H10" s="14"/>
      <c r="I10" s="4"/>
    </row>
    <row r="11" spans="1:9" x14ac:dyDescent="0.25">
      <c r="A11" s="3">
        <f t="shared" si="0"/>
        <v>6</v>
      </c>
      <c r="B11" s="4" t="s">
        <v>56</v>
      </c>
      <c r="C11" s="4" t="s">
        <v>11</v>
      </c>
      <c r="D11" s="5" t="s">
        <v>71</v>
      </c>
      <c r="E11" s="9" t="s">
        <v>84</v>
      </c>
      <c r="F11" s="4" t="s">
        <v>13</v>
      </c>
      <c r="G11" s="13"/>
      <c r="H11" s="13"/>
      <c r="I11" s="4"/>
    </row>
    <row r="12" spans="1:9" x14ac:dyDescent="0.25">
      <c r="A12" s="3">
        <f t="shared" si="0"/>
        <v>7</v>
      </c>
      <c r="B12" s="4" t="s">
        <v>57</v>
      </c>
      <c r="C12" s="4" t="s">
        <v>11</v>
      </c>
      <c r="D12" s="5" t="s">
        <v>72</v>
      </c>
      <c r="E12" s="9" t="s">
        <v>84</v>
      </c>
      <c r="F12" s="4" t="s">
        <v>13</v>
      </c>
      <c r="G12" s="14"/>
      <c r="H12" s="14"/>
      <c r="I12" s="4"/>
    </row>
    <row r="13" spans="1:9" x14ac:dyDescent="0.25">
      <c r="A13" s="3">
        <f t="shared" si="0"/>
        <v>8</v>
      </c>
      <c r="B13" s="4" t="s">
        <v>58</v>
      </c>
      <c r="C13" s="4" t="s">
        <v>11</v>
      </c>
      <c r="D13" s="5" t="s">
        <v>73</v>
      </c>
      <c r="E13" s="9" t="s">
        <v>84</v>
      </c>
      <c r="F13" s="4" t="s">
        <v>13</v>
      </c>
      <c r="G13" s="14"/>
      <c r="H13" s="14"/>
      <c r="I13" s="4"/>
    </row>
  </sheetData>
  <dataValidations count="2">
    <dataValidation type="list" allowBlank="1" showInputMessage="1" showErrorMessage="1" sqref="F6:F13" xr:uid="{3AC1D980-E6B6-334C-9A26-385123A20638}">
      <formula1>"To Do, Doing, Done"</formula1>
    </dataValidation>
    <dataValidation type="list" allowBlank="1" showInputMessage="1" showErrorMessage="1" sqref="G6:H13" xr:uid="{120F8EDA-81E1-F846-8BF3-0324EFAFC484}">
      <formula1>"Pending, Doing, Done"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E17" sqref="E17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26</v>
      </c>
    </row>
    <row r="2" spans="1:9" x14ac:dyDescent="0.25">
      <c r="A2" s="11" t="s">
        <v>22</v>
      </c>
    </row>
    <row r="3" spans="1:9" x14ac:dyDescent="0.25">
      <c r="A3" s="11" t="s">
        <v>21</v>
      </c>
    </row>
    <row r="4" spans="1:9" x14ac:dyDescent="0.25">
      <c r="A4" s="11" t="s">
        <v>23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7</v>
      </c>
      <c r="H5" s="8" t="s">
        <v>8</v>
      </c>
      <c r="I5" s="6" t="s">
        <v>6</v>
      </c>
    </row>
    <row r="6" spans="1:9" x14ac:dyDescent="0.25">
      <c r="A6" s="3"/>
      <c r="B6" s="4"/>
      <c r="C6" s="4"/>
      <c r="D6" s="5"/>
      <c r="E6" s="9"/>
      <c r="F6" s="4"/>
      <c r="G6" s="13"/>
      <c r="H6" s="13"/>
      <c r="I6" s="4"/>
    </row>
    <row r="7" spans="1:9" x14ac:dyDescent="0.25">
      <c r="A7" s="3"/>
      <c r="B7" s="4"/>
      <c r="C7" s="4"/>
      <c r="D7" s="5"/>
      <c r="E7" s="9"/>
      <c r="F7" s="4"/>
      <c r="G7" s="14"/>
      <c r="H7" s="14"/>
      <c r="I7" s="4"/>
    </row>
  </sheetData>
  <dataValidations count="2">
    <dataValidation type="list" allowBlank="1" showInputMessage="1" showErrorMessage="1" sqref="G6:H7" xr:uid="{020D1B51-CD3A-2943-AB65-9B13706510E3}">
      <formula1>"Pending, Doing, Done"</formula1>
    </dataValidation>
    <dataValidation type="list" allowBlank="1" showInputMessage="1" showErrorMessage="1" sqref="F6:F7" xr:uid="{0794C8CF-BD46-074C-9567-48DDEA4001EF}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LEGION</cp:lastModifiedBy>
  <dcterms:created xsi:type="dcterms:W3CDTF">2021-07-20T01:09:05Z</dcterms:created>
  <dcterms:modified xsi:type="dcterms:W3CDTF">2023-03-16T15:18:19Z</dcterms:modified>
</cp:coreProperties>
</file>