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dissertation\"/>
    </mc:Choice>
  </mc:AlternateContent>
  <xr:revisionPtr revIDLastSave="0" documentId="13_ncr:1_{F6799EEF-E297-4580-9030-DCA2F4926882}" xr6:coauthVersionLast="47" xr6:coauthVersionMax="47" xr10:uidLastSave="{00000000-0000-0000-0000-000000000000}"/>
  <bookViews>
    <workbookView xWindow="-108" yWindow="-108" windowWidth="23256" windowHeight="12576" firstSheet="3" activeTab="10" xr2:uid="{00000000-000D-0000-FFFF-FFFF00000000}"/>
  </bookViews>
  <sheets>
    <sheet name="PV_DN" sheetId="1" r:id="rId1"/>
    <sheet name="PV_MG" sheetId="3" r:id="rId2"/>
    <sheet name="WT_DN" sheetId="2" r:id="rId3"/>
    <sheet name="WT_MG" sheetId="4" r:id="rId4"/>
    <sheet name="EL_kW" sheetId="5" r:id="rId5"/>
    <sheet name="HL_kW" sheetId="6" r:id="rId6"/>
    <sheet name="OL_kW" sheetId="7" r:id="rId7"/>
    <sheet name="Component" sheetId="9" r:id="rId8"/>
    <sheet name="Transaction limit" sheetId="10" r:id="rId9"/>
    <sheet name="parameters" sheetId="11" r:id="rId10"/>
    <sheet name="final cost" sheetId="12" r:id="rId1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" i="5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" i="6"/>
  <c r="D2" i="5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" i="7"/>
  <c r="D2" i="7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" i="5"/>
  <c r="E2" i="5"/>
  <c r="C2" i="6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</calcChain>
</file>

<file path=xl/sharedStrings.xml><?xml version="1.0" encoding="utf-8"?>
<sst xmlns="http://schemas.openxmlformats.org/spreadsheetml/2006/main" count="138" uniqueCount="33">
  <si>
    <t>local_time</t>
  </si>
  <si>
    <t>Time (h)</t>
  </si>
  <si>
    <t>DN</t>
  </si>
  <si>
    <t>MG1</t>
  </si>
  <si>
    <t>MG2</t>
  </si>
  <si>
    <t>MG3</t>
  </si>
  <si>
    <t xml:space="preserve"> (kW)</t>
  </si>
  <si>
    <t>electricity</t>
  </si>
  <si>
    <t>-</t>
  </si>
  <si>
    <t>kWh</t>
  </si>
  <si>
    <t>kW</t>
  </si>
  <si>
    <t>HS</t>
  </si>
  <si>
    <t>EES</t>
  </si>
  <si>
    <t>AC</t>
  </si>
  <si>
    <t>EC</t>
  </si>
  <si>
    <t>GB</t>
  </si>
  <si>
    <t>CHP</t>
  </si>
  <si>
    <t>MT</t>
  </si>
  <si>
    <t>FC</t>
  </si>
  <si>
    <t>DG</t>
  </si>
  <si>
    <t>Unit</t>
  </si>
  <si>
    <t>Parameters</t>
  </si>
  <si>
    <t>Asset</t>
  </si>
  <si>
    <t>Heating transaction with GN</t>
  </si>
  <si>
    <t>Electricity transaction of MG with DN</t>
  </si>
  <si>
    <t>Electricity transaction of DN with MG</t>
  </si>
  <si>
    <t>Electricity transaction of DN with WS</t>
  </si>
  <si>
    <t>Amount</t>
  </si>
  <si>
    <t>Parameter</t>
  </si>
  <si>
    <t>Total</t>
  </si>
  <si>
    <t>With ADMM</t>
  </si>
  <si>
    <t>Without ADMM</t>
  </si>
  <si>
    <t>Operational cost (£)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</si>
</sst>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22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top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vertical="top" wrapText="1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2" borderId="3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EL_kW!$B$1</c:f>
              <c:strCache>
                <c:ptCount val="1"/>
                <c:pt idx="0">
                  <c:v>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EL_kW!$A$2:$A$25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EL_kW!$B$2:$B$25</c:f>
              <c:numCache>
                <c:formatCode>General</c:formatCode>
                <c:ptCount val="24"/>
                <c:pt idx="0">
                  <c:v>960</c:v>
                </c:pt>
                <c:pt idx="1">
                  <c:v>720</c:v>
                </c:pt>
                <c:pt idx="2">
                  <c:v>480</c:v>
                </c:pt>
                <c:pt idx="3">
                  <c:v>1176</c:v>
                </c:pt>
                <c:pt idx="4">
                  <c:v>720</c:v>
                </c:pt>
                <c:pt idx="5">
                  <c:v>744</c:v>
                </c:pt>
                <c:pt idx="6">
                  <c:v>1440</c:v>
                </c:pt>
                <c:pt idx="7">
                  <c:v>1800</c:v>
                </c:pt>
                <c:pt idx="8">
                  <c:v>1776</c:v>
                </c:pt>
                <c:pt idx="9">
                  <c:v>1920</c:v>
                </c:pt>
                <c:pt idx="10">
                  <c:v>1752</c:v>
                </c:pt>
                <c:pt idx="11">
                  <c:v>1680</c:v>
                </c:pt>
                <c:pt idx="12">
                  <c:v>1800</c:v>
                </c:pt>
                <c:pt idx="13">
                  <c:v>1560</c:v>
                </c:pt>
                <c:pt idx="14">
                  <c:v>1500</c:v>
                </c:pt>
                <c:pt idx="15">
                  <c:v>1800</c:v>
                </c:pt>
                <c:pt idx="16">
                  <c:v>1776</c:v>
                </c:pt>
                <c:pt idx="17">
                  <c:v>2040</c:v>
                </c:pt>
                <c:pt idx="18">
                  <c:v>1920</c:v>
                </c:pt>
                <c:pt idx="19">
                  <c:v>2040</c:v>
                </c:pt>
                <c:pt idx="20">
                  <c:v>2400</c:v>
                </c:pt>
                <c:pt idx="21">
                  <c:v>2280</c:v>
                </c:pt>
                <c:pt idx="22">
                  <c:v>1920</c:v>
                </c:pt>
                <c:pt idx="23">
                  <c:v>1740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4-445D-9464-16C45882B86C}"/>
            </c:ext>
          </c:extLst>
        </c:ser>
        <c:ser>
          <c:idx val="1"/>
          <c:order val="1"/>
          <c:tx>
            <c:v>MG1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EL_kW!$C$2:$C$25</c:f>
              <c:numCache>
                <c:formatCode>General</c:formatCode>
                <c:ptCount val="24"/>
                <c:pt idx="0">
                  <c:v>100</c:v>
                </c:pt>
                <c:pt idx="1">
                  <c:v>300</c:v>
                </c:pt>
                <c:pt idx="2">
                  <c:v>250</c:v>
                </c:pt>
                <c:pt idx="3">
                  <c:v>300</c:v>
                </c:pt>
                <c:pt idx="4">
                  <c:v>100</c:v>
                </c:pt>
                <c:pt idx="5">
                  <c:v>150</c:v>
                </c:pt>
                <c:pt idx="6">
                  <c:v>100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350</c:v>
                </c:pt>
                <c:pt idx="11">
                  <c:v>300</c:v>
                </c:pt>
                <c:pt idx="12">
                  <c:v>200</c:v>
                </c:pt>
                <c:pt idx="13">
                  <c:v>250</c:v>
                </c:pt>
                <c:pt idx="14">
                  <c:v>450</c:v>
                </c:pt>
                <c:pt idx="15">
                  <c:v>460</c:v>
                </c:pt>
                <c:pt idx="16">
                  <c:v>470</c:v>
                </c:pt>
                <c:pt idx="17">
                  <c:v>480</c:v>
                </c:pt>
                <c:pt idx="18">
                  <c:v>500</c:v>
                </c:pt>
                <c:pt idx="19">
                  <c:v>500</c:v>
                </c:pt>
                <c:pt idx="20">
                  <c:v>490</c:v>
                </c:pt>
                <c:pt idx="21">
                  <c:v>450</c:v>
                </c:pt>
                <c:pt idx="22">
                  <c:v>400</c:v>
                </c:pt>
                <c:pt idx="23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4-445D-9464-16C45882B86C}"/>
            </c:ext>
          </c:extLst>
        </c:ser>
        <c:ser>
          <c:idx val="2"/>
          <c:order val="2"/>
          <c:tx>
            <c:v>MG2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EL_kW!$D$2:$D$25</c:f>
              <c:numCache>
                <c:formatCode>General</c:formatCode>
                <c:ptCount val="24"/>
                <c:pt idx="0">
                  <c:v>480</c:v>
                </c:pt>
                <c:pt idx="1">
                  <c:v>720</c:v>
                </c:pt>
                <c:pt idx="2">
                  <c:v>400</c:v>
                </c:pt>
                <c:pt idx="3">
                  <c:v>784</c:v>
                </c:pt>
                <c:pt idx="4">
                  <c:v>800</c:v>
                </c:pt>
                <c:pt idx="5">
                  <c:v>440</c:v>
                </c:pt>
                <c:pt idx="6">
                  <c:v>840</c:v>
                </c:pt>
                <c:pt idx="7">
                  <c:v>1120</c:v>
                </c:pt>
                <c:pt idx="8">
                  <c:v>1160</c:v>
                </c:pt>
                <c:pt idx="9">
                  <c:v>1120</c:v>
                </c:pt>
                <c:pt idx="10">
                  <c:v>960</c:v>
                </c:pt>
                <c:pt idx="11">
                  <c:v>960</c:v>
                </c:pt>
                <c:pt idx="12">
                  <c:v>480</c:v>
                </c:pt>
                <c:pt idx="13">
                  <c:v>520</c:v>
                </c:pt>
                <c:pt idx="14">
                  <c:v>1000</c:v>
                </c:pt>
                <c:pt idx="15">
                  <c:v>1120</c:v>
                </c:pt>
                <c:pt idx="16">
                  <c:v>1200</c:v>
                </c:pt>
                <c:pt idx="17">
                  <c:v>1216</c:v>
                </c:pt>
                <c:pt idx="18">
                  <c:v>1200</c:v>
                </c:pt>
                <c:pt idx="19">
                  <c:v>1200</c:v>
                </c:pt>
                <c:pt idx="20">
                  <c:v>880</c:v>
                </c:pt>
                <c:pt idx="21">
                  <c:v>840</c:v>
                </c:pt>
                <c:pt idx="22">
                  <c:v>1000</c:v>
                </c:pt>
                <c:pt idx="23">
                  <c:v>720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4-445D-9464-16C45882B86C}"/>
            </c:ext>
          </c:extLst>
        </c:ser>
        <c:ser>
          <c:idx val="3"/>
          <c:order val="3"/>
          <c:tx>
            <c:v>MG3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EL_kW!$E$2:$E$25</c:f>
              <c:numCache>
                <c:formatCode>General</c:formatCode>
                <c:ptCount val="24"/>
                <c:pt idx="0">
                  <c:v>150</c:v>
                </c:pt>
                <c:pt idx="1">
                  <c:v>350</c:v>
                </c:pt>
                <c:pt idx="2">
                  <c:v>250</c:v>
                </c:pt>
                <c:pt idx="3">
                  <c:v>400</c:v>
                </c:pt>
                <c:pt idx="4">
                  <c:v>400</c:v>
                </c:pt>
                <c:pt idx="5">
                  <c:v>250</c:v>
                </c:pt>
                <c:pt idx="6">
                  <c:v>400</c:v>
                </c:pt>
                <c:pt idx="7">
                  <c:v>480</c:v>
                </c:pt>
                <c:pt idx="8">
                  <c:v>460</c:v>
                </c:pt>
                <c:pt idx="9">
                  <c:v>430</c:v>
                </c:pt>
                <c:pt idx="10">
                  <c:v>330</c:v>
                </c:pt>
                <c:pt idx="11">
                  <c:v>480</c:v>
                </c:pt>
                <c:pt idx="12">
                  <c:v>220</c:v>
                </c:pt>
                <c:pt idx="13">
                  <c:v>270</c:v>
                </c:pt>
                <c:pt idx="14">
                  <c:v>700</c:v>
                </c:pt>
                <c:pt idx="15">
                  <c:v>600</c:v>
                </c:pt>
                <c:pt idx="16">
                  <c:v>590</c:v>
                </c:pt>
                <c:pt idx="17">
                  <c:v>560</c:v>
                </c:pt>
                <c:pt idx="18">
                  <c:v>530</c:v>
                </c:pt>
                <c:pt idx="19">
                  <c:v>510</c:v>
                </c:pt>
                <c:pt idx="20">
                  <c:v>480</c:v>
                </c:pt>
                <c:pt idx="21">
                  <c:v>400</c:v>
                </c:pt>
                <c:pt idx="22">
                  <c:v>250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4-445D-9464-16C45882B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56688"/>
        <c:axId val="1429009648"/>
      </c:lineChart>
      <c:catAx>
        <c:axId val="129565668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9009648"/>
        <c:crosses val="autoZero"/>
        <c:auto val="1"/>
        <c:lblAlgn val="ctr"/>
        <c:lblOffset val="100"/>
        <c:noMultiLvlLbl val="0"/>
      </c:catAx>
      <c:valAx>
        <c:axId val="142900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5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HL_kW!$B$1</c:f>
              <c:strCache>
                <c:ptCount val="1"/>
                <c:pt idx="0">
                  <c:v>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HL_kW!$A$2:$A$25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HL_kW!$B$2:$B$25</c:f>
              <c:numCache>
                <c:formatCode>General</c:formatCode>
                <c:ptCount val="24"/>
                <c:pt idx="0">
                  <c:v>1725</c:v>
                </c:pt>
                <c:pt idx="1">
                  <c:v>825</c:v>
                </c:pt>
                <c:pt idx="2">
                  <c:v>600</c:v>
                </c:pt>
                <c:pt idx="3">
                  <c:v>0</c:v>
                </c:pt>
                <c:pt idx="4">
                  <c:v>0</c:v>
                </c:pt>
                <c:pt idx="5">
                  <c:v>150</c:v>
                </c:pt>
                <c:pt idx="6">
                  <c:v>1425</c:v>
                </c:pt>
                <c:pt idx="7">
                  <c:v>1200</c:v>
                </c:pt>
                <c:pt idx="8">
                  <c:v>675</c:v>
                </c:pt>
                <c:pt idx="9">
                  <c:v>1275</c:v>
                </c:pt>
                <c:pt idx="10">
                  <c:v>1275</c:v>
                </c:pt>
                <c:pt idx="11">
                  <c:v>1350</c:v>
                </c:pt>
                <c:pt idx="12">
                  <c:v>1725</c:v>
                </c:pt>
                <c:pt idx="13">
                  <c:v>1875</c:v>
                </c:pt>
                <c:pt idx="14">
                  <c:v>1350</c:v>
                </c:pt>
                <c:pt idx="15">
                  <c:v>675</c:v>
                </c:pt>
                <c:pt idx="16">
                  <c:v>1275</c:v>
                </c:pt>
                <c:pt idx="17">
                  <c:v>1575</c:v>
                </c:pt>
                <c:pt idx="18">
                  <c:v>1875</c:v>
                </c:pt>
                <c:pt idx="19">
                  <c:v>1800</c:v>
                </c:pt>
                <c:pt idx="20">
                  <c:v>1500</c:v>
                </c:pt>
                <c:pt idx="21">
                  <c:v>1350</c:v>
                </c:pt>
                <c:pt idx="22">
                  <c:v>1200</c:v>
                </c:pt>
                <c:pt idx="23">
                  <c:v>1050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9-4344-B74C-C2ED5595203A}"/>
            </c:ext>
          </c:extLst>
        </c:ser>
        <c:ser>
          <c:idx val="1"/>
          <c:order val="1"/>
          <c:tx>
            <c:v>MG1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HL_kW!$C$2:$C$25</c:f>
              <c:numCache>
                <c:formatCode>General</c:formatCode>
                <c:ptCount val="24"/>
                <c:pt idx="0">
                  <c:v>200</c:v>
                </c:pt>
                <c:pt idx="1">
                  <c:v>200</c:v>
                </c:pt>
                <c:pt idx="2">
                  <c:v>100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200</c:v>
                </c:pt>
                <c:pt idx="8">
                  <c:v>200</c:v>
                </c:pt>
                <c:pt idx="9">
                  <c:v>400</c:v>
                </c:pt>
                <c:pt idx="10">
                  <c:v>300</c:v>
                </c:pt>
                <c:pt idx="11">
                  <c:v>400</c:v>
                </c:pt>
                <c:pt idx="12">
                  <c:v>400</c:v>
                </c:pt>
                <c:pt idx="13">
                  <c:v>300</c:v>
                </c:pt>
                <c:pt idx="14">
                  <c:v>300</c:v>
                </c:pt>
                <c:pt idx="15">
                  <c:v>100</c:v>
                </c:pt>
                <c:pt idx="16">
                  <c:v>400</c:v>
                </c:pt>
                <c:pt idx="17">
                  <c:v>500</c:v>
                </c:pt>
                <c:pt idx="18">
                  <c:v>800</c:v>
                </c:pt>
                <c:pt idx="19">
                  <c:v>1100</c:v>
                </c:pt>
                <c:pt idx="20">
                  <c:v>1000</c:v>
                </c:pt>
                <c:pt idx="21">
                  <c:v>1000</c:v>
                </c:pt>
                <c:pt idx="22">
                  <c:v>900</c:v>
                </c:pt>
                <c:pt idx="23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9-4344-B74C-C2ED5595203A}"/>
            </c:ext>
          </c:extLst>
        </c:ser>
        <c:ser>
          <c:idx val="2"/>
          <c:order val="2"/>
          <c:tx>
            <c:v>MG2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HL_kW!$D$2:$D$25</c:f>
              <c:numCache>
                <c:formatCode>General</c:formatCode>
                <c:ptCount val="24"/>
                <c:pt idx="0">
                  <c:v>600</c:v>
                </c:pt>
                <c:pt idx="1">
                  <c:v>750</c:v>
                </c:pt>
                <c:pt idx="2">
                  <c:v>300</c:v>
                </c:pt>
                <c:pt idx="3">
                  <c:v>300</c:v>
                </c:pt>
                <c:pt idx="4">
                  <c:v>375</c:v>
                </c:pt>
                <c:pt idx="5">
                  <c:v>225</c:v>
                </c:pt>
                <c:pt idx="6">
                  <c:v>750</c:v>
                </c:pt>
                <c:pt idx="7">
                  <c:v>975</c:v>
                </c:pt>
                <c:pt idx="8">
                  <c:v>975</c:v>
                </c:pt>
                <c:pt idx="9">
                  <c:v>1050</c:v>
                </c:pt>
                <c:pt idx="10">
                  <c:v>900</c:v>
                </c:pt>
                <c:pt idx="11">
                  <c:v>900</c:v>
                </c:pt>
                <c:pt idx="12">
                  <c:v>450</c:v>
                </c:pt>
                <c:pt idx="13">
                  <c:v>450</c:v>
                </c:pt>
                <c:pt idx="14">
                  <c:v>975</c:v>
                </c:pt>
                <c:pt idx="15">
                  <c:v>975</c:v>
                </c:pt>
                <c:pt idx="16">
                  <c:v>975</c:v>
                </c:pt>
                <c:pt idx="17">
                  <c:v>975</c:v>
                </c:pt>
                <c:pt idx="18">
                  <c:v>675</c:v>
                </c:pt>
                <c:pt idx="19">
                  <c:v>900</c:v>
                </c:pt>
                <c:pt idx="20">
                  <c:v>825</c:v>
                </c:pt>
                <c:pt idx="21">
                  <c:v>750</c:v>
                </c:pt>
                <c:pt idx="22">
                  <c:v>975</c:v>
                </c:pt>
                <c:pt idx="23">
                  <c:v>675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D09-4344-B74C-C2ED5595203A}"/>
            </c:ext>
          </c:extLst>
        </c:ser>
        <c:ser>
          <c:idx val="3"/>
          <c:order val="3"/>
          <c:tx>
            <c:v>MG3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HL_kW!$E$2:$E$25</c:f>
              <c:numCache>
                <c:formatCode>General</c:formatCode>
                <c:ptCount val="24"/>
                <c:pt idx="0">
                  <c:v>300</c:v>
                </c:pt>
                <c:pt idx="1">
                  <c:v>500</c:v>
                </c:pt>
                <c:pt idx="2">
                  <c:v>400</c:v>
                </c:pt>
                <c:pt idx="3">
                  <c:v>0</c:v>
                </c:pt>
                <c:pt idx="4">
                  <c:v>0</c:v>
                </c:pt>
                <c:pt idx="5">
                  <c:v>200</c:v>
                </c:pt>
                <c:pt idx="6">
                  <c:v>300</c:v>
                </c:pt>
                <c:pt idx="7">
                  <c:v>400</c:v>
                </c:pt>
                <c:pt idx="8">
                  <c:v>500</c:v>
                </c:pt>
                <c:pt idx="9">
                  <c:v>700</c:v>
                </c:pt>
                <c:pt idx="10">
                  <c:v>900</c:v>
                </c:pt>
                <c:pt idx="11">
                  <c:v>700</c:v>
                </c:pt>
                <c:pt idx="12">
                  <c:v>600</c:v>
                </c:pt>
                <c:pt idx="13">
                  <c:v>800</c:v>
                </c:pt>
                <c:pt idx="14">
                  <c:v>900</c:v>
                </c:pt>
                <c:pt idx="15">
                  <c:v>800</c:v>
                </c:pt>
                <c:pt idx="16">
                  <c:v>900</c:v>
                </c:pt>
                <c:pt idx="17">
                  <c:v>900</c:v>
                </c:pt>
                <c:pt idx="18">
                  <c:v>1000</c:v>
                </c:pt>
                <c:pt idx="19">
                  <c:v>1000</c:v>
                </c:pt>
                <c:pt idx="20">
                  <c:v>1100</c:v>
                </c:pt>
                <c:pt idx="21">
                  <c:v>700</c:v>
                </c:pt>
                <c:pt idx="22">
                  <c:v>600</c:v>
                </c:pt>
                <c:pt idx="23">
                  <c:v>600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D09-4344-B74C-C2ED55952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5658128"/>
        <c:axId val="1295661968"/>
      </c:lineChart>
      <c:catAx>
        <c:axId val="1295658128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61968"/>
        <c:crosses val="autoZero"/>
        <c:auto val="1"/>
        <c:lblAlgn val="ctr"/>
        <c:lblOffset val="100"/>
        <c:noMultiLvlLbl val="0"/>
      </c:catAx>
      <c:valAx>
        <c:axId val="1295661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5658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OL_kW!$B$1</c:f>
              <c:strCache>
                <c:ptCount val="1"/>
                <c:pt idx="0">
                  <c:v>DN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OL_kW!$A$2:$A$25</c:f>
              <c:numCache>
                <c:formatCode>h:mm</c:formatCode>
                <c:ptCount val="24"/>
                <c:pt idx="0">
                  <c:v>0</c:v>
                </c:pt>
                <c:pt idx="1">
                  <c:v>4.1666666666666699E-2</c:v>
                </c:pt>
                <c:pt idx="2">
                  <c:v>8.3333333333333301E-2</c:v>
                </c:pt>
                <c:pt idx="3">
                  <c:v>0.125</c:v>
                </c:pt>
                <c:pt idx="4">
                  <c:v>0.16666666666666699</c:v>
                </c:pt>
                <c:pt idx="5">
                  <c:v>0.20833333333333301</c:v>
                </c:pt>
                <c:pt idx="6">
                  <c:v>0.25</c:v>
                </c:pt>
                <c:pt idx="7">
                  <c:v>0.29166666666666702</c:v>
                </c:pt>
                <c:pt idx="8">
                  <c:v>0.33333333333333298</c:v>
                </c:pt>
                <c:pt idx="9">
                  <c:v>0.375</c:v>
                </c:pt>
                <c:pt idx="10">
                  <c:v>0.41666666666666702</c:v>
                </c:pt>
                <c:pt idx="11">
                  <c:v>0.45833333333333298</c:v>
                </c:pt>
                <c:pt idx="12">
                  <c:v>0.5</c:v>
                </c:pt>
                <c:pt idx="13">
                  <c:v>0.54166666666666696</c:v>
                </c:pt>
                <c:pt idx="14">
                  <c:v>0.58333333333333304</c:v>
                </c:pt>
                <c:pt idx="15">
                  <c:v>0.625</c:v>
                </c:pt>
                <c:pt idx="16">
                  <c:v>0.66666666666666696</c:v>
                </c:pt>
                <c:pt idx="17">
                  <c:v>0.70833333333333304</c:v>
                </c:pt>
                <c:pt idx="18">
                  <c:v>0.75</c:v>
                </c:pt>
                <c:pt idx="19">
                  <c:v>0.79166666666666696</c:v>
                </c:pt>
                <c:pt idx="20">
                  <c:v>0.83333333333333304</c:v>
                </c:pt>
                <c:pt idx="21">
                  <c:v>0.875</c:v>
                </c:pt>
                <c:pt idx="22">
                  <c:v>0.91666666666666696</c:v>
                </c:pt>
                <c:pt idx="23">
                  <c:v>0.95833333333333304</c:v>
                </c:pt>
              </c:numCache>
            </c:numRef>
          </c:cat>
          <c:val>
            <c:numRef>
              <c:f>OL_kW!$B$2:$B$25</c:f>
              <c:numCache>
                <c:formatCode>General</c:formatCode>
                <c:ptCount val="24"/>
                <c:pt idx="0">
                  <c:v>100</c:v>
                </c:pt>
                <c:pt idx="1">
                  <c:v>50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130</c:v>
                </c:pt>
                <c:pt idx="6">
                  <c:v>230</c:v>
                </c:pt>
                <c:pt idx="7">
                  <c:v>350</c:v>
                </c:pt>
                <c:pt idx="8">
                  <c:v>550</c:v>
                </c:pt>
                <c:pt idx="9">
                  <c:v>500</c:v>
                </c:pt>
                <c:pt idx="10">
                  <c:v>625</c:v>
                </c:pt>
                <c:pt idx="11">
                  <c:v>650</c:v>
                </c:pt>
                <c:pt idx="12">
                  <c:v>500</c:v>
                </c:pt>
                <c:pt idx="13">
                  <c:v>700</c:v>
                </c:pt>
                <c:pt idx="14">
                  <c:v>600</c:v>
                </c:pt>
                <c:pt idx="15">
                  <c:v>500</c:v>
                </c:pt>
                <c:pt idx="16">
                  <c:v>550</c:v>
                </c:pt>
                <c:pt idx="17">
                  <c:v>625</c:v>
                </c:pt>
                <c:pt idx="18">
                  <c:v>600</c:v>
                </c:pt>
                <c:pt idx="19">
                  <c:v>750</c:v>
                </c:pt>
                <c:pt idx="20">
                  <c:v>800</c:v>
                </c:pt>
                <c:pt idx="21">
                  <c:v>625</c:v>
                </c:pt>
                <c:pt idx="22">
                  <c:v>500</c:v>
                </c:pt>
                <c:pt idx="23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FA-4E00-83CE-3CAE12ED6C0D}"/>
            </c:ext>
          </c:extLst>
        </c:ser>
        <c:ser>
          <c:idx val="1"/>
          <c:order val="1"/>
          <c:tx>
            <c:v>MG1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OL_kW!$C$2:$C$25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100</c:v>
                </c:pt>
                <c:pt idx="8">
                  <c:v>300</c:v>
                </c:pt>
                <c:pt idx="9">
                  <c:v>200</c:v>
                </c:pt>
                <c:pt idx="10">
                  <c:v>300</c:v>
                </c:pt>
                <c:pt idx="11">
                  <c:v>350</c:v>
                </c:pt>
                <c:pt idx="12">
                  <c:v>400</c:v>
                </c:pt>
                <c:pt idx="13">
                  <c:v>450</c:v>
                </c:pt>
                <c:pt idx="14">
                  <c:v>400</c:v>
                </c:pt>
                <c:pt idx="15">
                  <c:v>300</c:v>
                </c:pt>
                <c:pt idx="16">
                  <c:v>200</c:v>
                </c:pt>
                <c:pt idx="17">
                  <c:v>450</c:v>
                </c:pt>
                <c:pt idx="18">
                  <c:v>250</c:v>
                </c:pt>
                <c:pt idx="19">
                  <c:v>250</c:v>
                </c:pt>
                <c:pt idx="20">
                  <c:v>270</c:v>
                </c:pt>
                <c:pt idx="21">
                  <c:v>200</c:v>
                </c:pt>
                <c:pt idx="22">
                  <c:v>200</c:v>
                </c:pt>
                <c:pt idx="2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FA-4E00-83CE-3CAE12ED6C0D}"/>
            </c:ext>
          </c:extLst>
        </c:ser>
        <c:ser>
          <c:idx val="2"/>
          <c:order val="2"/>
          <c:tx>
            <c:v>MG2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OL_kW!$D$2:$D$25</c:f>
              <c:numCache>
                <c:formatCode>General</c:formatCode>
                <c:ptCount val="24"/>
                <c:pt idx="0">
                  <c:v>210</c:v>
                </c:pt>
                <c:pt idx="1">
                  <c:v>294</c:v>
                </c:pt>
                <c:pt idx="2">
                  <c:v>154</c:v>
                </c:pt>
                <c:pt idx="3">
                  <c:v>315</c:v>
                </c:pt>
                <c:pt idx="4">
                  <c:v>350</c:v>
                </c:pt>
                <c:pt idx="5">
                  <c:v>175</c:v>
                </c:pt>
                <c:pt idx="6">
                  <c:v>399</c:v>
                </c:pt>
                <c:pt idx="7">
                  <c:v>406</c:v>
                </c:pt>
                <c:pt idx="8">
                  <c:v>420</c:v>
                </c:pt>
                <c:pt idx="9">
                  <c:v>420</c:v>
                </c:pt>
                <c:pt idx="10">
                  <c:v>420</c:v>
                </c:pt>
                <c:pt idx="11">
                  <c:v>244.99999999999997</c:v>
                </c:pt>
                <c:pt idx="12">
                  <c:v>210</c:v>
                </c:pt>
                <c:pt idx="13">
                  <c:v>244.99999999999997</c:v>
                </c:pt>
                <c:pt idx="14">
                  <c:v>210</c:v>
                </c:pt>
                <c:pt idx="15">
                  <c:v>420</c:v>
                </c:pt>
                <c:pt idx="16">
                  <c:v>259</c:v>
                </c:pt>
                <c:pt idx="17">
                  <c:v>266</c:v>
                </c:pt>
                <c:pt idx="18">
                  <c:v>399</c:v>
                </c:pt>
                <c:pt idx="19">
                  <c:v>210</c:v>
                </c:pt>
                <c:pt idx="20">
                  <c:v>175</c:v>
                </c:pt>
                <c:pt idx="21">
                  <c:v>210</c:v>
                </c:pt>
                <c:pt idx="22">
                  <c:v>420</c:v>
                </c:pt>
                <c:pt idx="23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FA-4E00-83CE-3CAE12ED6C0D}"/>
            </c:ext>
          </c:extLst>
        </c:ser>
        <c:ser>
          <c:idx val="3"/>
          <c:order val="3"/>
          <c:tx>
            <c:v>MG3</c:v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val>
            <c:numRef>
              <c:f>OL_kW!$E$2:$E$25</c:f>
              <c:numCache>
                <c:formatCode>General</c:formatCode>
                <c:ptCount val="24"/>
                <c:pt idx="0">
                  <c:v>64</c:v>
                </c:pt>
                <c:pt idx="1">
                  <c:v>32</c:v>
                </c:pt>
                <c:pt idx="2">
                  <c:v>32</c:v>
                </c:pt>
                <c:pt idx="3">
                  <c:v>64</c:v>
                </c:pt>
                <c:pt idx="4">
                  <c:v>120</c:v>
                </c:pt>
                <c:pt idx="5">
                  <c:v>80</c:v>
                </c:pt>
                <c:pt idx="6">
                  <c:v>104</c:v>
                </c:pt>
                <c:pt idx="7">
                  <c:v>296</c:v>
                </c:pt>
                <c:pt idx="8">
                  <c:v>200</c:v>
                </c:pt>
                <c:pt idx="9">
                  <c:v>280</c:v>
                </c:pt>
                <c:pt idx="10">
                  <c:v>464</c:v>
                </c:pt>
                <c:pt idx="11">
                  <c:v>360</c:v>
                </c:pt>
                <c:pt idx="12">
                  <c:v>440</c:v>
                </c:pt>
                <c:pt idx="13">
                  <c:v>360</c:v>
                </c:pt>
                <c:pt idx="14">
                  <c:v>320</c:v>
                </c:pt>
                <c:pt idx="15">
                  <c:v>200</c:v>
                </c:pt>
                <c:pt idx="16">
                  <c:v>184</c:v>
                </c:pt>
                <c:pt idx="17">
                  <c:v>184</c:v>
                </c:pt>
                <c:pt idx="18">
                  <c:v>184</c:v>
                </c:pt>
                <c:pt idx="19">
                  <c:v>200</c:v>
                </c:pt>
                <c:pt idx="20">
                  <c:v>168</c:v>
                </c:pt>
                <c:pt idx="21">
                  <c:v>160</c:v>
                </c:pt>
                <c:pt idx="22">
                  <c:v>152</c:v>
                </c:pt>
                <c:pt idx="23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FA-4E00-83CE-3CAE12ED6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732976"/>
        <c:axId val="2137731056"/>
      </c:lineChart>
      <c:catAx>
        <c:axId val="2137732976"/>
        <c:scaling>
          <c:orientation val="minMax"/>
        </c:scaling>
        <c:delete val="0"/>
        <c:axPos val="b"/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31056"/>
        <c:crosses val="autoZero"/>
        <c:auto val="1"/>
        <c:lblAlgn val="ctr"/>
        <c:lblOffset val="100"/>
        <c:noMultiLvlLbl val="0"/>
      </c:catAx>
      <c:valAx>
        <c:axId val="213773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7732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8" Type="http://schemas.openxmlformats.org/officeDocument/2006/relationships/image" Target="../media/image8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1.png"/><Relationship Id="rId3" Type="http://schemas.openxmlformats.org/officeDocument/2006/relationships/image" Target="../media/image36.png"/><Relationship Id="rId7" Type="http://schemas.openxmlformats.org/officeDocument/2006/relationships/image" Target="../media/image40.png"/><Relationship Id="rId2" Type="http://schemas.openxmlformats.org/officeDocument/2006/relationships/image" Target="../media/image35.png"/><Relationship Id="rId1" Type="http://schemas.openxmlformats.org/officeDocument/2006/relationships/image" Target="../media/image34.png"/><Relationship Id="rId6" Type="http://schemas.openxmlformats.org/officeDocument/2006/relationships/image" Target="../media/image39.png"/><Relationship Id="rId5" Type="http://schemas.openxmlformats.org/officeDocument/2006/relationships/image" Target="../media/image38.png"/><Relationship Id="rId4" Type="http://schemas.openxmlformats.org/officeDocument/2006/relationships/image" Target="../media/image37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9.png"/><Relationship Id="rId13" Type="http://schemas.openxmlformats.org/officeDocument/2006/relationships/image" Target="../media/image54.png"/><Relationship Id="rId3" Type="http://schemas.openxmlformats.org/officeDocument/2006/relationships/image" Target="../media/image44.png"/><Relationship Id="rId7" Type="http://schemas.openxmlformats.org/officeDocument/2006/relationships/image" Target="../media/image48.png"/><Relationship Id="rId12" Type="http://schemas.openxmlformats.org/officeDocument/2006/relationships/image" Target="../media/image53.png"/><Relationship Id="rId17" Type="http://schemas.openxmlformats.org/officeDocument/2006/relationships/image" Target="../media/image58.png"/><Relationship Id="rId2" Type="http://schemas.openxmlformats.org/officeDocument/2006/relationships/image" Target="../media/image43.png"/><Relationship Id="rId16" Type="http://schemas.openxmlformats.org/officeDocument/2006/relationships/image" Target="../media/image57.png"/><Relationship Id="rId1" Type="http://schemas.openxmlformats.org/officeDocument/2006/relationships/image" Target="../media/image42.png"/><Relationship Id="rId6" Type="http://schemas.openxmlformats.org/officeDocument/2006/relationships/image" Target="../media/image47.png"/><Relationship Id="rId11" Type="http://schemas.openxmlformats.org/officeDocument/2006/relationships/image" Target="../media/image52.png"/><Relationship Id="rId5" Type="http://schemas.openxmlformats.org/officeDocument/2006/relationships/image" Target="../media/image46.png"/><Relationship Id="rId15" Type="http://schemas.openxmlformats.org/officeDocument/2006/relationships/image" Target="../media/image56.png"/><Relationship Id="rId10" Type="http://schemas.openxmlformats.org/officeDocument/2006/relationships/image" Target="../media/image51.png"/><Relationship Id="rId4" Type="http://schemas.openxmlformats.org/officeDocument/2006/relationships/image" Target="../media/image45.png"/><Relationship Id="rId9" Type="http://schemas.openxmlformats.org/officeDocument/2006/relationships/image" Target="../media/image50.png"/><Relationship Id="rId14" Type="http://schemas.openxmlformats.org/officeDocument/2006/relationships/image" Target="../media/image5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4</xdr:row>
      <xdr:rowOff>100011</xdr:rowOff>
    </xdr:from>
    <xdr:to>
      <xdr:col>25</xdr:col>
      <xdr:colOff>28575</xdr:colOff>
      <xdr:row>19</xdr:row>
      <xdr:rowOff>85724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4B043B-3224-CEDF-CB66-5C0715F633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381000</xdr:colOff>
      <xdr:row>5</xdr:row>
      <xdr:rowOff>71437</xdr:rowOff>
    </xdr:from>
    <xdr:to>
      <xdr:col>24</xdr:col>
      <xdr:colOff>209549</xdr:colOff>
      <xdr:row>20</xdr:row>
      <xdr:rowOff>66675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C1CC33B-266C-F3CF-69D0-B383DB3D6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4</xdr:row>
      <xdr:rowOff>100012</xdr:rowOff>
    </xdr:from>
    <xdr:to>
      <xdr:col>23</xdr:col>
      <xdr:colOff>238125</xdr:colOff>
      <xdr:row>19</xdr:row>
      <xdr:rowOff>95250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3A53E87-1604-E16F-BC44-B3FA2A3EA8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243840</xdr:colOff>
      <xdr:row>2</xdr:row>
      <xdr:rowOff>45720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7FDCC9A9-1A7D-4290-B0C5-DCACF4A90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2438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243840</xdr:colOff>
      <xdr:row>3</xdr:row>
      <xdr:rowOff>45720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85AF7A93-1051-4E0E-AE9E-E8FB0DCA01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"/>
          <a:ext cx="2438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228600</xdr:colOff>
      <xdr:row>4</xdr:row>
      <xdr:rowOff>45720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FB4F9862-A215-4D1A-A287-BD2A185CA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228600</xdr:colOff>
      <xdr:row>5</xdr:row>
      <xdr:rowOff>45720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D52A4A2A-66EE-4F0E-8F7E-E279F5800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"/>
          <a:ext cx="2286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205740</xdr:colOff>
      <xdr:row>5</xdr:row>
      <xdr:rowOff>175260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CA5344C-E383-413F-9802-68B485703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"/>
          <a:ext cx="205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251460</xdr:colOff>
      <xdr:row>7</xdr:row>
      <xdr:rowOff>45720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7833E98A-382D-4D34-8F56-DA8EE740C5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"/>
          <a:ext cx="2514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251460</xdr:colOff>
      <xdr:row>8</xdr:row>
      <xdr:rowOff>38100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4F3CF390-81FF-4BE4-9255-0C471F848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251460" cy="220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205740</xdr:colOff>
      <xdr:row>8</xdr:row>
      <xdr:rowOff>175260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D1DF1A51-B30D-4902-A5F0-2CE2BF04CA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2057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9</xdr:row>
      <xdr:rowOff>0</xdr:rowOff>
    </xdr:from>
    <xdr:to>
      <xdr:col>1</xdr:col>
      <xdr:colOff>304800</xdr:colOff>
      <xdr:row>10</xdr:row>
      <xdr:rowOff>45720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9925D007-CA37-47B4-AF51-D4322B2470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64592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10</xdr:row>
      <xdr:rowOff>0</xdr:rowOff>
    </xdr:from>
    <xdr:to>
      <xdr:col>1</xdr:col>
      <xdr:colOff>304800</xdr:colOff>
      <xdr:row>11</xdr:row>
      <xdr:rowOff>45720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B9065089-117E-4926-8D08-8150771F3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0"/>
          <a:ext cx="3048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11</xdr:row>
      <xdr:rowOff>0</xdr:rowOff>
    </xdr:from>
    <xdr:to>
      <xdr:col>1</xdr:col>
      <xdr:colOff>320040</xdr:colOff>
      <xdr:row>12</xdr:row>
      <xdr:rowOff>45720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D3784F17-D4BA-47C6-A683-59F1CCEE77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011680"/>
          <a:ext cx="3200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12</xdr:row>
      <xdr:rowOff>0</xdr:rowOff>
    </xdr:from>
    <xdr:to>
      <xdr:col>1</xdr:col>
      <xdr:colOff>320040</xdr:colOff>
      <xdr:row>13</xdr:row>
      <xdr:rowOff>45720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EDF3B05C-F9E9-4705-BE51-B116785D1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194560"/>
          <a:ext cx="3200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13</xdr:row>
      <xdr:rowOff>0</xdr:rowOff>
    </xdr:from>
    <xdr:to>
      <xdr:col>1</xdr:col>
      <xdr:colOff>137160</xdr:colOff>
      <xdr:row>13</xdr:row>
      <xdr:rowOff>175260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419745C7-B3A5-4FF4-92E4-A82E43D8B0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377440"/>
          <a:ext cx="1371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14</xdr:row>
      <xdr:rowOff>0</xdr:rowOff>
    </xdr:from>
    <xdr:to>
      <xdr:col>1</xdr:col>
      <xdr:colOff>144780</xdr:colOff>
      <xdr:row>14</xdr:row>
      <xdr:rowOff>175260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BDF00355-BCBF-48F5-BEF8-D484EEE2F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560320"/>
          <a:ext cx="1447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15</xdr:row>
      <xdr:rowOff>0</xdr:rowOff>
    </xdr:from>
    <xdr:to>
      <xdr:col>1</xdr:col>
      <xdr:colOff>251460</xdr:colOff>
      <xdr:row>16</xdr:row>
      <xdr:rowOff>45720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32C12BDF-B57B-4424-97B4-6A149127A9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743200"/>
          <a:ext cx="2514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16</xdr:row>
      <xdr:rowOff>0</xdr:rowOff>
    </xdr:from>
    <xdr:to>
      <xdr:col>1</xdr:col>
      <xdr:colOff>251460</xdr:colOff>
      <xdr:row>17</xdr:row>
      <xdr:rowOff>45720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93841E9A-DE90-4517-AF0D-FCC3BD4F96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2926080"/>
          <a:ext cx="2514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17</xdr:row>
      <xdr:rowOff>0</xdr:rowOff>
    </xdr:from>
    <xdr:to>
      <xdr:col>1</xdr:col>
      <xdr:colOff>213360</xdr:colOff>
      <xdr:row>17</xdr:row>
      <xdr:rowOff>175260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28A96AAE-F398-436E-9413-B919C3957F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108960"/>
          <a:ext cx="21336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18</xdr:row>
      <xdr:rowOff>0</xdr:rowOff>
    </xdr:from>
    <xdr:to>
      <xdr:col>1</xdr:col>
      <xdr:colOff>236220</xdr:colOff>
      <xdr:row>19</xdr:row>
      <xdr:rowOff>45720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D0A2E837-20D8-4807-9157-403C1BA2C6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91840"/>
          <a:ext cx="23622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19</xdr:row>
      <xdr:rowOff>0</xdr:rowOff>
    </xdr:from>
    <xdr:to>
      <xdr:col>1</xdr:col>
      <xdr:colOff>236220</xdr:colOff>
      <xdr:row>20</xdr:row>
      <xdr:rowOff>45720</xdr:rowOff>
    </xdr:to>
    <xdr:pic>
      <xdr:nvPicPr>
        <xdr:cNvPr id="20" name="图片 19">
          <a:extLst>
            <a:ext uri="{FF2B5EF4-FFF2-40B4-BE49-F238E27FC236}">
              <a16:creationId xmlns:a16="http://schemas.microsoft.com/office/drawing/2014/main" id="{F6F4E9E3-18A6-4FDF-9F97-AD33389AC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474720"/>
          <a:ext cx="23622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20</xdr:row>
      <xdr:rowOff>0</xdr:rowOff>
    </xdr:from>
    <xdr:to>
      <xdr:col>1</xdr:col>
      <xdr:colOff>213360</xdr:colOff>
      <xdr:row>21</xdr:row>
      <xdr:rowOff>0</xdr:rowOff>
    </xdr:to>
    <xdr:pic>
      <xdr:nvPicPr>
        <xdr:cNvPr id="21" name="图片 20">
          <a:extLst>
            <a:ext uri="{FF2B5EF4-FFF2-40B4-BE49-F238E27FC236}">
              <a16:creationId xmlns:a16="http://schemas.microsoft.com/office/drawing/2014/main" id="{0F5E52B0-914E-45D7-8395-7797C9E64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0"/>
          <a:ext cx="2133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21</xdr:row>
      <xdr:rowOff>0</xdr:rowOff>
    </xdr:from>
    <xdr:to>
      <xdr:col>1</xdr:col>
      <xdr:colOff>243840</xdr:colOff>
      <xdr:row>22</xdr:row>
      <xdr:rowOff>45720</xdr:rowOff>
    </xdr:to>
    <xdr:pic>
      <xdr:nvPicPr>
        <xdr:cNvPr id="22" name="图片 21">
          <a:extLst>
            <a:ext uri="{FF2B5EF4-FFF2-40B4-BE49-F238E27FC236}">
              <a16:creationId xmlns:a16="http://schemas.microsoft.com/office/drawing/2014/main" id="{E5FB675A-FF47-43FA-88F0-F6E74588FF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840480"/>
          <a:ext cx="2438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22</xdr:row>
      <xdr:rowOff>0</xdr:rowOff>
    </xdr:from>
    <xdr:to>
      <xdr:col>1</xdr:col>
      <xdr:colOff>243840</xdr:colOff>
      <xdr:row>23</xdr:row>
      <xdr:rowOff>45720</xdr:rowOff>
    </xdr:to>
    <xdr:pic>
      <xdr:nvPicPr>
        <xdr:cNvPr id="23" name="图片 22">
          <a:extLst>
            <a:ext uri="{FF2B5EF4-FFF2-40B4-BE49-F238E27FC236}">
              <a16:creationId xmlns:a16="http://schemas.microsoft.com/office/drawing/2014/main" id="{E1E6BE6D-C006-43B6-9433-E2CDAFC43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023360"/>
          <a:ext cx="24384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23</xdr:row>
      <xdr:rowOff>0</xdr:rowOff>
    </xdr:from>
    <xdr:to>
      <xdr:col>1</xdr:col>
      <xdr:colOff>220980</xdr:colOff>
      <xdr:row>24</xdr:row>
      <xdr:rowOff>0</xdr:rowOff>
    </xdr:to>
    <xdr:pic>
      <xdr:nvPicPr>
        <xdr:cNvPr id="24" name="图片 23">
          <a:extLst>
            <a:ext uri="{FF2B5EF4-FFF2-40B4-BE49-F238E27FC236}">
              <a16:creationId xmlns:a16="http://schemas.microsoft.com/office/drawing/2014/main" id="{0ABDB96C-EF12-4FA6-9444-F43A6623FD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06240"/>
          <a:ext cx="2209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24</xdr:row>
      <xdr:rowOff>0</xdr:rowOff>
    </xdr:from>
    <xdr:to>
      <xdr:col>1</xdr:col>
      <xdr:colOff>419100</xdr:colOff>
      <xdr:row>25</xdr:row>
      <xdr:rowOff>30480</xdr:rowOff>
    </xdr:to>
    <xdr:pic>
      <xdr:nvPicPr>
        <xdr:cNvPr id="25" name="图片 24">
          <a:extLst>
            <a:ext uri="{FF2B5EF4-FFF2-40B4-BE49-F238E27FC236}">
              <a16:creationId xmlns:a16="http://schemas.microsoft.com/office/drawing/2014/main" id="{459ED06D-879F-4D1C-BD0E-CB281AB26B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389120"/>
          <a:ext cx="4191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25</xdr:row>
      <xdr:rowOff>0</xdr:rowOff>
    </xdr:from>
    <xdr:to>
      <xdr:col>1</xdr:col>
      <xdr:colOff>487680</xdr:colOff>
      <xdr:row>26</xdr:row>
      <xdr:rowOff>7620</xdr:rowOff>
    </xdr:to>
    <xdr:pic>
      <xdr:nvPicPr>
        <xdr:cNvPr id="26" name="图片 25">
          <a:extLst>
            <a:ext uri="{FF2B5EF4-FFF2-40B4-BE49-F238E27FC236}">
              <a16:creationId xmlns:a16="http://schemas.microsoft.com/office/drawing/2014/main" id="{373F06A8-BF7F-408F-A246-D36BB1390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572000"/>
          <a:ext cx="4876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26</xdr:row>
      <xdr:rowOff>0</xdr:rowOff>
    </xdr:from>
    <xdr:to>
      <xdr:col>1</xdr:col>
      <xdr:colOff>281940</xdr:colOff>
      <xdr:row>27</xdr:row>
      <xdr:rowOff>30480</xdr:rowOff>
    </xdr:to>
    <xdr:pic>
      <xdr:nvPicPr>
        <xdr:cNvPr id="27" name="图片 26">
          <a:extLst>
            <a:ext uri="{FF2B5EF4-FFF2-40B4-BE49-F238E27FC236}">
              <a16:creationId xmlns:a16="http://schemas.microsoft.com/office/drawing/2014/main" id="{39B21D3A-9C40-40F1-A202-CB95A5A30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754880"/>
          <a:ext cx="2819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27</xdr:row>
      <xdr:rowOff>0</xdr:rowOff>
    </xdr:from>
    <xdr:to>
      <xdr:col>1</xdr:col>
      <xdr:colOff>289560</xdr:colOff>
      <xdr:row>28</xdr:row>
      <xdr:rowOff>7620</xdr:rowOff>
    </xdr:to>
    <xdr:pic>
      <xdr:nvPicPr>
        <xdr:cNvPr id="28" name="图片 27">
          <a:extLst>
            <a:ext uri="{FF2B5EF4-FFF2-40B4-BE49-F238E27FC236}">
              <a16:creationId xmlns:a16="http://schemas.microsoft.com/office/drawing/2014/main" id="{5B6E9F5C-B5E0-4AEA-B7A1-F1B4B372AC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937760"/>
          <a:ext cx="2895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28</xdr:row>
      <xdr:rowOff>0</xdr:rowOff>
    </xdr:from>
    <xdr:to>
      <xdr:col>1</xdr:col>
      <xdr:colOff>274320</xdr:colOff>
      <xdr:row>29</xdr:row>
      <xdr:rowOff>7620</xdr:rowOff>
    </xdr:to>
    <xdr:pic>
      <xdr:nvPicPr>
        <xdr:cNvPr id="29" name="图片 28">
          <a:extLst>
            <a:ext uri="{FF2B5EF4-FFF2-40B4-BE49-F238E27FC236}">
              <a16:creationId xmlns:a16="http://schemas.microsoft.com/office/drawing/2014/main" id="{19737E80-00E9-4F1D-99DC-10FB8209F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120640"/>
          <a:ext cx="2743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29</xdr:row>
      <xdr:rowOff>0</xdr:rowOff>
    </xdr:from>
    <xdr:to>
      <xdr:col>1</xdr:col>
      <xdr:colOff>274320</xdr:colOff>
      <xdr:row>30</xdr:row>
      <xdr:rowOff>7620</xdr:rowOff>
    </xdr:to>
    <xdr:pic>
      <xdr:nvPicPr>
        <xdr:cNvPr id="30" name="图片 29">
          <a:extLst>
            <a:ext uri="{FF2B5EF4-FFF2-40B4-BE49-F238E27FC236}">
              <a16:creationId xmlns:a16="http://schemas.microsoft.com/office/drawing/2014/main" id="{84A40158-CA41-432B-809B-55B6AD0DF2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303520"/>
          <a:ext cx="27432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30</xdr:row>
      <xdr:rowOff>0</xdr:rowOff>
    </xdr:from>
    <xdr:to>
      <xdr:col>1</xdr:col>
      <xdr:colOff>381000</xdr:colOff>
      <xdr:row>31</xdr:row>
      <xdr:rowOff>30480</xdr:rowOff>
    </xdr:to>
    <xdr:pic>
      <xdr:nvPicPr>
        <xdr:cNvPr id="31" name="图片 30">
          <a:extLst>
            <a:ext uri="{FF2B5EF4-FFF2-40B4-BE49-F238E27FC236}">
              <a16:creationId xmlns:a16="http://schemas.microsoft.com/office/drawing/2014/main" id="{0FE9B4D9-9CDD-42E9-9ADB-A001C856B0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0"/>
          <a:ext cx="38100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31</xdr:row>
      <xdr:rowOff>0</xdr:rowOff>
    </xdr:from>
    <xdr:to>
      <xdr:col>1</xdr:col>
      <xdr:colOff>449580</xdr:colOff>
      <xdr:row>32</xdr:row>
      <xdr:rowOff>7620</xdr:rowOff>
    </xdr:to>
    <xdr:pic>
      <xdr:nvPicPr>
        <xdr:cNvPr id="32" name="图片 31">
          <a:extLst>
            <a:ext uri="{FF2B5EF4-FFF2-40B4-BE49-F238E27FC236}">
              <a16:creationId xmlns:a16="http://schemas.microsoft.com/office/drawing/2014/main" id="{478025C0-5DCD-4CDF-BD92-1EC69C44AA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669280"/>
          <a:ext cx="4495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32</xdr:row>
      <xdr:rowOff>0</xdr:rowOff>
    </xdr:from>
    <xdr:to>
      <xdr:col>1</xdr:col>
      <xdr:colOff>243840</xdr:colOff>
      <xdr:row>33</xdr:row>
      <xdr:rowOff>30480</xdr:rowOff>
    </xdr:to>
    <xdr:pic>
      <xdr:nvPicPr>
        <xdr:cNvPr id="33" name="图片 32">
          <a:extLst>
            <a:ext uri="{FF2B5EF4-FFF2-40B4-BE49-F238E27FC236}">
              <a16:creationId xmlns:a16="http://schemas.microsoft.com/office/drawing/2014/main" id="{BEC15C63-5D11-4CB4-9983-991142F4E1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852160"/>
          <a:ext cx="243840" cy="2133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33</xdr:row>
      <xdr:rowOff>0</xdr:rowOff>
    </xdr:from>
    <xdr:to>
      <xdr:col>1</xdr:col>
      <xdr:colOff>243840</xdr:colOff>
      <xdr:row>34</xdr:row>
      <xdr:rowOff>7620</xdr:rowOff>
    </xdr:to>
    <xdr:pic>
      <xdr:nvPicPr>
        <xdr:cNvPr id="34" name="图片 33">
          <a:extLst>
            <a:ext uri="{FF2B5EF4-FFF2-40B4-BE49-F238E27FC236}">
              <a16:creationId xmlns:a16="http://schemas.microsoft.com/office/drawing/2014/main" id="{87980750-1878-45EB-A1CE-97626A0F67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035040"/>
          <a:ext cx="24384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34</xdr:row>
      <xdr:rowOff>0</xdr:rowOff>
    </xdr:from>
    <xdr:to>
      <xdr:col>1</xdr:col>
      <xdr:colOff>220980</xdr:colOff>
      <xdr:row>35</xdr:row>
      <xdr:rowOff>7620</xdr:rowOff>
    </xdr:to>
    <xdr:pic>
      <xdr:nvPicPr>
        <xdr:cNvPr id="35" name="图片 34">
          <a:extLst>
            <a:ext uri="{FF2B5EF4-FFF2-40B4-BE49-F238E27FC236}">
              <a16:creationId xmlns:a16="http://schemas.microsoft.com/office/drawing/2014/main" id="{607C651D-0F8E-4758-A38F-3E8CAFDD68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217920"/>
          <a:ext cx="22098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35</xdr:row>
      <xdr:rowOff>0</xdr:rowOff>
    </xdr:from>
    <xdr:to>
      <xdr:col>1</xdr:col>
      <xdr:colOff>259080</xdr:colOff>
      <xdr:row>36</xdr:row>
      <xdr:rowOff>0</xdr:rowOff>
    </xdr:to>
    <xdr:pic>
      <xdr:nvPicPr>
        <xdr:cNvPr id="36" name="图片 35">
          <a:extLst>
            <a:ext uri="{FF2B5EF4-FFF2-40B4-BE49-F238E27FC236}">
              <a16:creationId xmlns:a16="http://schemas.microsoft.com/office/drawing/2014/main" id="{B957D5C4-3DAD-456C-98B1-5E8425046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6400800"/>
          <a:ext cx="2590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480060</xdr:colOff>
      <xdr:row>1</xdr:row>
      <xdr:rowOff>228600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2E70C107-168E-4FB3-B9DB-1AD161E359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48006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0</xdr:rowOff>
    </xdr:from>
    <xdr:to>
      <xdr:col>1</xdr:col>
      <xdr:colOff>480060</xdr:colOff>
      <xdr:row>3</xdr:row>
      <xdr:rowOff>45720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E389336-E26A-4AED-963F-82B6271F3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"/>
          <a:ext cx="48006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3</xdr:row>
      <xdr:rowOff>0</xdr:rowOff>
    </xdr:from>
    <xdr:to>
      <xdr:col>1</xdr:col>
      <xdr:colOff>449580</xdr:colOff>
      <xdr:row>3</xdr:row>
      <xdr:rowOff>228600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5500DE94-0323-4870-8B61-1C2AC10E62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48640"/>
          <a:ext cx="4495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4</xdr:row>
      <xdr:rowOff>0</xdr:rowOff>
    </xdr:from>
    <xdr:to>
      <xdr:col>1</xdr:col>
      <xdr:colOff>419100</xdr:colOff>
      <xdr:row>5</xdr:row>
      <xdr:rowOff>45720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3EF94783-B08A-4EB8-B0F8-551F4AC832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731520"/>
          <a:ext cx="4191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5</xdr:row>
      <xdr:rowOff>0</xdr:rowOff>
    </xdr:from>
    <xdr:to>
      <xdr:col>1</xdr:col>
      <xdr:colOff>449580</xdr:colOff>
      <xdr:row>5</xdr:row>
      <xdr:rowOff>228600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C7AE382-B49D-4F92-8182-0759F18C0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914400"/>
          <a:ext cx="44958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6</xdr:row>
      <xdr:rowOff>0</xdr:rowOff>
    </xdr:from>
    <xdr:to>
      <xdr:col>1</xdr:col>
      <xdr:colOff>419100</xdr:colOff>
      <xdr:row>7</xdr:row>
      <xdr:rowOff>45720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F466CF3A-E599-4AF7-B958-80C745427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097280"/>
          <a:ext cx="419100" cy="2286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7</xdr:row>
      <xdr:rowOff>0</xdr:rowOff>
    </xdr:from>
    <xdr:to>
      <xdr:col>1</xdr:col>
      <xdr:colOff>350520</xdr:colOff>
      <xdr:row>7</xdr:row>
      <xdr:rowOff>198120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9F4145D7-AEE7-4D4C-89EE-22DB9E5609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280160"/>
          <a:ext cx="350520" cy="182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8</xdr:row>
      <xdr:rowOff>0</xdr:rowOff>
    </xdr:from>
    <xdr:to>
      <xdr:col>1</xdr:col>
      <xdr:colOff>350520</xdr:colOff>
      <xdr:row>9</xdr:row>
      <xdr:rowOff>22860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26B7F44F-75E8-4B9F-ADD4-37C22313B5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463040"/>
          <a:ext cx="3505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0</xdr:col>
      <xdr:colOff>457200</xdr:colOff>
      <xdr:row>2</xdr:row>
      <xdr:rowOff>22860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69867717-80A6-4B88-B270-9D3F87FF3C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"/>
          <a:ext cx="45720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1</xdr:row>
      <xdr:rowOff>0</xdr:rowOff>
    </xdr:from>
    <xdr:to>
      <xdr:col>2</xdr:col>
      <xdr:colOff>457200</xdr:colOff>
      <xdr:row>2</xdr:row>
      <xdr:rowOff>15240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39BD7044-0B34-4C66-BB86-4AED99081B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82880"/>
          <a:ext cx="45720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2</xdr:row>
      <xdr:rowOff>0</xdr:rowOff>
    </xdr:from>
    <xdr:to>
      <xdr:col>0</xdr:col>
      <xdr:colOff>396240</xdr:colOff>
      <xdr:row>3</xdr:row>
      <xdr:rowOff>22860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CE06DCE-D27D-4D1C-B914-6F058379D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5760"/>
          <a:ext cx="3962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2</xdr:row>
      <xdr:rowOff>0</xdr:rowOff>
    </xdr:from>
    <xdr:to>
      <xdr:col>2</xdr:col>
      <xdr:colOff>396240</xdr:colOff>
      <xdr:row>3</xdr:row>
      <xdr:rowOff>15240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A193391B-FADE-4585-9614-153D0EB888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365760"/>
          <a:ext cx="3962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3</xdr:row>
      <xdr:rowOff>0</xdr:rowOff>
    </xdr:from>
    <xdr:to>
      <xdr:col>0</xdr:col>
      <xdr:colOff>449580</xdr:colOff>
      <xdr:row>4</xdr:row>
      <xdr:rowOff>22860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C4D6725B-D113-4BD0-948F-67DC5D6013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8640"/>
          <a:ext cx="44958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3</xdr:row>
      <xdr:rowOff>0</xdr:rowOff>
    </xdr:from>
    <xdr:to>
      <xdr:col>2</xdr:col>
      <xdr:colOff>449580</xdr:colOff>
      <xdr:row>4</xdr:row>
      <xdr:rowOff>15240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EAEAD468-D15C-4C2B-882E-7EA1F482E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548640"/>
          <a:ext cx="44958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4</xdr:row>
      <xdr:rowOff>0</xdr:rowOff>
    </xdr:from>
    <xdr:to>
      <xdr:col>0</xdr:col>
      <xdr:colOff>396240</xdr:colOff>
      <xdr:row>5</xdr:row>
      <xdr:rowOff>22860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5F592786-1BE0-4FF2-B838-25D006C50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520"/>
          <a:ext cx="39624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4</xdr:row>
      <xdr:rowOff>0</xdr:rowOff>
    </xdr:from>
    <xdr:to>
      <xdr:col>2</xdr:col>
      <xdr:colOff>396240</xdr:colOff>
      <xdr:row>5</xdr:row>
      <xdr:rowOff>15240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C4D2FE06-D263-46DA-8839-10FDB557D2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731520"/>
          <a:ext cx="39624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5</xdr:row>
      <xdr:rowOff>0</xdr:rowOff>
    </xdr:from>
    <xdr:to>
      <xdr:col>0</xdr:col>
      <xdr:colOff>388620</xdr:colOff>
      <xdr:row>6</xdr:row>
      <xdr:rowOff>22860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44322C3F-BBCD-46F5-98A7-A481E176A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"/>
          <a:ext cx="388620" cy="205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5</xdr:row>
      <xdr:rowOff>0</xdr:rowOff>
    </xdr:from>
    <xdr:to>
      <xdr:col>2</xdr:col>
      <xdr:colOff>388620</xdr:colOff>
      <xdr:row>6</xdr:row>
      <xdr:rowOff>15240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E79ECD89-712F-43EE-A09D-7D29B2B2A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914400"/>
          <a:ext cx="388620" cy="19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</xdr:row>
      <xdr:rowOff>0</xdr:rowOff>
    </xdr:from>
    <xdr:to>
      <xdr:col>0</xdr:col>
      <xdr:colOff>182880</xdr:colOff>
      <xdr:row>6</xdr:row>
      <xdr:rowOff>175260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E6FBCA94-FE65-4010-90AD-0128CABD56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18288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6</xdr:row>
      <xdr:rowOff>0</xdr:rowOff>
    </xdr:from>
    <xdr:to>
      <xdr:col>2</xdr:col>
      <xdr:colOff>76200</xdr:colOff>
      <xdr:row>6</xdr:row>
      <xdr:rowOff>175260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322B612F-449A-4AC5-B975-83F8F4BEDC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097280"/>
          <a:ext cx="76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7</xdr:row>
      <xdr:rowOff>0</xdr:rowOff>
    </xdr:from>
    <xdr:to>
      <xdr:col>0</xdr:col>
      <xdr:colOff>228600</xdr:colOff>
      <xdr:row>7</xdr:row>
      <xdr:rowOff>175260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F3858E73-A122-4B95-88F9-465ABEA489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0160"/>
          <a:ext cx="2286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7</xdr:row>
      <xdr:rowOff>0</xdr:rowOff>
    </xdr:from>
    <xdr:to>
      <xdr:col>2</xdr:col>
      <xdr:colOff>83820</xdr:colOff>
      <xdr:row>7</xdr:row>
      <xdr:rowOff>175260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CDBD2CF0-E75B-436C-9C57-113D16EF1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280160"/>
          <a:ext cx="8382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8</xdr:row>
      <xdr:rowOff>0</xdr:rowOff>
    </xdr:from>
    <xdr:to>
      <xdr:col>0</xdr:col>
      <xdr:colOff>91440</xdr:colOff>
      <xdr:row>8</xdr:row>
      <xdr:rowOff>175260</xdr:rowOff>
    </xdr:to>
    <xdr:pic>
      <xdr:nvPicPr>
        <xdr:cNvPr id="16" name="图片 15">
          <a:extLst>
            <a:ext uri="{FF2B5EF4-FFF2-40B4-BE49-F238E27FC236}">
              <a16:creationId xmlns:a16="http://schemas.microsoft.com/office/drawing/2014/main" id="{A85D2963-C2F9-43B2-8CF6-E6F664D81B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304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0</xdr:colOff>
      <xdr:row>8</xdr:row>
      <xdr:rowOff>0</xdr:rowOff>
    </xdr:from>
    <xdr:to>
      <xdr:col>2</xdr:col>
      <xdr:colOff>91440</xdr:colOff>
      <xdr:row>8</xdr:row>
      <xdr:rowOff>175260</xdr:rowOff>
    </xdr:to>
    <xdr:pic>
      <xdr:nvPicPr>
        <xdr:cNvPr id="17" name="图片 16">
          <a:extLst>
            <a:ext uri="{FF2B5EF4-FFF2-40B4-BE49-F238E27FC236}">
              <a16:creationId xmlns:a16="http://schemas.microsoft.com/office/drawing/2014/main" id="{A506C644-553D-4E32-9DD4-67BB6F61F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19200" y="1463040"/>
          <a:ext cx="9144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9</xdr:row>
      <xdr:rowOff>0</xdr:rowOff>
    </xdr:from>
    <xdr:to>
      <xdr:col>0</xdr:col>
      <xdr:colOff>76200</xdr:colOff>
      <xdr:row>9</xdr:row>
      <xdr:rowOff>175260</xdr:rowOff>
    </xdr:to>
    <xdr:pic>
      <xdr:nvPicPr>
        <xdr:cNvPr id="18" name="图片 17">
          <a:extLst>
            <a:ext uri="{FF2B5EF4-FFF2-40B4-BE49-F238E27FC236}">
              <a16:creationId xmlns:a16="http://schemas.microsoft.com/office/drawing/2014/main" id="{1E9111A1-92A0-4787-B351-02CDCFF0D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45920"/>
          <a:ext cx="76200" cy="175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"/>
  <sheetViews>
    <sheetView workbookViewId="0">
      <selection activeCell="B25" sqref="A1:B25"/>
    </sheetView>
  </sheetViews>
  <sheetFormatPr defaultRowHeight="14.4" x14ac:dyDescent="0.3"/>
  <cols>
    <col min="1" max="1" width="15.5546875" customWidth="1"/>
  </cols>
  <sheetData>
    <row r="1" spans="1:3" x14ac:dyDescent="0.3">
      <c r="A1" t="s">
        <v>0</v>
      </c>
      <c r="B1" t="s">
        <v>7</v>
      </c>
      <c r="C1" t="s">
        <v>6</v>
      </c>
    </row>
    <row r="2" spans="1:3" x14ac:dyDescent="0.3">
      <c r="A2" s="1">
        <v>43647</v>
      </c>
      <c r="B2">
        <v>0</v>
      </c>
    </row>
    <row r="3" spans="1:3" x14ac:dyDescent="0.3">
      <c r="A3" s="1">
        <v>43647.041666666664</v>
      </c>
      <c r="B3">
        <v>0</v>
      </c>
    </row>
    <row r="4" spans="1:3" x14ac:dyDescent="0.3">
      <c r="A4" s="1">
        <v>43647.083333333336</v>
      </c>
      <c r="B4">
        <v>0</v>
      </c>
    </row>
    <row r="5" spans="1:3" x14ac:dyDescent="0.3">
      <c r="A5" s="1">
        <v>43647.125</v>
      </c>
      <c r="B5">
        <v>0</v>
      </c>
    </row>
    <row r="6" spans="1:3" x14ac:dyDescent="0.3">
      <c r="A6" s="1">
        <v>43647.166666666664</v>
      </c>
      <c r="B6">
        <v>0</v>
      </c>
    </row>
    <row r="7" spans="1:3" x14ac:dyDescent="0.3">
      <c r="A7" s="1">
        <v>43647.208333333336</v>
      </c>
      <c r="B7">
        <v>0.56100000000000005</v>
      </c>
    </row>
    <row r="8" spans="1:3" x14ac:dyDescent="0.3">
      <c r="A8" s="1">
        <v>43647.25</v>
      </c>
      <c r="B8">
        <v>15.083</v>
      </c>
    </row>
    <row r="9" spans="1:3" x14ac:dyDescent="0.3">
      <c r="A9" s="1">
        <v>43647.291666666664</v>
      </c>
      <c r="B9">
        <v>53.715000000000003</v>
      </c>
    </row>
    <row r="10" spans="1:3" x14ac:dyDescent="0.3">
      <c r="A10" s="1">
        <v>43647.333333333336</v>
      </c>
      <c r="B10">
        <v>107.349</v>
      </c>
    </row>
    <row r="11" spans="1:3" x14ac:dyDescent="0.3">
      <c r="A11" s="1">
        <v>43647.375</v>
      </c>
      <c r="B11">
        <v>154.982</v>
      </c>
    </row>
    <row r="12" spans="1:3" x14ac:dyDescent="0.3">
      <c r="A12" s="1">
        <v>43647.416666666664</v>
      </c>
      <c r="B12">
        <v>191.386</v>
      </c>
    </row>
    <row r="13" spans="1:3" x14ac:dyDescent="0.3">
      <c r="A13" s="1">
        <v>43647.458333333336</v>
      </c>
      <c r="B13">
        <v>214.816</v>
      </c>
    </row>
    <row r="14" spans="1:3" x14ac:dyDescent="0.3">
      <c r="A14" s="1">
        <v>43647.5</v>
      </c>
      <c r="B14">
        <v>224.96700000000001</v>
      </c>
    </row>
    <row r="15" spans="1:3" x14ac:dyDescent="0.3">
      <c r="A15" s="1">
        <v>43647.541666666664</v>
      </c>
      <c r="B15">
        <v>222.614</v>
      </c>
    </row>
    <row r="16" spans="1:3" x14ac:dyDescent="0.3">
      <c r="A16" s="1">
        <v>43647.583333333336</v>
      </c>
      <c r="B16">
        <v>207.96700000000001</v>
      </c>
    </row>
    <row r="17" spans="1:2" x14ac:dyDescent="0.3">
      <c r="A17" s="1">
        <v>43647.625</v>
      </c>
      <c r="B17">
        <v>180.95699999999999</v>
      </c>
    </row>
    <row r="18" spans="1:2" x14ac:dyDescent="0.3">
      <c r="A18" s="1">
        <v>43647.666666666664</v>
      </c>
      <c r="B18">
        <v>138.44200000000001</v>
      </c>
    </row>
    <row r="19" spans="1:2" x14ac:dyDescent="0.3">
      <c r="A19" s="1">
        <v>43647.708333333336</v>
      </c>
      <c r="B19">
        <v>86.179000000000002</v>
      </c>
    </row>
    <row r="20" spans="1:2" x14ac:dyDescent="0.3">
      <c r="A20" s="1">
        <v>43647.75</v>
      </c>
      <c r="B20">
        <v>42.155000000000001</v>
      </c>
    </row>
    <row r="21" spans="1:2" x14ac:dyDescent="0.3">
      <c r="A21" s="1">
        <v>43647.791666666664</v>
      </c>
      <c r="B21">
        <v>10.911</v>
      </c>
    </row>
    <row r="22" spans="1:2" x14ac:dyDescent="0.3">
      <c r="A22" s="1">
        <v>43647.833333333336</v>
      </c>
      <c r="B22">
        <v>0</v>
      </c>
    </row>
    <row r="23" spans="1:2" x14ac:dyDescent="0.3">
      <c r="A23" s="1">
        <v>43647.875</v>
      </c>
      <c r="B23">
        <v>0</v>
      </c>
    </row>
    <row r="24" spans="1:2" x14ac:dyDescent="0.3">
      <c r="A24" s="1">
        <v>43647.916666666664</v>
      </c>
      <c r="B24">
        <v>0</v>
      </c>
    </row>
    <row r="25" spans="1:2" x14ac:dyDescent="0.3">
      <c r="A25" s="1">
        <v>43647.958333333336</v>
      </c>
      <c r="B25">
        <v>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BC18C-EA87-480A-98A4-C86248D69A9B}">
  <dimension ref="A1:D10"/>
  <sheetViews>
    <sheetView workbookViewId="0">
      <selection activeCell="I18" sqref="I18"/>
    </sheetView>
  </sheetViews>
  <sheetFormatPr defaultRowHeight="14.4" x14ac:dyDescent="0.3"/>
  <cols>
    <col min="1" max="1" width="11.109375" customWidth="1"/>
    <col min="3" max="3" width="11.88671875" customWidth="1"/>
  </cols>
  <sheetData>
    <row r="1" spans="1:4" ht="15" thickBot="1" x14ac:dyDescent="0.35">
      <c r="A1" s="10" t="s">
        <v>28</v>
      </c>
      <c r="B1" s="10" t="s">
        <v>27</v>
      </c>
      <c r="C1" s="10" t="s">
        <v>28</v>
      </c>
      <c r="D1" s="10" t="s">
        <v>27</v>
      </c>
    </row>
    <row r="2" spans="1:4" x14ac:dyDescent="0.3">
      <c r="A2" s="6"/>
      <c r="B2" s="9">
        <v>0.32</v>
      </c>
      <c r="C2" s="6"/>
      <c r="D2" s="9">
        <v>0.28000000000000003</v>
      </c>
    </row>
    <row r="3" spans="1:4" x14ac:dyDescent="0.3">
      <c r="A3" s="6"/>
      <c r="B3" s="9">
        <v>0.28000000000000003</v>
      </c>
      <c r="C3" s="6"/>
      <c r="D3" s="9">
        <v>0.32</v>
      </c>
    </row>
    <row r="4" spans="1:4" x14ac:dyDescent="0.3">
      <c r="A4" s="6"/>
      <c r="B4" s="9">
        <v>0.3</v>
      </c>
      <c r="C4" s="6"/>
      <c r="D4" s="9">
        <v>0.24</v>
      </c>
    </row>
    <row r="5" spans="1:4" x14ac:dyDescent="0.3">
      <c r="A5" s="6"/>
      <c r="B5" s="9">
        <v>0.32</v>
      </c>
      <c r="C5" s="6"/>
      <c r="D5" s="9">
        <v>0.28000000000000003</v>
      </c>
    </row>
    <row r="6" spans="1:4" x14ac:dyDescent="0.3">
      <c r="A6" s="6"/>
      <c r="B6" s="9">
        <v>0.3</v>
      </c>
      <c r="C6" s="6"/>
      <c r="D6" s="9">
        <v>0.24</v>
      </c>
    </row>
    <row r="7" spans="1:4" x14ac:dyDescent="0.3">
      <c r="A7" s="6"/>
      <c r="B7" s="9">
        <v>0.76</v>
      </c>
      <c r="C7" s="6"/>
      <c r="D7" s="9">
        <v>9.6999999999999993</v>
      </c>
    </row>
    <row r="8" spans="1:4" x14ac:dyDescent="0.3">
      <c r="A8" s="6"/>
      <c r="B8" s="9">
        <v>0.95</v>
      </c>
      <c r="C8" s="6"/>
      <c r="D8" s="9">
        <v>0.5</v>
      </c>
    </row>
    <row r="9" spans="1:4" x14ac:dyDescent="0.3">
      <c r="A9" s="6"/>
      <c r="B9" s="9">
        <v>0.14000000000000001</v>
      </c>
      <c r="C9" s="6"/>
      <c r="D9" s="9">
        <v>0.06</v>
      </c>
    </row>
    <row r="10" spans="1:4" ht="15" thickBot="1" x14ac:dyDescent="0.35">
      <c r="A10" s="4"/>
      <c r="B10" s="8">
        <v>0.1</v>
      </c>
      <c r="C10" s="8"/>
      <c r="D10" s="8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8C0C8-2876-41D2-8B37-55CE3A0AA199}">
  <dimension ref="A1:C7"/>
  <sheetViews>
    <sheetView tabSelected="1" workbookViewId="0">
      <selection activeCell="I18" sqref="I18"/>
    </sheetView>
  </sheetViews>
  <sheetFormatPr defaultRowHeight="14.4" x14ac:dyDescent="0.3"/>
  <cols>
    <col min="1" max="1" width="9" customWidth="1"/>
    <col min="2" max="2" width="18.5546875" customWidth="1"/>
    <col min="3" max="3" width="18.109375" customWidth="1"/>
  </cols>
  <sheetData>
    <row r="1" spans="1:3" ht="17.399999999999999" customHeight="1" thickBot="1" x14ac:dyDescent="0.35">
      <c r="A1" s="15"/>
      <c r="B1" s="16" t="s">
        <v>32</v>
      </c>
      <c r="C1" s="15"/>
    </row>
    <row r="2" spans="1:3" ht="18" customHeight="1" thickBot="1" x14ac:dyDescent="0.35">
      <c r="A2" s="11"/>
      <c r="B2" s="11" t="s">
        <v>31</v>
      </c>
      <c r="C2" s="11" t="s">
        <v>30</v>
      </c>
    </row>
    <row r="3" spans="1:3" x14ac:dyDescent="0.3">
      <c r="A3" s="14" t="s">
        <v>2</v>
      </c>
      <c r="B3" s="13">
        <v>10776.352999999999</v>
      </c>
      <c r="C3" s="13">
        <v>5429.9629999999997</v>
      </c>
    </row>
    <row r="4" spans="1:3" x14ac:dyDescent="0.3">
      <c r="A4" s="14" t="s">
        <v>3</v>
      </c>
      <c r="B4" s="13">
        <v>2813.3836000000001</v>
      </c>
      <c r="C4" s="13">
        <v>1607.8009999999999</v>
      </c>
    </row>
    <row r="5" spans="1:3" x14ac:dyDescent="0.3">
      <c r="A5" s="14" t="s">
        <v>4</v>
      </c>
      <c r="B5" s="13">
        <v>7265.3019999999997</v>
      </c>
      <c r="C5" s="13">
        <v>4673.991</v>
      </c>
    </row>
    <row r="6" spans="1:3" x14ac:dyDescent="0.3">
      <c r="A6" s="14" t="s">
        <v>5</v>
      </c>
      <c r="B6" s="13">
        <v>3442.0509999999999</v>
      </c>
      <c r="C6" s="13">
        <v>2179.7159999999999</v>
      </c>
    </row>
    <row r="7" spans="1:3" ht="15" thickBot="1" x14ac:dyDescent="0.35">
      <c r="A7" s="12" t="s">
        <v>29</v>
      </c>
      <c r="B7" s="11">
        <v>24297.543000000001</v>
      </c>
      <c r="C7" s="11">
        <v>13891.471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0C152-343B-4D44-AB53-C7DD1350BCF2}">
  <dimension ref="A1:C25"/>
  <sheetViews>
    <sheetView workbookViewId="0">
      <selection activeCell="D11" sqref="D11"/>
    </sheetView>
  </sheetViews>
  <sheetFormatPr defaultRowHeight="14.4" x14ac:dyDescent="0.3"/>
  <cols>
    <col min="1" max="1" width="15.88671875" customWidth="1"/>
  </cols>
  <sheetData>
    <row r="1" spans="1:3" x14ac:dyDescent="0.3">
      <c r="A1" t="s">
        <v>0</v>
      </c>
      <c r="B1" t="s">
        <v>7</v>
      </c>
      <c r="C1" t="s">
        <v>6</v>
      </c>
    </row>
    <row r="2" spans="1:3" x14ac:dyDescent="0.3">
      <c r="A2" s="1">
        <v>43647</v>
      </c>
      <c r="B2">
        <v>0</v>
      </c>
    </row>
    <row r="3" spans="1:3" x14ac:dyDescent="0.3">
      <c r="A3" s="1">
        <v>43647.041666666664</v>
      </c>
      <c r="B3">
        <v>0</v>
      </c>
    </row>
    <row r="4" spans="1:3" x14ac:dyDescent="0.3">
      <c r="A4" s="1">
        <v>43647.083333333336</v>
      </c>
      <c r="B4">
        <v>0</v>
      </c>
    </row>
    <row r="5" spans="1:3" x14ac:dyDescent="0.3">
      <c r="A5" s="1">
        <v>43647.125</v>
      </c>
      <c r="B5">
        <v>0</v>
      </c>
    </row>
    <row r="6" spans="1:3" x14ac:dyDescent="0.3">
      <c r="A6" s="1">
        <v>43647.166666666664</v>
      </c>
      <c r="B6">
        <v>0</v>
      </c>
    </row>
    <row r="7" spans="1:3" x14ac:dyDescent="0.3">
      <c r="A7" s="1">
        <v>43647.208333333336</v>
      </c>
      <c r="B7">
        <v>0.374</v>
      </c>
    </row>
    <row r="8" spans="1:3" x14ac:dyDescent="0.3">
      <c r="A8" s="1">
        <v>43647.25</v>
      </c>
      <c r="B8">
        <v>10.055</v>
      </c>
    </row>
    <row r="9" spans="1:3" x14ac:dyDescent="0.3">
      <c r="A9" s="1">
        <v>43647.291666666664</v>
      </c>
      <c r="B9">
        <v>35.81</v>
      </c>
    </row>
    <row r="10" spans="1:3" x14ac:dyDescent="0.3">
      <c r="A10" s="1">
        <v>43647.333333333336</v>
      </c>
      <c r="B10">
        <v>71.566000000000003</v>
      </c>
    </row>
    <row r="11" spans="1:3" x14ac:dyDescent="0.3">
      <c r="A11" s="1">
        <v>43647.375</v>
      </c>
      <c r="B11">
        <v>103.321</v>
      </c>
    </row>
    <row r="12" spans="1:3" x14ac:dyDescent="0.3">
      <c r="A12" s="1">
        <v>43647.416666666664</v>
      </c>
      <c r="B12">
        <v>127.59099999999999</v>
      </c>
    </row>
    <row r="13" spans="1:3" x14ac:dyDescent="0.3">
      <c r="A13" s="1">
        <v>43647.458333333336</v>
      </c>
      <c r="B13">
        <v>143.21100000000001</v>
      </c>
    </row>
    <row r="14" spans="1:3" x14ac:dyDescent="0.3">
      <c r="A14" s="1">
        <v>43647.5</v>
      </c>
      <c r="B14">
        <v>149.97800000000001</v>
      </c>
    </row>
    <row r="15" spans="1:3" x14ac:dyDescent="0.3">
      <c r="A15" s="1">
        <v>43647.541666666664</v>
      </c>
      <c r="B15">
        <v>148.40899999999999</v>
      </c>
    </row>
    <row r="16" spans="1:3" x14ac:dyDescent="0.3">
      <c r="A16" s="1">
        <v>43647.583333333336</v>
      </c>
      <c r="B16">
        <v>138.64500000000001</v>
      </c>
    </row>
    <row r="17" spans="1:2" x14ac:dyDescent="0.3">
      <c r="A17" s="1">
        <v>43647.625</v>
      </c>
      <c r="B17">
        <v>120.63800000000001</v>
      </c>
    </row>
    <row r="18" spans="1:2" x14ac:dyDescent="0.3">
      <c r="A18" s="1">
        <v>43647.666666666664</v>
      </c>
      <c r="B18">
        <v>92.293999999999997</v>
      </c>
    </row>
    <row r="19" spans="1:2" x14ac:dyDescent="0.3">
      <c r="A19" s="1">
        <v>43647.708333333336</v>
      </c>
      <c r="B19">
        <v>57.453000000000003</v>
      </c>
    </row>
    <row r="20" spans="1:2" x14ac:dyDescent="0.3">
      <c r="A20" s="1">
        <v>43647.75</v>
      </c>
      <c r="B20">
        <v>28.103000000000002</v>
      </c>
    </row>
    <row r="21" spans="1:2" x14ac:dyDescent="0.3">
      <c r="A21" s="1">
        <v>43647.791666666664</v>
      </c>
      <c r="B21">
        <v>7.274</v>
      </c>
    </row>
    <row r="22" spans="1:2" x14ac:dyDescent="0.3">
      <c r="A22" s="1">
        <v>43647.833333333336</v>
      </c>
      <c r="B22">
        <v>0</v>
      </c>
    </row>
    <row r="23" spans="1:2" x14ac:dyDescent="0.3">
      <c r="A23" s="1">
        <v>43647.875</v>
      </c>
      <c r="B23">
        <v>0</v>
      </c>
    </row>
    <row r="24" spans="1:2" x14ac:dyDescent="0.3">
      <c r="A24" s="1">
        <v>43647.916666666664</v>
      </c>
      <c r="B24">
        <v>0</v>
      </c>
    </row>
    <row r="25" spans="1:2" x14ac:dyDescent="0.3">
      <c r="A25" s="1">
        <v>43647.958333333336</v>
      </c>
      <c r="B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1512F-4211-471B-94A4-A971A8D454BA}">
  <dimension ref="A1:C25"/>
  <sheetViews>
    <sheetView workbookViewId="0">
      <selection activeCell="C33" sqref="C33"/>
    </sheetView>
  </sheetViews>
  <sheetFormatPr defaultRowHeight="14.4" x14ac:dyDescent="0.3"/>
  <cols>
    <col min="1" max="1" width="16" customWidth="1"/>
  </cols>
  <sheetData>
    <row r="1" spans="1:3" x14ac:dyDescent="0.3">
      <c r="A1" t="s">
        <v>0</v>
      </c>
      <c r="B1" t="s">
        <v>7</v>
      </c>
      <c r="C1" t="s">
        <v>6</v>
      </c>
    </row>
    <row r="2" spans="1:3" x14ac:dyDescent="0.3">
      <c r="A2" s="1">
        <v>43647</v>
      </c>
      <c r="B2">
        <v>207.125</v>
      </c>
    </row>
    <row r="3" spans="1:3" x14ac:dyDescent="0.3">
      <c r="A3" s="1">
        <v>43647.041666666664</v>
      </c>
      <c r="B3">
        <v>208.643</v>
      </c>
    </row>
    <row r="4" spans="1:3" x14ac:dyDescent="0.3">
      <c r="A4" s="1">
        <v>43647.083333333336</v>
      </c>
      <c r="B4">
        <v>207.922</v>
      </c>
    </row>
    <row r="5" spans="1:3" x14ac:dyDescent="0.3">
      <c r="A5" s="1">
        <v>43647.125</v>
      </c>
      <c r="B5">
        <v>198.55500000000001</v>
      </c>
    </row>
    <row r="6" spans="1:3" x14ac:dyDescent="0.3">
      <c r="A6" s="1">
        <v>43647.166666666664</v>
      </c>
      <c r="B6">
        <v>176.279</v>
      </c>
    </row>
    <row r="7" spans="1:3" x14ac:dyDescent="0.3">
      <c r="A7" s="1">
        <v>43647.208333333336</v>
      </c>
      <c r="B7">
        <v>144.965</v>
      </c>
    </row>
    <row r="8" spans="1:3" x14ac:dyDescent="0.3">
      <c r="A8" s="1">
        <v>43647.25</v>
      </c>
      <c r="B8">
        <v>84.97</v>
      </c>
    </row>
    <row r="9" spans="1:3" x14ac:dyDescent="0.3">
      <c r="A9" s="1">
        <v>43647.291666666664</v>
      </c>
      <c r="B9">
        <v>77.823999999999998</v>
      </c>
    </row>
    <row r="10" spans="1:3" x14ac:dyDescent="0.3">
      <c r="A10" s="1">
        <v>43647.333333333336</v>
      </c>
      <c r="B10">
        <v>78.078999999999994</v>
      </c>
    </row>
    <row r="11" spans="1:3" x14ac:dyDescent="0.3">
      <c r="A11" s="1">
        <v>43647.375</v>
      </c>
      <c r="B11">
        <v>67.405000000000001</v>
      </c>
    </row>
    <row r="12" spans="1:3" x14ac:dyDescent="0.3">
      <c r="A12" s="1">
        <v>43647.416666666664</v>
      </c>
      <c r="B12">
        <v>44.07</v>
      </c>
    </row>
    <row r="13" spans="1:3" x14ac:dyDescent="0.3">
      <c r="A13" s="1">
        <v>43647.458333333336</v>
      </c>
      <c r="B13">
        <v>29.29</v>
      </c>
    </row>
    <row r="14" spans="1:3" x14ac:dyDescent="0.3">
      <c r="A14" s="1">
        <v>43647.5</v>
      </c>
      <c r="B14">
        <v>21.154</v>
      </c>
    </row>
    <row r="15" spans="1:3" x14ac:dyDescent="0.3">
      <c r="A15" s="1">
        <v>43647.541666666664</v>
      </c>
      <c r="B15">
        <v>18.384</v>
      </c>
    </row>
    <row r="16" spans="1:3" x14ac:dyDescent="0.3">
      <c r="A16" s="1">
        <v>43647.583333333336</v>
      </c>
      <c r="B16">
        <v>27.887</v>
      </c>
    </row>
    <row r="17" spans="1:2" x14ac:dyDescent="0.3">
      <c r="A17" s="1">
        <v>43647.625</v>
      </c>
      <c r="B17">
        <v>49.284999999999997</v>
      </c>
    </row>
    <row r="18" spans="1:2" x14ac:dyDescent="0.3">
      <c r="A18" s="1">
        <v>43647.666666666664</v>
      </c>
      <c r="B18">
        <v>61.24</v>
      </c>
    </row>
    <row r="19" spans="1:2" x14ac:dyDescent="0.3">
      <c r="A19" s="1">
        <v>43647.708333333336</v>
      </c>
      <c r="B19">
        <v>78.114999999999995</v>
      </c>
    </row>
    <row r="20" spans="1:2" x14ac:dyDescent="0.3">
      <c r="A20" s="1">
        <v>43647.75</v>
      </c>
      <c r="B20">
        <v>107.202</v>
      </c>
    </row>
    <row r="21" spans="1:2" x14ac:dyDescent="0.3">
      <c r="A21" s="1">
        <v>43647.791666666664</v>
      </c>
      <c r="B21">
        <v>156.839</v>
      </c>
    </row>
    <row r="22" spans="1:2" x14ac:dyDescent="0.3">
      <c r="A22" s="1">
        <v>43647.833333333336</v>
      </c>
      <c r="B22">
        <v>224.15299999999999</v>
      </c>
    </row>
    <row r="23" spans="1:2" x14ac:dyDescent="0.3">
      <c r="A23" s="1">
        <v>43647.875</v>
      </c>
      <c r="B23">
        <v>279.17099999999999</v>
      </c>
    </row>
    <row r="24" spans="1:2" x14ac:dyDescent="0.3">
      <c r="A24" s="1">
        <v>43647.916666666664</v>
      </c>
      <c r="B24">
        <v>315.452</v>
      </c>
    </row>
    <row r="25" spans="1:2" x14ac:dyDescent="0.3">
      <c r="A25" s="1">
        <v>43647.958333333336</v>
      </c>
      <c r="B25">
        <v>288.26499999999999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41C050-430E-42B7-A80D-23E4442BE632}">
  <dimension ref="A1:C25"/>
  <sheetViews>
    <sheetView workbookViewId="0">
      <selection activeCell="D28" sqref="D28"/>
    </sheetView>
  </sheetViews>
  <sheetFormatPr defaultRowHeight="14.4" x14ac:dyDescent="0.3"/>
  <cols>
    <col min="1" max="1" width="15.44140625" customWidth="1"/>
  </cols>
  <sheetData>
    <row r="1" spans="1:3" x14ac:dyDescent="0.3">
      <c r="A1" t="s">
        <v>0</v>
      </c>
      <c r="B1" t="s">
        <v>7</v>
      </c>
      <c r="C1" t="s">
        <v>6</v>
      </c>
    </row>
    <row r="2" spans="1:3" x14ac:dyDescent="0.3">
      <c r="A2" s="1">
        <v>43647</v>
      </c>
      <c r="B2">
        <v>103.563</v>
      </c>
    </row>
    <row r="3" spans="1:3" x14ac:dyDescent="0.3">
      <c r="A3" s="1">
        <v>43647.041666666664</v>
      </c>
      <c r="B3">
        <v>104.321</v>
      </c>
    </row>
    <row r="4" spans="1:3" x14ac:dyDescent="0.3">
      <c r="A4" s="1">
        <v>43647.083333333336</v>
      </c>
      <c r="B4">
        <v>103.961</v>
      </c>
    </row>
    <row r="5" spans="1:3" x14ac:dyDescent="0.3">
      <c r="A5" s="1">
        <v>43647.125</v>
      </c>
      <c r="B5">
        <v>99.277000000000001</v>
      </c>
    </row>
    <row r="6" spans="1:3" x14ac:dyDescent="0.3">
      <c r="A6" s="1">
        <v>43647.166666666664</v>
      </c>
      <c r="B6">
        <v>88.138999999999996</v>
      </c>
    </row>
    <row r="7" spans="1:3" x14ac:dyDescent="0.3">
      <c r="A7" s="1">
        <v>43647.208333333336</v>
      </c>
      <c r="B7">
        <v>72.483000000000004</v>
      </c>
    </row>
    <row r="8" spans="1:3" x14ac:dyDescent="0.3">
      <c r="A8" s="1">
        <v>43647.25</v>
      </c>
      <c r="B8">
        <v>42.484999999999999</v>
      </c>
    </row>
    <row r="9" spans="1:3" x14ac:dyDescent="0.3">
      <c r="A9" s="1">
        <v>43647.291666666664</v>
      </c>
      <c r="B9">
        <v>38.911999999999999</v>
      </c>
    </row>
    <row r="10" spans="1:3" x14ac:dyDescent="0.3">
      <c r="A10" s="1">
        <v>43647.333333333336</v>
      </c>
      <c r="B10">
        <v>39.039000000000001</v>
      </c>
    </row>
    <row r="11" spans="1:3" x14ac:dyDescent="0.3">
      <c r="A11" s="1">
        <v>43647.375</v>
      </c>
      <c r="B11">
        <v>33.701999999999998</v>
      </c>
    </row>
    <row r="12" spans="1:3" x14ac:dyDescent="0.3">
      <c r="A12" s="1">
        <v>43647.416666666664</v>
      </c>
      <c r="B12">
        <v>22.035</v>
      </c>
    </row>
    <row r="13" spans="1:3" x14ac:dyDescent="0.3">
      <c r="A13" s="1">
        <v>43647.458333333336</v>
      </c>
      <c r="B13">
        <v>14.645</v>
      </c>
    </row>
    <row r="14" spans="1:3" x14ac:dyDescent="0.3">
      <c r="A14" s="1">
        <v>43647.5</v>
      </c>
      <c r="B14">
        <v>10.577</v>
      </c>
    </row>
    <row r="15" spans="1:3" x14ac:dyDescent="0.3">
      <c r="A15" s="1">
        <v>43647.541666666664</v>
      </c>
      <c r="B15">
        <v>9.1920000000000002</v>
      </c>
    </row>
    <row r="16" spans="1:3" x14ac:dyDescent="0.3">
      <c r="A16" s="1">
        <v>43647.583333333336</v>
      </c>
      <c r="B16">
        <v>13.943</v>
      </c>
    </row>
    <row r="17" spans="1:2" x14ac:dyDescent="0.3">
      <c r="A17" s="1">
        <v>43647.625</v>
      </c>
      <c r="B17">
        <v>24.641999999999999</v>
      </c>
    </row>
    <row r="18" spans="1:2" x14ac:dyDescent="0.3">
      <c r="A18" s="1">
        <v>43647.666666666664</v>
      </c>
      <c r="B18">
        <v>30.62</v>
      </c>
    </row>
    <row r="19" spans="1:2" x14ac:dyDescent="0.3">
      <c r="A19" s="1">
        <v>43647.708333333336</v>
      </c>
      <c r="B19">
        <v>39.058</v>
      </c>
    </row>
    <row r="20" spans="1:2" x14ac:dyDescent="0.3">
      <c r="A20" s="1">
        <v>43647.75</v>
      </c>
      <c r="B20">
        <v>53.600999999999999</v>
      </c>
    </row>
    <row r="21" spans="1:2" x14ac:dyDescent="0.3">
      <c r="A21" s="1">
        <v>43647.791666666664</v>
      </c>
      <c r="B21">
        <v>78.42</v>
      </c>
    </row>
    <row r="22" spans="1:2" x14ac:dyDescent="0.3">
      <c r="A22" s="1">
        <v>43647.833333333336</v>
      </c>
      <c r="B22">
        <v>112.07599999999999</v>
      </c>
    </row>
    <row r="23" spans="1:2" x14ac:dyDescent="0.3">
      <c r="A23" s="1">
        <v>43647.875</v>
      </c>
      <c r="B23">
        <v>139.58500000000001</v>
      </c>
    </row>
    <row r="24" spans="1:2" x14ac:dyDescent="0.3">
      <c r="A24" s="1">
        <v>43647.916666666664</v>
      </c>
      <c r="B24">
        <v>157.726</v>
      </c>
    </row>
    <row r="25" spans="1:2" x14ac:dyDescent="0.3">
      <c r="A25" s="1">
        <v>43647.958333333336</v>
      </c>
      <c r="B25">
        <v>144.13300000000001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820EF-E4EA-46FB-95D9-DBEE3754B3F4}">
  <dimension ref="A1:K25"/>
  <sheetViews>
    <sheetView workbookViewId="0">
      <selection activeCell="M27" sqref="M27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K1">
        <v>1</v>
      </c>
    </row>
    <row r="2" spans="1:11" x14ac:dyDescent="0.3">
      <c r="A2" s="2">
        <v>0</v>
      </c>
      <c r="B2">
        <f>G2*$K$7</f>
        <v>960</v>
      </c>
      <c r="C2">
        <f>H2*$K$1</f>
        <v>100</v>
      </c>
      <c r="D2">
        <f>I2*$K$2</f>
        <v>480</v>
      </c>
      <c r="E2">
        <f>J2*$K$1</f>
        <v>150</v>
      </c>
      <c r="G2">
        <v>800</v>
      </c>
      <c r="H2">
        <v>100</v>
      </c>
      <c r="I2">
        <v>600</v>
      </c>
      <c r="J2">
        <v>150</v>
      </c>
      <c r="K2">
        <v>0.8</v>
      </c>
    </row>
    <row r="3" spans="1:11" x14ac:dyDescent="0.3">
      <c r="A3" s="2">
        <v>4.1666666666666699E-2</v>
      </c>
      <c r="B3">
        <f t="shared" ref="B3:B25" si="0">G3*$K$7</f>
        <v>720</v>
      </c>
      <c r="C3">
        <f t="shared" ref="C3:C25" si="1">H3*$K$1</f>
        <v>300</v>
      </c>
      <c r="D3">
        <f t="shared" ref="D3:D25" si="2">I3*$K$2</f>
        <v>720</v>
      </c>
      <c r="E3">
        <f t="shared" ref="E3:E25" si="3">J3*$K$1</f>
        <v>350</v>
      </c>
      <c r="G3">
        <v>600</v>
      </c>
      <c r="H3">
        <v>300</v>
      </c>
      <c r="I3">
        <v>900</v>
      </c>
      <c r="J3">
        <v>350</v>
      </c>
      <c r="K3">
        <v>0.7</v>
      </c>
    </row>
    <row r="4" spans="1:11" x14ac:dyDescent="0.3">
      <c r="A4" s="2">
        <v>8.3333333333333301E-2</v>
      </c>
      <c r="B4">
        <f t="shared" si="0"/>
        <v>480</v>
      </c>
      <c r="C4">
        <f t="shared" si="1"/>
        <v>250</v>
      </c>
      <c r="D4">
        <f t="shared" si="2"/>
        <v>400</v>
      </c>
      <c r="E4">
        <f t="shared" si="3"/>
        <v>250</v>
      </c>
      <c r="G4">
        <v>400</v>
      </c>
      <c r="H4">
        <v>250</v>
      </c>
      <c r="I4">
        <v>500</v>
      </c>
      <c r="J4">
        <v>250</v>
      </c>
      <c r="K4">
        <v>0.6</v>
      </c>
    </row>
    <row r="5" spans="1:11" x14ac:dyDescent="0.3">
      <c r="A5" s="2">
        <v>0.125</v>
      </c>
      <c r="B5">
        <f t="shared" si="0"/>
        <v>1176</v>
      </c>
      <c r="C5">
        <f t="shared" si="1"/>
        <v>300</v>
      </c>
      <c r="D5">
        <f t="shared" si="2"/>
        <v>784</v>
      </c>
      <c r="E5">
        <f t="shared" si="3"/>
        <v>400</v>
      </c>
      <c r="G5">
        <v>980</v>
      </c>
      <c r="H5">
        <v>300</v>
      </c>
      <c r="I5">
        <v>980</v>
      </c>
      <c r="J5">
        <v>400</v>
      </c>
      <c r="K5">
        <v>0.5</v>
      </c>
    </row>
    <row r="6" spans="1:11" x14ac:dyDescent="0.3">
      <c r="A6" s="2">
        <v>0.16666666666666699</v>
      </c>
      <c r="B6">
        <f t="shared" si="0"/>
        <v>720</v>
      </c>
      <c r="C6">
        <f t="shared" si="1"/>
        <v>100</v>
      </c>
      <c r="D6">
        <f t="shared" si="2"/>
        <v>800</v>
      </c>
      <c r="E6">
        <f t="shared" si="3"/>
        <v>400</v>
      </c>
      <c r="G6">
        <v>600</v>
      </c>
      <c r="H6">
        <v>100</v>
      </c>
      <c r="I6">
        <v>1000</v>
      </c>
      <c r="J6">
        <v>400</v>
      </c>
      <c r="K6">
        <v>0.3</v>
      </c>
    </row>
    <row r="7" spans="1:11" x14ac:dyDescent="0.3">
      <c r="A7" s="2">
        <v>0.20833333333333301</v>
      </c>
      <c r="B7">
        <f t="shared" si="0"/>
        <v>744</v>
      </c>
      <c r="C7">
        <f t="shared" si="1"/>
        <v>150</v>
      </c>
      <c r="D7">
        <f t="shared" si="2"/>
        <v>440</v>
      </c>
      <c r="E7">
        <f t="shared" si="3"/>
        <v>250</v>
      </c>
      <c r="G7">
        <v>620</v>
      </c>
      <c r="H7">
        <v>150</v>
      </c>
      <c r="I7">
        <v>550</v>
      </c>
      <c r="J7">
        <v>250</v>
      </c>
      <c r="K7">
        <v>1.2</v>
      </c>
    </row>
    <row r="8" spans="1:11" x14ac:dyDescent="0.3">
      <c r="A8" s="2">
        <v>0.25</v>
      </c>
      <c r="B8">
        <f t="shared" si="0"/>
        <v>1440</v>
      </c>
      <c r="C8">
        <f t="shared" si="1"/>
        <v>100</v>
      </c>
      <c r="D8">
        <f t="shared" si="2"/>
        <v>840</v>
      </c>
      <c r="E8">
        <f t="shared" si="3"/>
        <v>400</v>
      </c>
      <c r="G8">
        <v>1200</v>
      </c>
      <c r="H8">
        <v>100</v>
      </c>
      <c r="I8">
        <v>1050</v>
      </c>
      <c r="J8">
        <v>400</v>
      </c>
    </row>
    <row r="9" spans="1:11" x14ac:dyDescent="0.3">
      <c r="A9" s="2">
        <v>0.29166666666666702</v>
      </c>
      <c r="B9">
        <f t="shared" si="0"/>
        <v>1800</v>
      </c>
      <c r="C9">
        <f t="shared" si="1"/>
        <v>400</v>
      </c>
      <c r="D9">
        <f t="shared" si="2"/>
        <v>1120</v>
      </c>
      <c r="E9">
        <f t="shared" si="3"/>
        <v>480</v>
      </c>
      <c r="G9">
        <v>1500</v>
      </c>
      <c r="H9">
        <v>400</v>
      </c>
      <c r="I9">
        <v>1400</v>
      </c>
      <c r="J9">
        <v>480</v>
      </c>
    </row>
    <row r="10" spans="1:11" x14ac:dyDescent="0.3">
      <c r="A10" s="2">
        <v>0.33333333333333298</v>
      </c>
      <c r="B10">
        <f t="shared" si="0"/>
        <v>1776</v>
      </c>
      <c r="C10">
        <f t="shared" si="1"/>
        <v>400</v>
      </c>
      <c r="D10">
        <f t="shared" si="2"/>
        <v>1160</v>
      </c>
      <c r="E10">
        <f t="shared" si="3"/>
        <v>460</v>
      </c>
      <c r="G10">
        <v>1480</v>
      </c>
      <c r="H10">
        <v>400</v>
      </c>
      <c r="I10">
        <v>1450</v>
      </c>
      <c r="J10">
        <v>460</v>
      </c>
    </row>
    <row r="11" spans="1:11" x14ac:dyDescent="0.3">
      <c r="A11" s="2">
        <v>0.375</v>
      </c>
      <c r="B11">
        <f t="shared" si="0"/>
        <v>1920</v>
      </c>
      <c r="C11">
        <f t="shared" si="1"/>
        <v>400</v>
      </c>
      <c r="D11">
        <f t="shared" si="2"/>
        <v>1120</v>
      </c>
      <c r="E11">
        <f t="shared" si="3"/>
        <v>430</v>
      </c>
      <c r="G11">
        <v>1600</v>
      </c>
      <c r="H11">
        <v>400</v>
      </c>
      <c r="I11">
        <v>1400</v>
      </c>
      <c r="J11">
        <v>430</v>
      </c>
    </row>
    <row r="12" spans="1:11" x14ac:dyDescent="0.3">
      <c r="A12" s="2">
        <v>0.41666666666666702</v>
      </c>
      <c r="B12">
        <f t="shared" si="0"/>
        <v>1752</v>
      </c>
      <c r="C12">
        <f t="shared" si="1"/>
        <v>350</v>
      </c>
      <c r="D12">
        <f t="shared" si="2"/>
        <v>960</v>
      </c>
      <c r="E12">
        <f t="shared" si="3"/>
        <v>330</v>
      </c>
      <c r="G12">
        <v>1460</v>
      </c>
      <c r="H12">
        <v>350</v>
      </c>
      <c r="I12">
        <v>1200</v>
      </c>
      <c r="J12">
        <v>330</v>
      </c>
    </row>
    <row r="13" spans="1:11" x14ac:dyDescent="0.3">
      <c r="A13" s="2">
        <v>0.45833333333333298</v>
      </c>
      <c r="B13">
        <f t="shared" si="0"/>
        <v>1680</v>
      </c>
      <c r="C13">
        <f t="shared" si="1"/>
        <v>300</v>
      </c>
      <c r="D13">
        <f t="shared" si="2"/>
        <v>960</v>
      </c>
      <c r="E13">
        <f t="shared" si="3"/>
        <v>480</v>
      </c>
      <c r="G13">
        <v>1400</v>
      </c>
      <c r="H13">
        <v>300</v>
      </c>
      <c r="I13">
        <v>1200</v>
      </c>
      <c r="J13">
        <v>480</v>
      </c>
    </row>
    <row r="14" spans="1:11" x14ac:dyDescent="0.3">
      <c r="A14" s="2">
        <v>0.5</v>
      </c>
      <c r="B14">
        <f t="shared" si="0"/>
        <v>1800</v>
      </c>
      <c r="C14">
        <f t="shared" si="1"/>
        <v>200</v>
      </c>
      <c r="D14">
        <f t="shared" si="2"/>
        <v>480</v>
      </c>
      <c r="E14">
        <f t="shared" si="3"/>
        <v>220</v>
      </c>
      <c r="G14">
        <v>1500</v>
      </c>
      <c r="H14">
        <v>200</v>
      </c>
      <c r="I14">
        <v>600</v>
      </c>
      <c r="J14">
        <v>220</v>
      </c>
    </row>
    <row r="15" spans="1:11" x14ac:dyDescent="0.3">
      <c r="A15" s="2">
        <v>0.54166666666666696</v>
      </c>
      <c r="B15">
        <f t="shared" si="0"/>
        <v>1560</v>
      </c>
      <c r="C15">
        <f t="shared" si="1"/>
        <v>250</v>
      </c>
      <c r="D15">
        <f t="shared" si="2"/>
        <v>520</v>
      </c>
      <c r="E15">
        <f t="shared" si="3"/>
        <v>270</v>
      </c>
      <c r="G15">
        <v>1300</v>
      </c>
      <c r="H15">
        <v>250</v>
      </c>
      <c r="I15">
        <v>650</v>
      </c>
      <c r="J15">
        <v>270</v>
      </c>
    </row>
    <row r="16" spans="1:11" x14ac:dyDescent="0.3">
      <c r="A16" s="2">
        <v>0.58333333333333304</v>
      </c>
      <c r="B16">
        <f t="shared" si="0"/>
        <v>1500</v>
      </c>
      <c r="C16">
        <f t="shared" si="1"/>
        <v>450</v>
      </c>
      <c r="D16">
        <f t="shared" si="2"/>
        <v>1000</v>
      </c>
      <c r="E16">
        <f t="shared" si="3"/>
        <v>700</v>
      </c>
      <c r="G16">
        <v>1250</v>
      </c>
      <c r="H16">
        <v>450</v>
      </c>
      <c r="I16">
        <v>1250</v>
      </c>
      <c r="J16">
        <v>700</v>
      </c>
    </row>
    <row r="17" spans="1:10" x14ac:dyDescent="0.3">
      <c r="A17" s="2">
        <v>0.625</v>
      </c>
      <c r="B17">
        <f t="shared" si="0"/>
        <v>1800</v>
      </c>
      <c r="C17">
        <f t="shared" si="1"/>
        <v>460</v>
      </c>
      <c r="D17">
        <f t="shared" si="2"/>
        <v>1120</v>
      </c>
      <c r="E17">
        <f t="shared" si="3"/>
        <v>600</v>
      </c>
      <c r="G17">
        <v>1500</v>
      </c>
      <c r="H17">
        <v>460</v>
      </c>
      <c r="I17">
        <v>1400</v>
      </c>
      <c r="J17">
        <v>600</v>
      </c>
    </row>
    <row r="18" spans="1:10" x14ac:dyDescent="0.3">
      <c r="A18" s="2">
        <v>0.66666666666666696</v>
      </c>
      <c r="B18">
        <f t="shared" si="0"/>
        <v>1776</v>
      </c>
      <c r="C18">
        <f t="shared" si="1"/>
        <v>470</v>
      </c>
      <c r="D18">
        <f t="shared" si="2"/>
        <v>1200</v>
      </c>
      <c r="E18">
        <f t="shared" si="3"/>
        <v>590</v>
      </c>
      <c r="G18">
        <v>1480</v>
      </c>
      <c r="H18">
        <v>470</v>
      </c>
      <c r="I18">
        <v>1500</v>
      </c>
      <c r="J18">
        <v>590</v>
      </c>
    </row>
    <row r="19" spans="1:10" x14ac:dyDescent="0.3">
      <c r="A19" s="2">
        <v>0.70833333333333304</v>
      </c>
      <c r="B19">
        <f t="shared" si="0"/>
        <v>2040</v>
      </c>
      <c r="C19">
        <f t="shared" si="1"/>
        <v>480</v>
      </c>
      <c r="D19">
        <f t="shared" si="2"/>
        <v>1216</v>
      </c>
      <c r="E19">
        <f t="shared" si="3"/>
        <v>560</v>
      </c>
      <c r="G19">
        <v>1700</v>
      </c>
      <c r="H19">
        <v>480</v>
      </c>
      <c r="I19">
        <v>1520</v>
      </c>
      <c r="J19">
        <v>560</v>
      </c>
    </row>
    <row r="20" spans="1:10" x14ac:dyDescent="0.3">
      <c r="A20" s="2">
        <v>0.75</v>
      </c>
      <c r="B20">
        <f t="shared" si="0"/>
        <v>1920</v>
      </c>
      <c r="C20">
        <f t="shared" si="1"/>
        <v>500</v>
      </c>
      <c r="D20">
        <f t="shared" si="2"/>
        <v>1200</v>
      </c>
      <c r="E20">
        <f t="shared" si="3"/>
        <v>530</v>
      </c>
      <c r="G20">
        <v>1600</v>
      </c>
      <c r="H20">
        <v>500</v>
      </c>
      <c r="I20">
        <v>1500</v>
      </c>
      <c r="J20">
        <v>530</v>
      </c>
    </row>
    <row r="21" spans="1:10" x14ac:dyDescent="0.3">
      <c r="A21" s="2">
        <v>0.79166666666666696</v>
      </c>
      <c r="B21">
        <f t="shared" si="0"/>
        <v>2040</v>
      </c>
      <c r="C21">
        <f t="shared" si="1"/>
        <v>500</v>
      </c>
      <c r="D21">
        <f t="shared" si="2"/>
        <v>1200</v>
      </c>
      <c r="E21">
        <f t="shared" si="3"/>
        <v>510</v>
      </c>
      <c r="G21">
        <v>1700</v>
      </c>
      <c r="H21">
        <v>500</v>
      </c>
      <c r="I21">
        <v>1500</v>
      </c>
      <c r="J21">
        <v>510</v>
      </c>
    </row>
    <row r="22" spans="1:10" x14ac:dyDescent="0.3">
      <c r="A22" s="2">
        <v>0.83333333333333304</v>
      </c>
      <c r="B22">
        <f t="shared" si="0"/>
        <v>2400</v>
      </c>
      <c r="C22">
        <f t="shared" si="1"/>
        <v>490</v>
      </c>
      <c r="D22">
        <f t="shared" si="2"/>
        <v>880</v>
      </c>
      <c r="E22">
        <f t="shared" si="3"/>
        <v>480</v>
      </c>
      <c r="G22">
        <v>2000</v>
      </c>
      <c r="H22">
        <v>490</v>
      </c>
      <c r="I22">
        <v>1100</v>
      </c>
      <c r="J22">
        <v>480</v>
      </c>
    </row>
    <row r="23" spans="1:10" x14ac:dyDescent="0.3">
      <c r="A23" s="2">
        <v>0.875</v>
      </c>
      <c r="B23">
        <f t="shared" si="0"/>
        <v>2280</v>
      </c>
      <c r="C23">
        <f t="shared" si="1"/>
        <v>450</v>
      </c>
      <c r="D23">
        <f t="shared" si="2"/>
        <v>840</v>
      </c>
      <c r="E23">
        <f t="shared" si="3"/>
        <v>400</v>
      </c>
      <c r="G23">
        <v>1900</v>
      </c>
      <c r="H23">
        <v>450</v>
      </c>
      <c r="I23">
        <v>1050</v>
      </c>
      <c r="J23">
        <v>400</v>
      </c>
    </row>
    <row r="24" spans="1:10" x14ac:dyDescent="0.3">
      <c r="A24" s="2">
        <v>0.91666666666666696</v>
      </c>
      <c r="B24">
        <f t="shared" si="0"/>
        <v>1920</v>
      </c>
      <c r="C24">
        <f t="shared" si="1"/>
        <v>400</v>
      </c>
      <c r="D24">
        <f t="shared" si="2"/>
        <v>1000</v>
      </c>
      <c r="E24">
        <f t="shared" si="3"/>
        <v>250</v>
      </c>
      <c r="G24">
        <v>1600</v>
      </c>
      <c r="H24">
        <v>400</v>
      </c>
      <c r="I24">
        <v>1250</v>
      </c>
      <c r="J24">
        <v>250</v>
      </c>
    </row>
    <row r="25" spans="1:10" x14ac:dyDescent="0.3">
      <c r="A25" s="2">
        <v>0.95833333333333304</v>
      </c>
      <c r="B25">
        <f t="shared" si="0"/>
        <v>1740</v>
      </c>
      <c r="C25">
        <f t="shared" si="1"/>
        <v>300</v>
      </c>
      <c r="D25">
        <f t="shared" si="2"/>
        <v>720</v>
      </c>
      <c r="E25">
        <f t="shared" si="3"/>
        <v>400</v>
      </c>
      <c r="G25">
        <v>1450</v>
      </c>
      <c r="H25">
        <v>300</v>
      </c>
      <c r="I25">
        <v>900</v>
      </c>
      <c r="J25">
        <v>400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7E46-AD06-4D73-BDF2-193EA20565EE}">
  <dimension ref="A1:K25"/>
  <sheetViews>
    <sheetView workbookViewId="0">
      <selection activeCell="N26" sqref="N26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K1">
        <v>1</v>
      </c>
    </row>
    <row r="2" spans="1:11" x14ac:dyDescent="0.3">
      <c r="A2" s="2">
        <v>0</v>
      </c>
      <c r="B2">
        <f>G2*$K$3</f>
        <v>1725</v>
      </c>
      <c r="C2">
        <f>H2*$K$1</f>
        <v>200</v>
      </c>
      <c r="D2">
        <f>I2*$K$3</f>
        <v>600</v>
      </c>
      <c r="E2">
        <f>J2*$K$1</f>
        <v>300</v>
      </c>
      <c r="G2">
        <v>2300</v>
      </c>
      <c r="H2">
        <v>200</v>
      </c>
      <c r="I2">
        <v>800</v>
      </c>
      <c r="J2">
        <v>300</v>
      </c>
      <c r="K2">
        <v>0.8</v>
      </c>
    </row>
    <row r="3" spans="1:11" x14ac:dyDescent="0.3">
      <c r="A3" s="2">
        <v>4.1666666666666699E-2</v>
      </c>
      <c r="B3">
        <f t="shared" ref="B3:B25" si="0">G3*$K$3</f>
        <v>825</v>
      </c>
      <c r="C3">
        <f>H3*$K$1</f>
        <v>200</v>
      </c>
      <c r="D3">
        <f t="shared" ref="D3:D25" si="1">I3*$K$3</f>
        <v>750</v>
      </c>
      <c r="E3">
        <f t="shared" ref="E3:E25" si="2">J3*$K$1</f>
        <v>500</v>
      </c>
      <c r="G3">
        <v>1100</v>
      </c>
      <c r="H3">
        <v>200</v>
      </c>
      <c r="I3">
        <v>1000</v>
      </c>
      <c r="J3">
        <v>500</v>
      </c>
      <c r="K3">
        <v>0.75</v>
      </c>
    </row>
    <row r="4" spans="1:11" x14ac:dyDescent="0.3">
      <c r="A4" s="2">
        <v>8.3333333333333301E-2</v>
      </c>
      <c r="B4">
        <f t="shared" si="0"/>
        <v>600</v>
      </c>
      <c r="C4">
        <f t="shared" ref="C4:C25" si="3">H4*$K$1</f>
        <v>100</v>
      </c>
      <c r="D4">
        <f t="shared" si="1"/>
        <v>300</v>
      </c>
      <c r="E4">
        <f t="shared" si="2"/>
        <v>400</v>
      </c>
      <c r="G4">
        <v>800</v>
      </c>
      <c r="H4">
        <v>100</v>
      </c>
      <c r="I4">
        <v>400</v>
      </c>
      <c r="J4">
        <v>400</v>
      </c>
      <c r="K4">
        <v>0.7</v>
      </c>
    </row>
    <row r="5" spans="1:11" x14ac:dyDescent="0.3">
      <c r="A5" s="2">
        <v>0.125</v>
      </c>
      <c r="B5">
        <f t="shared" si="0"/>
        <v>0</v>
      </c>
      <c r="C5">
        <f t="shared" si="3"/>
        <v>0</v>
      </c>
      <c r="D5">
        <f t="shared" si="1"/>
        <v>300</v>
      </c>
      <c r="E5">
        <f t="shared" si="2"/>
        <v>0</v>
      </c>
      <c r="G5">
        <v>0</v>
      </c>
      <c r="H5">
        <v>0</v>
      </c>
      <c r="I5">
        <v>400</v>
      </c>
      <c r="J5">
        <v>0</v>
      </c>
      <c r="K5">
        <v>0.6</v>
      </c>
    </row>
    <row r="6" spans="1:11" x14ac:dyDescent="0.3">
      <c r="A6" s="2">
        <v>0.16666666666666699</v>
      </c>
      <c r="B6">
        <f t="shared" si="0"/>
        <v>0</v>
      </c>
      <c r="C6">
        <f t="shared" si="3"/>
        <v>0</v>
      </c>
      <c r="D6">
        <f t="shared" si="1"/>
        <v>375</v>
      </c>
      <c r="E6">
        <f t="shared" si="2"/>
        <v>0</v>
      </c>
      <c r="G6">
        <v>0</v>
      </c>
      <c r="H6">
        <v>0</v>
      </c>
      <c r="I6">
        <v>500</v>
      </c>
      <c r="J6">
        <v>0</v>
      </c>
      <c r="K6">
        <v>0.5</v>
      </c>
    </row>
    <row r="7" spans="1:11" x14ac:dyDescent="0.3">
      <c r="A7" s="2">
        <v>0.20833333333333301</v>
      </c>
      <c r="B7">
        <f t="shared" si="0"/>
        <v>150</v>
      </c>
      <c r="C7">
        <f t="shared" si="3"/>
        <v>0</v>
      </c>
      <c r="D7">
        <f t="shared" si="1"/>
        <v>225</v>
      </c>
      <c r="E7">
        <f t="shared" si="2"/>
        <v>200</v>
      </c>
      <c r="G7">
        <v>200</v>
      </c>
      <c r="H7">
        <v>0</v>
      </c>
      <c r="I7">
        <v>300</v>
      </c>
      <c r="J7">
        <v>200</v>
      </c>
      <c r="K7">
        <v>0.45</v>
      </c>
    </row>
    <row r="8" spans="1:11" x14ac:dyDescent="0.3">
      <c r="A8" s="2">
        <v>0.25</v>
      </c>
      <c r="B8">
        <f t="shared" si="0"/>
        <v>1425</v>
      </c>
      <c r="C8">
        <f t="shared" si="3"/>
        <v>100</v>
      </c>
      <c r="D8">
        <f t="shared" si="1"/>
        <v>750</v>
      </c>
      <c r="E8">
        <f t="shared" si="2"/>
        <v>300</v>
      </c>
      <c r="G8">
        <v>1900</v>
      </c>
      <c r="H8">
        <v>100</v>
      </c>
      <c r="I8">
        <v>1000</v>
      </c>
      <c r="J8">
        <v>300</v>
      </c>
      <c r="K8">
        <v>0.3</v>
      </c>
    </row>
    <row r="9" spans="1:11" x14ac:dyDescent="0.3">
      <c r="A9" s="2">
        <v>0.29166666666666702</v>
      </c>
      <c r="B9">
        <f t="shared" si="0"/>
        <v>1200</v>
      </c>
      <c r="C9">
        <f t="shared" si="3"/>
        <v>200</v>
      </c>
      <c r="D9">
        <f t="shared" si="1"/>
        <v>975</v>
      </c>
      <c r="E9">
        <f t="shared" si="2"/>
        <v>400</v>
      </c>
      <c r="G9">
        <v>1600</v>
      </c>
      <c r="H9">
        <v>200</v>
      </c>
      <c r="I9">
        <v>1300</v>
      </c>
      <c r="J9">
        <v>400</v>
      </c>
      <c r="K9">
        <v>1.2</v>
      </c>
    </row>
    <row r="10" spans="1:11" x14ac:dyDescent="0.3">
      <c r="A10" s="2">
        <v>0.33333333333333298</v>
      </c>
      <c r="B10">
        <f t="shared" si="0"/>
        <v>675</v>
      </c>
      <c r="C10">
        <f t="shared" si="3"/>
        <v>200</v>
      </c>
      <c r="D10">
        <f t="shared" si="1"/>
        <v>975</v>
      </c>
      <c r="E10">
        <f t="shared" si="2"/>
        <v>500</v>
      </c>
      <c r="G10">
        <v>900</v>
      </c>
      <c r="H10">
        <v>200</v>
      </c>
      <c r="I10">
        <v>1300</v>
      </c>
      <c r="J10">
        <v>500</v>
      </c>
    </row>
    <row r="11" spans="1:11" x14ac:dyDescent="0.3">
      <c r="A11" s="2">
        <v>0.375</v>
      </c>
      <c r="B11">
        <f t="shared" si="0"/>
        <v>1275</v>
      </c>
      <c r="C11">
        <f t="shared" si="3"/>
        <v>400</v>
      </c>
      <c r="D11">
        <f t="shared" si="1"/>
        <v>1050</v>
      </c>
      <c r="E11">
        <f t="shared" si="2"/>
        <v>700</v>
      </c>
      <c r="G11">
        <v>1700</v>
      </c>
      <c r="H11">
        <v>400</v>
      </c>
      <c r="I11">
        <v>1400</v>
      </c>
      <c r="J11">
        <v>700</v>
      </c>
    </row>
    <row r="12" spans="1:11" x14ac:dyDescent="0.3">
      <c r="A12" s="2">
        <v>0.41666666666666702</v>
      </c>
      <c r="B12">
        <f t="shared" si="0"/>
        <v>1275</v>
      </c>
      <c r="C12">
        <f t="shared" si="3"/>
        <v>300</v>
      </c>
      <c r="D12">
        <f t="shared" si="1"/>
        <v>900</v>
      </c>
      <c r="E12">
        <f t="shared" si="2"/>
        <v>900</v>
      </c>
      <c r="G12">
        <v>1700</v>
      </c>
      <c r="H12">
        <v>300</v>
      </c>
      <c r="I12">
        <v>1200</v>
      </c>
      <c r="J12">
        <v>900</v>
      </c>
    </row>
    <row r="13" spans="1:11" x14ac:dyDescent="0.3">
      <c r="A13" s="2">
        <v>0.45833333333333298</v>
      </c>
      <c r="B13">
        <f t="shared" si="0"/>
        <v>1350</v>
      </c>
      <c r="C13">
        <f t="shared" si="3"/>
        <v>400</v>
      </c>
      <c r="D13">
        <f t="shared" si="1"/>
        <v>900</v>
      </c>
      <c r="E13">
        <f t="shared" si="2"/>
        <v>700</v>
      </c>
      <c r="G13">
        <v>1800</v>
      </c>
      <c r="H13">
        <v>400</v>
      </c>
      <c r="I13">
        <v>1200</v>
      </c>
      <c r="J13">
        <v>700</v>
      </c>
    </row>
    <row r="14" spans="1:11" x14ac:dyDescent="0.3">
      <c r="A14" s="2">
        <v>0.5</v>
      </c>
      <c r="B14">
        <f t="shared" si="0"/>
        <v>1725</v>
      </c>
      <c r="C14">
        <f t="shared" si="3"/>
        <v>400</v>
      </c>
      <c r="D14">
        <f t="shared" si="1"/>
        <v>450</v>
      </c>
      <c r="E14">
        <f t="shared" si="2"/>
        <v>600</v>
      </c>
      <c r="G14">
        <v>2300</v>
      </c>
      <c r="H14">
        <v>400</v>
      </c>
      <c r="I14">
        <v>600</v>
      </c>
      <c r="J14">
        <v>600</v>
      </c>
    </row>
    <row r="15" spans="1:11" x14ac:dyDescent="0.3">
      <c r="A15" s="2">
        <v>0.54166666666666696</v>
      </c>
      <c r="B15">
        <f t="shared" si="0"/>
        <v>1875</v>
      </c>
      <c r="C15">
        <f t="shared" si="3"/>
        <v>300</v>
      </c>
      <c r="D15">
        <f t="shared" si="1"/>
        <v>450</v>
      </c>
      <c r="E15">
        <f t="shared" si="2"/>
        <v>800</v>
      </c>
      <c r="G15">
        <v>2500</v>
      </c>
      <c r="H15">
        <v>300</v>
      </c>
      <c r="I15">
        <v>600</v>
      </c>
      <c r="J15">
        <v>800</v>
      </c>
    </row>
    <row r="16" spans="1:11" x14ac:dyDescent="0.3">
      <c r="A16" s="2">
        <v>0.58333333333333304</v>
      </c>
      <c r="B16">
        <f t="shared" si="0"/>
        <v>1350</v>
      </c>
      <c r="C16">
        <f t="shared" si="3"/>
        <v>300</v>
      </c>
      <c r="D16">
        <f t="shared" si="1"/>
        <v>975</v>
      </c>
      <c r="E16">
        <f t="shared" si="2"/>
        <v>900</v>
      </c>
      <c r="G16">
        <v>1800</v>
      </c>
      <c r="H16">
        <v>300</v>
      </c>
      <c r="I16">
        <v>1300</v>
      </c>
      <c r="J16">
        <v>900</v>
      </c>
    </row>
    <row r="17" spans="1:10" x14ac:dyDescent="0.3">
      <c r="A17" s="2">
        <v>0.625</v>
      </c>
      <c r="B17">
        <f t="shared" si="0"/>
        <v>675</v>
      </c>
      <c r="C17">
        <f t="shared" si="3"/>
        <v>100</v>
      </c>
      <c r="D17">
        <f t="shared" si="1"/>
        <v>975</v>
      </c>
      <c r="E17">
        <f t="shared" si="2"/>
        <v>800</v>
      </c>
      <c r="G17">
        <v>900</v>
      </c>
      <c r="H17">
        <v>100</v>
      </c>
      <c r="I17">
        <v>1300</v>
      </c>
      <c r="J17">
        <v>800</v>
      </c>
    </row>
    <row r="18" spans="1:10" x14ac:dyDescent="0.3">
      <c r="A18" s="2">
        <v>0.66666666666666696</v>
      </c>
      <c r="B18">
        <f t="shared" si="0"/>
        <v>1275</v>
      </c>
      <c r="C18">
        <f t="shared" si="3"/>
        <v>400</v>
      </c>
      <c r="D18">
        <f t="shared" si="1"/>
        <v>975</v>
      </c>
      <c r="E18">
        <f t="shared" si="2"/>
        <v>900</v>
      </c>
      <c r="G18">
        <v>1700</v>
      </c>
      <c r="H18">
        <v>400</v>
      </c>
      <c r="I18">
        <v>1300</v>
      </c>
      <c r="J18">
        <v>900</v>
      </c>
    </row>
    <row r="19" spans="1:10" x14ac:dyDescent="0.3">
      <c r="A19" s="2">
        <v>0.70833333333333304</v>
      </c>
      <c r="B19">
        <f t="shared" si="0"/>
        <v>1575</v>
      </c>
      <c r="C19">
        <f t="shared" si="3"/>
        <v>500</v>
      </c>
      <c r="D19">
        <f t="shared" si="1"/>
        <v>975</v>
      </c>
      <c r="E19">
        <f t="shared" si="2"/>
        <v>900</v>
      </c>
      <c r="G19">
        <v>2100</v>
      </c>
      <c r="H19">
        <v>500</v>
      </c>
      <c r="I19">
        <v>1300</v>
      </c>
      <c r="J19">
        <v>900</v>
      </c>
    </row>
    <row r="20" spans="1:10" x14ac:dyDescent="0.3">
      <c r="A20" s="2">
        <v>0.75</v>
      </c>
      <c r="B20">
        <f t="shared" si="0"/>
        <v>1875</v>
      </c>
      <c r="C20">
        <f t="shared" si="3"/>
        <v>800</v>
      </c>
      <c r="D20">
        <f t="shared" si="1"/>
        <v>675</v>
      </c>
      <c r="E20">
        <f t="shared" si="2"/>
        <v>1000</v>
      </c>
      <c r="G20">
        <v>2500</v>
      </c>
      <c r="H20">
        <v>800</v>
      </c>
      <c r="I20">
        <v>900</v>
      </c>
      <c r="J20">
        <v>1000</v>
      </c>
    </row>
    <row r="21" spans="1:10" x14ac:dyDescent="0.3">
      <c r="A21" s="2">
        <v>0.79166666666666696</v>
      </c>
      <c r="B21">
        <f t="shared" si="0"/>
        <v>1800</v>
      </c>
      <c r="C21">
        <f t="shared" si="3"/>
        <v>1100</v>
      </c>
      <c r="D21">
        <f t="shared" si="1"/>
        <v>900</v>
      </c>
      <c r="E21">
        <f t="shared" si="2"/>
        <v>1000</v>
      </c>
      <c r="G21">
        <v>2400</v>
      </c>
      <c r="H21">
        <v>1100</v>
      </c>
      <c r="I21">
        <v>1200</v>
      </c>
      <c r="J21">
        <v>1000</v>
      </c>
    </row>
    <row r="22" spans="1:10" x14ac:dyDescent="0.3">
      <c r="A22" s="2">
        <v>0.83333333333333304</v>
      </c>
      <c r="B22">
        <f t="shared" si="0"/>
        <v>1500</v>
      </c>
      <c r="C22">
        <f t="shared" si="3"/>
        <v>1000</v>
      </c>
      <c r="D22">
        <f t="shared" si="1"/>
        <v>825</v>
      </c>
      <c r="E22">
        <f t="shared" si="2"/>
        <v>1100</v>
      </c>
      <c r="G22">
        <v>2000</v>
      </c>
      <c r="H22">
        <v>1000</v>
      </c>
      <c r="I22">
        <v>1100</v>
      </c>
      <c r="J22">
        <v>1100</v>
      </c>
    </row>
    <row r="23" spans="1:10" x14ac:dyDescent="0.3">
      <c r="A23" s="2">
        <v>0.875</v>
      </c>
      <c r="B23">
        <f t="shared" si="0"/>
        <v>1350</v>
      </c>
      <c r="C23">
        <f t="shared" si="3"/>
        <v>1000</v>
      </c>
      <c r="D23">
        <f t="shared" si="1"/>
        <v>750</v>
      </c>
      <c r="E23">
        <f t="shared" si="2"/>
        <v>700</v>
      </c>
      <c r="G23">
        <v>1800</v>
      </c>
      <c r="H23">
        <v>1000</v>
      </c>
      <c r="I23">
        <v>1000</v>
      </c>
      <c r="J23">
        <v>700</v>
      </c>
    </row>
    <row r="24" spans="1:10" x14ac:dyDescent="0.3">
      <c r="A24" s="2">
        <v>0.91666666666666696</v>
      </c>
      <c r="B24">
        <f t="shared" si="0"/>
        <v>1200</v>
      </c>
      <c r="C24">
        <f t="shared" si="3"/>
        <v>900</v>
      </c>
      <c r="D24">
        <f t="shared" si="1"/>
        <v>975</v>
      </c>
      <c r="E24">
        <f t="shared" si="2"/>
        <v>600</v>
      </c>
      <c r="G24">
        <v>1600</v>
      </c>
      <c r="H24">
        <v>900</v>
      </c>
      <c r="I24">
        <v>1300</v>
      </c>
      <c r="J24">
        <v>600</v>
      </c>
    </row>
    <row r="25" spans="1:10" x14ac:dyDescent="0.3">
      <c r="A25" s="2">
        <v>0.95833333333333304</v>
      </c>
      <c r="B25">
        <f t="shared" si="0"/>
        <v>1050</v>
      </c>
      <c r="C25">
        <f t="shared" si="3"/>
        <v>700</v>
      </c>
      <c r="D25">
        <f t="shared" si="1"/>
        <v>675</v>
      </c>
      <c r="E25">
        <f t="shared" si="2"/>
        <v>600</v>
      </c>
      <c r="G25">
        <v>1400</v>
      </c>
      <c r="H25">
        <v>700</v>
      </c>
      <c r="I25">
        <v>900</v>
      </c>
      <c r="J25">
        <v>600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FDED0-2A39-409B-BC01-3CB4D75A4815}">
  <dimension ref="A1:K25"/>
  <sheetViews>
    <sheetView workbookViewId="0">
      <selection activeCell="G15" sqref="G15"/>
    </sheetView>
  </sheetViews>
  <sheetFormatPr defaultRowHeight="14.4" x14ac:dyDescent="0.3"/>
  <sheetData>
    <row r="1" spans="1:11" x14ac:dyDescent="0.3">
      <c r="A1" t="s">
        <v>1</v>
      </c>
      <c r="B1" t="s">
        <v>2</v>
      </c>
      <c r="C1" t="s">
        <v>3</v>
      </c>
      <c r="D1" t="s">
        <v>4</v>
      </c>
      <c r="E1" t="s">
        <v>5</v>
      </c>
      <c r="G1">
        <v>1</v>
      </c>
    </row>
    <row r="2" spans="1:11" x14ac:dyDescent="0.3">
      <c r="A2" s="2">
        <v>0</v>
      </c>
      <c r="B2">
        <f>H2*$G$1</f>
        <v>100</v>
      </c>
      <c r="C2">
        <f>I2*$G$1</f>
        <v>0</v>
      </c>
      <c r="D2">
        <f t="shared" ref="D2:D25" si="0">J2*$G$3</f>
        <v>210</v>
      </c>
      <c r="E2">
        <f>K2*$G$2</f>
        <v>64</v>
      </c>
      <c r="G2">
        <v>0.8</v>
      </c>
      <c r="H2">
        <v>100</v>
      </c>
      <c r="I2">
        <v>0</v>
      </c>
      <c r="J2">
        <v>300</v>
      </c>
      <c r="K2">
        <v>80</v>
      </c>
    </row>
    <row r="3" spans="1:11" x14ac:dyDescent="0.3">
      <c r="A3" s="2">
        <v>4.1666666666666699E-2</v>
      </c>
      <c r="B3">
        <f t="shared" ref="B3:B25" si="1">H3*$G$1</f>
        <v>50</v>
      </c>
      <c r="C3">
        <f t="shared" ref="C3:C25" si="2">I3*$G$1</f>
        <v>0</v>
      </c>
      <c r="D3">
        <f t="shared" si="0"/>
        <v>294</v>
      </c>
      <c r="E3">
        <f t="shared" ref="E3:E25" si="3">K3*$G$2</f>
        <v>32</v>
      </c>
      <c r="G3">
        <v>0.7</v>
      </c>
      <c r="H3">
        <v>50</v>
      </c>
      <c r="I3">
        <v>0</v>
      </c>
      <c r="J3">
        <v>420</v>
      </c>
      <c r="K3">
        <v>40</v>
      </c>
    </row>
    <row r="4" spans="1:11" x14ac:dyDescent="0.3">
      <c r="A4" s="2">
        <v>8.3333333333333301E-2</v>
      </c>
      <c r="B4">
        <f t="shared" si="1"/>
        <v>50</v>
      </c>
      <c r="C4">
        <f t="shared" si="2"/>
        <v>0</v>
      </c>
      <c r="D4">
        <f t="shared" si="0"/>
        <v>154</v>
      </c>
      <c r="E4">
        <f t="shared" si="3"/>
        <v>32</v>
      </c>
      <c r="G4">
        <v>0.5</v>
      </c>
      <c r="H4">
        <v>50</v>
      </c>
      <c r="I4">
        <v>0</v>
      </c>
      <c r="J4">
        <v>220</v>
      </c>
      <c r="K4">
        <v>40</v>
      </c>
    </row>
    <row r="5" spans="1:11" x14ac:dyDescent="0.3">
      <c r="A5" s="2">
        <v>0.125</v>
      </c>
      <c r="B5">
        <f t="shared" si="1"/>
        <v>100</v>
      </c>
      <c r="C5">
        <f t="shared" si="2"/>
        <v>0</v>
      </c>
      <c r="D5">
        <f t="shared" si="0"/>
        <v>315</v>
      </c>
      <c r="E5">
        <f t="shared" si="3"/>
        <v>64</v>
      </c>
      <c r="G5">
        <v>0.45</v>
      </c>
      <c r="H5">
        <v>100</v>
      </c>
      <c r="I5">
        <v>0</v>
      </c>
      <c r="J5">
        <v>450</v>
      </c>
      <c r="K5">
        <v>80</v>
      </c>
    </row>
    <row r="6" spans="1:11" x14ac:dyDescent="0.3">
      <c r="A6" s="2">
        <v>0.16666666666666699</v>
      </c>
      <c r="B6">
        <f t="shared" si="1"/>
        <v>150</v>
      </c>
      <c r="C6">
        <f t="shared" si="2"/>
        <v>0</v>
      </c>
      <c r="D6">
        <f t="shared" si="0"/>
        <v>350</v>
      </c>
      <c r="E6">
        <f t="shared" si="3"/>
        <v>120</v>
      </c>
      <c r="G6">
        <v>0.3</v>
      </c>
      <c r="H6">
        <v>150</v>
      </c>
      <c r="I6">
        <v>0</v>
      </c>
      <c r="J6">
        <v>500</v>
      </c>
      <c r="K6">
        <v>150</v>
      </c>
    </row>
    <row r="7" spans="1:11" x14ac:dyDescent="0.3">
      <c r="A7" s="2">
        <v>0.20833333333333301</v>
      </c>
      <c r="B7">
        <f t="shared" si="1"/>
        <v>130</v>
      </c>
      <c r="C7">
        <f t="shared" si="2"/>
        <v>0</v>
      </c>
      <c r="D7">
        <f t="shared" si="0"/>
        <v>175</v>
      </c>
      <c r="E7">
        <f t="shared" si="3"/>
        <v>80</v>
      </c>
      <c r="H7">
        <v>130</v>
      </c>
      <c r="I7">
        <v>0</v>
      </c>
      <c r="J7">
        <v>250</v>
      </c>
      <c r="K7">
        <v>100</v>
      </c>
    </row>
    <row r="8" spans="1:11" x14ac:dyDescent="0.3">
      <c r="A8" s="2">
        <v>0.25</v>
      </c>
      <c r="B8">
        <f t="shared" si="1"/>
        <v>230</v>
      </c>
      <c r="C8">
        <f t="shared" si="2"/>
        <v>0</v>
      </c>
      <c r="D8">
        <f t="shared" si="0"/>
        <v>399</v>
      </c>
      <c r="E8">
        <f t="shared" si="3"/>
        <v>104</v>
      </c>
      <c r="H8">
        <v>230</v>
      </c>
      <c r="I8">
        <v>0</v>
      </c>
      <c r="J8">
        <v>570</v>
      </c>
      <c r="K8">
        <v>130</v>
      </c>
    </row>
    <row r="9" spans="1:11" x14ac:dyDescent="0.3">
      <c r="A9" s="2">
        <v>0.29166666666666702</v>
      </c>
      <c r="B9">
        <f t="shared" si="1"/>
        <v>350</v>
      </c>
      <c r="C9">
        <f t="shared" si="2"/>
        <v>100</v>
      </c>
      <c r="D9">
        <f t="shared" si="0"/>
        <v>406</v>
      </c>
      <c r="E9">
        <f t="shared" si="3"/>
        <v>296</v>
      </c>
      <c r="H9">
        <v>350</v>
      </c>
      <c r="I9">
        <v>100</v>
      </c>
      <c r="J9">
        <v>580</v>
      </c>
      <c r="K9">
        <v>370</v>
      </c>
    </row>
    <row r="10" spans="1:11" x14ac:dyDescent="0.3">
      <c r="A10" s="2">
        <v>0.33333333333333298</v>
      </c>
      <c r="B10">
        <f t="shared" si="1"/>
        <v>550</v>
      </c>
      <c r="C10">
        <f t="shared" si="2"/>
        <v>300</v>
      </c>
      <c r="D10">
        <f t="shared" si="0"/>
        <v>420</v>
      </c>
      <c r="E10">
        <f t="shared" si="3"/>
        <v>200</v>
      </c>
      <c r="H10">
        <v>550</v>
      </c>
      <c r="I10">
        <v>300</v>
      </c>
      <c r="J10">
        <v>600</v>
      </c>
      <c r="K10">
        <v>250</v>
      </c>
    </row>
    <row r="11" spans="1:11" x14ac:dyDescent="0.3">
      <c r="A11" s="2">
        <v>0.375</v>
      </c>
      <c r="B11">
        <f t="shared" si="1"/>
        <v>500</v>
      </c>
      <c r="C11">
        <f t="shared" si="2"/>
        <v>200</v>
      </c>
      <c r="D11">
        <f t="shared" si="0"/>
        <v>420</v>
      </c>
      <c r="E11">
        <f t="shared" si="3"/>
        <v>280</v>
      </c>
      <c r="H11">
        <v>500</v>
      </c>
      <c r="I11">
        <v>200</v>
      </c>
      <c r="J11">
        <v>600</v>
      </c>
      <c r="K11">
        <v>350</v>
      </c>
    </row>
    <row r="12" spans="1:11" x14ac:dyDescent="0.3">
      <c r="A12" s="2">
        <v>0.41666666666666702</v>
      </c>
      <c r="B12">
        <f t="shared" si="1"/>
        <v>625</v>
      </c>
      <c r="C12">
        <f t="shared" si="2"/>
        <v>300</v>
      </c>
      <c r="D12">
        <f t="shared" si="0"/>
        <v>420</v>
      </c>
      <c r="E12">
        <f t="shared" si="3"/>
        <v>464</v>
      </c>
      <c r="H12">
        <v>625</v>
      </c>
      <c r="I12">
        <v>300</v>
      </c>
      <c r="J12">
        <v>600</v>
      </c>
      <c r="K12">
        <v>580</v>
      </c>
    </row>
    <row r="13" spans="1:11" x14ac:dyDescent="0.3">
      <c r="A13" s="2">
        <v>0.45833333333333298</v>
      </c>
      <c r="B13">
        <f t="shared" si="1"/>
        <v>650</v>
      </c>
      <c r="C13">
        <f t="shared" si="2"/>
        <v>350</v>
      </c>
      <c r="D13">
        <f t="shared" si="0"/>
        <v>244.99999999999997</v>
      </c>
      <c r="E13">
        <f t="shared" si="3"/>
        <v>360</v>
      </c>
      <c r="H13">
        <v>650</v>
      </c>
      <c r="I13">
        <v>350</v>
      </c>
      <c r="J13">
        <v>350</v>
      </c>
      <c r="K13">
        <v>450</v>
      </c>
    </row>
    <row r="14" spans="1:11" x14ac:dyDescent="0.3">
      <c r="A14" s="2">
        <v>0.5</v>
      </c>
      <c r="B14">
        <f t="shared" si="1"/>
        <v>500</v>
      </c>
      <c r="C14">
        <f t="shared" si="2"/>
        <v>400</v>
      </c>
      <c r="D14">
        <f t="shared" si="0"/>
        <v>210</v>
      </c>
      <c r="E14">
        <f t="shared" si="3"/>
        <v>440</v>
      </c>
      <c r="H14">
        <v>500</v>
      </c>
      <c r="I14">
        <v>400</v>
      </c>
      <c r="J14">
        <v>300</v>
      </c>
      <c r="K14">
        <v>550</v>
      </c>
    </row>
    <row r="15" spans="1:11" x14ac:dyDescent="0.3">
      <c r="A15" s="2">
        <v>0.54166666666666696</v>
      </c>
      <c r="B15">
        <f t="shared" si="1"/>
        <v>700</v>
      </c>
      <c r="C15">
        <f t="shared" si="2"/>
        <v>450</v>
      </c>
      <c r="D15">
        <f t="shared" si="0"/>
        <v>244.99999999999997</v>
      </c>
      <c r="E15">
        <f t="shared" si="3"/>
        <v>360</v>
      </c>
      <c r="H15">
        <v>700</v>
      </c>
      <c r="I15">
        <v>450</v>
      </c>
      <c r="J15">
        <v>350</v>
      </c>
      <c r="K15">
        <v>450</v>
      </c>
    </row>
    <row r="16" spans="1:11" x14ac:dyDescent="0.3">
      <c r="A16" s="2">
        <v>0.58333333333333304</v>
      </c>
      <c r="B16">
        <f t="shared" si="1"/>
        <v>600</v>
      </c>
      <c r="C16">
        <f t="shared" si="2"/>
        <v>400</v>
      </c>
      <c r="D16">
        <f t="shared" si="0"/>
        <v>210</v>
      </c>
      <c r="E16">
        <f t="shared" si="3"/>
        <v>320</v>
      </c>
      <c r="H16">
        <v>600</v>
      </c>
      <c r="I16">
        <v>400</v>
      </c>
      <c r="J16">
        <v>300</v>
      </c>
      <c r="K16">
        <v>400</v>
      </c>
    </row>
    <row r="17" spans="1:11" x14ac:dyDescent="0.3">
      <c r="A17" s="2">
        <v>0.625</v>
      </c>
      <c r="B17">
        <f t="shared" si="1"/>
        <v>500</v>
      </c>
      <c r="C17">
        <f t="shared" si="2"/>
        <v>300</v>
      </c>
      <c r="D17">
        <f t="shared" si="0"/>
        <v>420</v>
      </c>
      <c r="E17">
        <f t="shared" si="3"/>
        <v>200</v>
      </c>
      <c r="H17">
        <v>500</v>
      </c>
      <c r="I17">
        <v>300</v>
      </c>
      <c r="J17">
        <v>600</v>
      </c>
      <c r="K17">
        <v>250</v>
      </c>
    </row>
    <row r="18" spans="1:11" x14ac:dyDescent="0.3">
      <c r="A18" s="2">
        <v>0.66666666666666696</v>
      </c>
      <c r="B18">
        <f t="shared" si="1"/>
        <v>550</v>
      </c>
      <c r="C18">
        <f t="shared" si="2"/>
        <v>200</v>
      </c>
      <c r="D18">
        <f t="shared" si="0"/>
        <v>259</v>
      </c>
      <c r="E18">
        <f t="shared" si="3"/>
        <v>184</v>
      </c>
      <c r="H18">
        <v>550</v>
      </c>
      <c r="I18">
        <v>200</v>
      </c>
      <c r="J18">
        <v>370</v>
      </c>
      <c r="K18">
        <v>230</v>
      </c>
    </row>
    <row r="19" spans="1:11" x14ac:dyDescent="0.3">
      <c r="A19" s="2">
        <v>0.70833333333333304</v>
      </c>
      <c r="B19">
        <f t="shared" si="1"/>
        <v>625</v>
      </c>
      <c r="C19">
        <f t="shared" si="2"/>
        <v>450</v>
      </c>
      <c r="D19">
        <f t="shared" si="0"/>
        <v>266</v>
      </c>
      <c r="E19">
        <f t="shared" si="3"/>
        <v>184</v>
      </c>
      <c r="H19">
        <v>625</v>
      </c>
      <c r="I19">
        <v>450</v>
      </c>
      <c r="J19">
        <v>380</v>
      </c>
      <c r="K19">
        <v>230</v>
      </c>
    </row>
    <row r="20" spans="1:11" x14ac:dyDescent="0.3">
      <c r="A20" s="2">
        <v>0.75</v>
      </c>
      <c r="B20">
        <f t="shared" si="1"/>
        <v>600</v>
      </c>
      <c r="C20">
        <f t="shared" si="2"/>
        <v>250</v>
      </c>
      <c r="D20">
        <f t="shared" si="0"/>
        <v>399</v>
      </c>
      <c r="E20">
        <f t="shared" si="3"/>
        <v>184</v>
      </c>
      <c r="H20">
        <v>600</v>
      </c>
      <c r="I20">
        <v>250</v>
      </c>
      <c r="J20">
        <v>570</v>
      </c>
      <c r="K20">
        <v>230</v>
      </c>
    </row>
    <row r="21" spans="1:11" x14ac:dyDescent="0.3">
      <c r="A21" s="2">
        <v>0.79166666666666696</v>
      </c>
      <c r="B21">
        <f t="shared" si="1"/>
        <v>750</v>
      </c>
      <c r="C21">
        <f t="shared" si="2"/>
        <v>250</v>
      </c>
      <c r="D21">
        <f t="shared" si="0"/>
        <v>210</v>
      </c>
      <c r="E21">
        <f t="shared" si="3"/>
        <v>200</v>
      </c>
      <c r="H21">
        <v>750</v>
      </c>
      <c r="I21">
        <v>250</v>
      </c>
      <c r="J21">
        <v>300</v>
      </c>
      <c r="K21">
        <v>250</v>
      </c>
    </row>
    <row r="22" spans="1:11" x14ac:dyDescent="0.3">
      <c r="A22" s="2">
        <v>0.83333333333333304</v>
      </c>
      <c r="B22">
        <f t="shared" si="1"/>
        <v>800</v>
      </c>
      <c r="C22">
        <f t="shared" si="2"/>
        <v>270</v>
      </c>
      <c r="D22">
        <f t="shared" si="0"/>
        <v>175</v>
      </c>
      <c r="E22">
        <f t="shared" si="3"/>
        <v>168</v>
      </c>
      <c r="H22">
        <v>800</v>
      </c>
      <c r="I22">
        <v>270</v>
      </c>
      <c r="J22">
        <v>250</v>
      </c>
      <c r="K22">
        <v>210</v>
      </c>
    </row>
    <row r="23" spans="1:11" x14ac:dyDescent="0.3">
      <c r="A23" s="2">
        <v>0.875</v>
      </c>
      <c r="B23">
        <f t="shared" si="1"/>
        <v>625</v>
      </c>
      <c r="C23">
        <f t="shared" si="2"/>
        <v>200</v>
      </c>
      <c r="D23">
        <f t="shared" si="0"/>
        <v>210</v>
      </c>
      <c r="E23">
        <f t="shared" si="3"/>
        <v>160</v>
      </c>
      <c r="H23">
        <v>625</v>
      </c>
      <c r="I23">
        <v>200</v>
      </c>
      <c r="J23">
        <v>300</v>
      </c>
      <c r="K23">
        <v>200</v>
      </c>
    </row>
    <row r="24" spans="1:11" x14ac:dyDescent="0.3">
      <c r="A24" s="2">
        <v>0.91666666666666696</v>
      </c>
      <c r="B24">
        <f t="shared" si="1"/>
        <v>500</v>
      </c>
      <c r="C24">
        <f t="shared" si="2"/>
        <v>200</v>
      </c>
      <c r="D24">
        <f t="shared" si="0"/>
        <v>420</v>
      </c>
      <c r="E24">
        <f t="shared" si="3"/>
        <v>152</v>
      </c>
      <c r="H24">
        <v>500</v>
      </c>
      <c r="I24">
        <v>200</v>
      </c>
      <c r="J24">
        <v>600</v>
      </c>
      <c r="K24">
        <v>190</v>
      </c>
    </row>
    <row r="25" spans="1:11" x14ac:dyDescent="0.3">
      <c r="A25" s="2">
        <v>0.95833333333333304</v>
      </c>
      <c r="B25">
        <f t="shared" si="1"/>
        <v>400</v>
      </c>
      <c r="C25">
        <f t="shared" si="2"/>
        <v>180</v>
      </c>
      <c r="D25">
        <f t="shared" si="0"/>
        <v>280</v>
      </c>
      <c r="E25">
        <f t="shared" si="3"/>
        <v>144</v>
      </c>
      <c r="H25">
        <v>400</v>
      </c>
      <c r="I25">
        <v>180</v>
      </c>
      <c r="J25">
        <v>400</v>
      </c>
      <c r="K25">
        <v>180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F1CB5-1991-4178-9486-94948E0DCC44}">
  <dimension ref="A1:G36"/>
  <sheetViews>
    <sheetView workbookViewId="0">
      <selection activeCell="I18" sqref="I18"/>
    </sheetView>
  </sheetViews>
  <sheetFormatPr defaultRowHeight="14.4" x14ac:dyDescent="0.3"/>
  <sheetData>
    <row r="1" spans="1:7" ht="28.2" thickBot="1" x14ac:dyDescent="0.35">
      <c r="A1" s="7" t="s">
        <v>22</v>
      </c>
      <c r="B1" s="7" t="s">
        <v>21</v>
      </c>
      <c r="C1" s="7" t="s">
        <v>20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x14ac:dyDescent="0.3">
      <c r="A2" s="5" t="s">
        <v>19</v>
      </c>
      <c r="B2" s="6"/>
      <c r="C2" s="5" t="s">
        <v>10</v>
      </c>
      <c r="D2" s="5">
        <v>500</v>
      </c>
      <c r="E2" s="5" t="s">
        <v>8</v>
      </c>
      <c r="F2" s="5" t="s">
        <v>8</v>
      </c>
      <c r="G2" s="5" t="s">
        <v>8</v>
      </c>
    </row>
    <row r="3" spans="1:7" x14ac:dyDescent="0.3">
      <c r="A3" s="5"/>
      <c r="B3" s="6"/>
      <c r="C3" s="5" t="s">
        <v>10</v>
      </c>
      <c r="D3" s="5">
        <v>0</v>
      </c>
      <c r="E3" s="5" t="s">
        <v>8</v>
      </c>
      <c r="F3" s="5" t="s">
        <v>8</v>
      </c>
      <c r="G3" s="5" t="s">
        <v>8</v>
      </c>
    </row>
    <row r="4" spans="1:7" x14ac:dyDescent="0.3">
      <c r="A4" s="5" t="s">
        <v>18</v>
      </c>
      <c r="B4" s="6"/>
      <c r="C4" s="5" t="s">
        <v>10</v>
      </c>
      <c r="D4" s="5">
        <v>300</v>
      </c>
      <c r="E4" s="5" t="s">
        <v>8</v>
      </c>
      <c r="F4" s="5" t="s">
        <v>8</v>
      </c>
      <c r="G4" s="5">
        <v>300</v>
      </c>
    </row>
    <row r="5" spans="1:7" x14ac:dyDescent="0.3">
      <c r="A5" s="5"/>
      <c r="B5" s="6"/>
      <c r="C5" s="5" t="s">
        <v>10</v>
      </c>
      <c r="D5" s="5">
        <v>0</v>
      </c>
      <c r="E5" s="5" t="s">
        <v>8</v>
      </c>
      <c r="F5" s="5" t="s">
        <v>8</v>
      </c>
      <c r="G5" s="5">
        <v>0</v>
      </c>
    </row>
    <row r="6" spans="1:7" x14ac:dyDescent="0.3">
      <c r="A6" s="5"/>
      <c r="B6" s="6"/>
      <c r="C6" s="5" t="s">
        <v>8</v>
      </c>
      <c r="D6" s="5">
        <v>0.45</v>
      </c>
      <c r="E6" s="5" t="s">
        <v>8</v>
      </c>
      <c r="F6" s="5" t="s">
        <v>8</v>
      </c>
      <c r="G6" s="5">
        <v>0.45</v>
      </c>
    </row>
    <row r="7" spans="1:7" x14ac:dyDescent="0.3">
      <c r="A7" s="5" t="s">
        <v>17</v>
      </c>
      <c r="B7" s="6"/>
      <c r="C7" s="5" t="s">
        <v>10</v>
      </c>
      <c r="D7" s="5">
        <v>400</v>
      </c>
      <c r="E7" s="5">
        <v>500</v>
      </c>
      <c r="F7" s="5">
        <v>500</v>
      </c>
      <c r="G7" s="5" t="s">
        <v>8</v>
      </c>
    </row>
    <row r="8" spans="1:7" x14ac:dyDescent="0.3">
      <c r="A8" s="5"/>
      <c r="B8" s="6"/>
      <c r="C8" s="5" t="s">
        <v>10</v>
      </c>
      <c r="D8" s="5">
        <v>0</v>
      </c>
      <c r="E8" s="5">
        <v>0</v>
      </c>
      <c r="F8" s="5">
        <v>0</v>
      </c>
      <c r="G8" s="5" t="s">
        <v>8</v>
      </c>
    </row>
    <row r="9" spans="1:7" x14ac:dyDescent="0.3">
      <c r="A9" s="5"/>
      <c r="B9" s="6"/>
      <c r="C9" s="5" t="s">
        <v>8</v>
      </c>
      <c r="D9" s="5">
        <v>0.45</v>
      </c>
      <c r="E9" s="5">
        <v>0.45</v>
      </c>
      <c r="F9" s="5">
        <v>0.45</v>
      </c>
      <c r="G9" s="5" t="s">
        <v>8</v>
      </c>
    </row>
    <row r="10" spans="1:7" x14ac:dyDescent="0.3">
      <c r="A10" s="5" t="s">
        <v>16</v>
      </c>
      <c r="B10" s="6"/>
      <c r="C10" s="5" t="s">
        <v>10</v>
      </c>
      <c r="D10" s="5">
        <v>300</v>
      </c>
      <c r="E10" s="5">
        <v>200</v>
      </c>
      <c r="F10" s="5">
        <v>400</v>
      </c>
      <c r="G10" s="5">
        <v>400</v>
      </c>
    </row>
    <row r="11" spans="1:7" x14ac:dyDescent="0.3">
      <c r="A11" s="5"/>
      <c r="B11" s="6"/>
      <c r="C11" s="5" t="s">
        <v>10</v>
      </c>
      <c r="D11" s="5">
        <v>0</v>
      </c>
      <c r="E11" s="5">
        <v>0</v>
      </c>
      <c r="F11" s="5">
        <v>0</v>
      </c>
      <c r="G11" s="5">
        <v>0</v>
      </c>
    </row>
    <row r="12" spans="1:7" x14ac:dyDescent="0.3">
      <c r="A12" s="5"/>
      <c r="B12" s="6"/>
      <c r="C12" s="5" t="s">
        <v>10</v>
      </c>
      <c r="D12" s="5">
        <v>300</v>
      </c>
      <c r="E12" s="5">
        <v>200</v>
      </c>
      <c r="F12" s="5">
        <v>400</v>
      </c>
      <c r="G12" s="5">
        <v>400</v>
      </c>
    </row>
    <row r="13" spans="1:7" x14ac:dyDescent="0.3">
      <c r="A13" s="5"/>
      <c r="B13" s="6"/>
      <c r="C13" s="5" t="s">
        <v>10</v>
      </c>
      <c r="D13" s="5">
        <v>0</v>
      </c>
      <c r="E13" s="5">
        <v>0</v>
      </c>
      <c r="F13" s="5">
        <v>0</v>
      </c>
      <c r="G13" s="5">
        <v>0</v>
      </c>
    </row>
    <row r="14" spans="1:7" x14ac:dyDescent="0.3">
      <c r="A14" s="5"/>
      <c r="B14" s="6"/>
      <c r="C14" s="5" t="s">
        <v>8</v>
      </c>
      <c r="D14" s="5">
        <v>0.45</v>
      </c>
      <c r="E14" s="5">
        <v>0.45</v>
      </c>
      <c r="F14" s="5">
        <v>0.45</v>
      </c>
      <c r="G14" s="5">
        <v>0.45</v>
      </c>
    </row>
    <row r="15" spans="1:7" x14ac:dyDescent="0.3">
      <c r="A15" s="5"/>
      <c r="B15" s="6"/>
      <c r="C15" s="5" t="s">
        <v>8</v>
      </c>
      <c r="D15" s="5">
        <v>0.75</v>
      </c>
      <c r="E15" s="5">
        <v>0.75</v>
      </c>
      <c r="F15" s="5">
        <v>0.75</v>
      </c>
      <c r="G15" s="5">
        <v>0.75</v>
      </c>
    </row>
    <row r="16" spans="1:7" x14ac:dyDescent="0.3">
      <c r="A16" s="5" t="s">
        <v>15</v>
      </c>
      <c r="B16" s="6"/>
      <c r="C16" s="5" t="s">
        <v>10</v>
      </c>
      <c r="D16" s="5">
        <v>700</v>
      </c>
      <c r="E16" s="5">
        <v>400</v>
      </c>
      <c r="F16" s="5">
        <v>400</v>
      </c>
      <c r="G16" s="5">
        <v>400</v>
      </c>
    </row>
    <row r="17" spans="1:7" x14ac:dyDescent="0.3">
      <c r="A17" s="5"/>
      <c r="B17" s="6"/>
      <c r="C17" s="5" t="s">
        <v>10</v>
      </c>
      <c r="D17" s="5">
        <v>0</v>
      </c>
      <c r="E17" s="5">
        <v>0</v>
      </c>
      <c r="F17" s="5">
        <v>0</v>
      </c>
      <c r="G17" s="5">
        <v>0</v>
      </c>
    </row>
    <row r="18" spans="1:7" x14ac:dyDescent="0.3">
      <c r="A18" s="5"/>
      <c r="B18" s="6"/>
      <c r="C18" s="5" t="s">
        <v>8</v>
      </c>
      <c r="D18" s="5">
        <v>0.75</v>
      </c>
      <c r="E18" s="5">
        <v>0.75</v>
      </c>
      <c r="F18" s="5">
        <v>0.75</v>
      </c>
      <c r="G18" s="5">
        <v>0.75</v>
      </c>
    </row>
    <row r="19" spans="1:7" x14ac:dyDescent="0.3">
      <c r="A19" s="5" t="s">
        <v>14</v>
      </c>
      <c r="B19" s="6"/>
      <c r="C19" s="5" t="s">
        <v>10</v>
      </c>
      <c r="D19" s="5">
        <v>600</v>
      </c>
      <c r="E19" s="5">
        <v>400</v>
      </c>
      <c r="F19" s="5">
        <v>400</v>
      </c>
      <c r="G19" s="5">
        <v>400</v>
      </c>
    </row>
    <row r="20" spans="1:7" x14ac:dyDescent="0.3">
      <c r="A20" s="5"/>
      <c r="B20" s="6"/>
      <c r="C20" s="5" t="s">
        <v>10</v>
      </c>
      <c r="D20" s="5">
        <v>0</v>
      </c>
      <c r="E20" s="5">
        <v>0</v>
      </c>
      <c r="F20" s="5">
        <v>0</v>
      </c>
      <c r="G20" s="5">
        <v>0</v>
      </c>
    </row>
    <row r="21" spans="1:7" x14ac:dyDescent="0.3">
      <c r="A21" s="5"/>
      <c r="B21" s="6"/>
      <c r="C21" s="5" t="s">
        <v>8</v>
      </c>
      <c r="D21" s="5">
        <v>0.85</v>
      </c>
      <c r="E21" s="5">
        <v>0.85</v>
      </c>
      <c r="F21" s="5">
        <v>0.85</v>
      </c>
      <c r="G21" s="5">
        <v>0.85</v>
      </c>
    </row>
    <row r="22" spans="1:7" x14ac:dyDescent="0.3">
      <c r="A22" s="5" t="s">
        <v>13</v>
      </c>
      <c r="B22" s="6"/>
      <c r="C22" s="5" t="s">
        <v>10</v>
      </c>
      <c r="D22" s="5">
        <v>600</v>
      </c>
      <c r="E22" s="5">
        <v>400</v>
      </c>
      <c r="F22" s="5">
        <v>400</v>
      </c>
      <c r="G22" s="5">
        <v>400</v>
      </c>
    </row>
    <row r="23" spans="1:7" x14ac:dyDescent="0.3">
      <c r="A23" s="5"/>
      <c r="B23" s="6"/>
      <c r="C23" s="5" t="s">
        <v>10</v>
      </c>
      <c r="D23" s="5">
        <v>0</v>
      </c>
      <c r="E23" s="5">
        <v>0</v>
      </c>
      <c r="F23" s="5">
        <v>0</v>
      </c>
      <c r="G23" s="5">
        <v>0</v>
      </c>
    </row>
    <row r="24" spans="1:7" x14ac:dyDescent="0.3">
      <c r="A24" s="5"/>
      <c r="B24" s="6"/>
      <c r="C24" s="5" t="s">
        <v>8</v>
      </c>
      <c r="D24" s="5">
        <v>0.85</v>
      </c>
      <c r="E24" s="5">
        <v>0.85</v>
      </c>
      <c r="F24" s="5">
        <v>0.85</v>
      </c>
      <c r="G24" s="5">
        <v>0.85</v>
      </c>
    </row>
    <row r="25" spans="1:7" x14ac:dyDescent="0.3">
      <c r="A25" s="5" t="s">
        <v>12</v>
      </c>
      <c r="B25" s="6"/>
      <c r="C25" s="5" t="s">
        <v>10</v>
      </c>
      <c r="D25" s="5">
        <v>100</v>
      </c>
      <c r="E25" s="5">
        <v>100</v>
      </c>
      <c r="F25" s="5">
        <v>100</v>
      </c>
      <c r="G25" s="5">
        <v>100</v>
      </c>
    </row>
    <row r="26" spans="1:7" x14ac:dyDescent="0.3">
      <c r="A26" s="5"/>
      <c r="B26" s="6"/>
      <c r="C26" s="5" t="s">
        <v>10</v>
      </c>
      <c r="D26" s="5">
        <v>0</v>
      </c>
      <c r="E26" s="5">
        <v>0</v>
      </c>
      <c r="F26" s="5">
        <v>0</v>
      </c>
      <c r="G26" s="5">
        <v>0</v>
      </c>
    </row>
    <row r="27" spans="1:7" x14ac:dyDescent="0.3">
      <c r="A27" s="5"/>
      <c r="B27" s="6"/>
      <c r="C27" s="5" t="s">
        <v>9</v>
      </c>
      <c r="D27" s="5">
        <v>300</v>
      </c>
      <c r="E27" s="5">
        <v>300</v>
      </c>
      <c r="F27" s="5">
        <v>300</v>
      </c>
      <c r="G27" s="5">
        <v>300</v>
      </c>
    </row>
    <row r="28" spans="1:7" x14ac:dyDescent="0.3">
      <c r="A28" s="5"/>
      <c r="B28" s="6"/>
      <c r="C28" s="5" t="s">
        <v>9</v>
      </c>
      <c r="D28" s="5">
        <v>0</v>
      </c>
      <c r="E28" s="5">
        <v>0</v>
      </c>
      <c r="F28" s="5">
        <v>0</v>
      </c>
      <c r="G28" s="5">
        <v>0</v>
      </c>
    </row>
    <row r="29" spans="1:7" x14ac:dyDescent="0.3">
      <c r="A29" s="5"/>
      <c r="B29" s="6"/>
      <c r="C29" s="5" t="s">
        <v>8</v>
      </c>
      <c r="D29" s="5">
        <v>0.95</v>
      </c>
      <c r="E29" s="5">
        <v>0.95</v>
      </c>
      <c r="F29" s="5">
        <v>0.95</v>
      </c>
      <c r="G29" s="5">
        <v>0.95</v>
      </c>
    </row>
    <row r="30" spans="1:7" x14ac:dyDescent="0.3">
      <c r="A30" s="5"/>
      <c r="B30" s="6"/>
      <c r="C30" s="5" t="s">
        <v>8</v>
      </c>
      <c r="D30" s="5">
        <v>0.95</v>
      </c>
      <c r="E30" s="5">
        <v>0.95</v>
      </c>
      <c r="F30" s="5">
        <v>0.95</v>
      </c>
      <c r="G30" s="5">
        <v>0.95</v>
      </c>
    </row>
    <row r="31" spans="1:7" x14ac:dyDescent="0.3">
      <c r="A31" s="5" t="s">
        <v>11</v>
      </c>
      <c r="B31" s="6"/>
      <c r="C31" s="5" t="s">
        <v>10</v>
      </c>
      <c r="D31" s="5">
        <v>100</v>
      </c>
      <c r="E31" s="5">
        <v>100</v>
      </c>
      <c r="F31" s="5">
        <v>100</v>
      </c>
      <c r="G31" s="5">
        <v>100</v>
      </c>
    </row>
    <row r="32" spans="1:7" x14ac:dyDescent="0.3">
      <c r="A32" s="5"/>
      <c r="B32" s="6"/>
      <c r="C32" s="5" t="s">
        <v>10</v>
      </c>
      <c r="D32" s="5">
        <v>0</v>
      </c>
      <c r="E32" s="5">
        <v>0</v>
      </c>
      <c r="F32" s="5">
        <v>0</v>
      </c>
      <c r="G32" s="5">
        <v>0</v>
      </c>
    </row>
    <row r="33" spans="1:7" x14ac:dyDescent="0.3">
      <c r="A33" s="5"/>
      <c r="B33" s="6"/>
      <c r="C33" s="5" t="s">
        <v>9</v>
      </c>
      <c r="D33" s="5">
        <v>300</v>
      </c>
      <c r="E33" s="5">
        <v>300</v>
      </c>
      <c r="F33" s="5">
        <v>300</v>
      </c>
      <c r="G33" s="5">
        <v>300</v>
      </c>
    </row>
    <row r="34" spans="1:7" x14ac:dyDescent="0.3">
      <c r="A34" s="5"/>
      <c r="B34" s="6"/>
      <c r="C34" s="5" t="s">
        <v>9</v>
      </c>
      <c r="D34" s="5">
        <v>0</v>
      </c>
      <c r="E34" s="5">
        <v>0</v>
      </c>
      <c r="F34" s="5">
        <v>0</v>
      </c>
      <c r="G34" s="5">
        <v>0</v>
      </c>
    </row>
    <row r="35" spans="1:7" x14ac:dyDescent="0.3">
      <c r="A35" s="5"/>
      <c r="B35" s="6"/>
      <c r="C35" s="5" t="s">
        <v>8</v>
      </c>
      <c r="D35" s="5">
        <v>0.9</v>
      </c>
      <c r="E35" s="5">
        <v>0.9</v>
      </c>
      <c r="F35" s="5">
        <v>0.9</v>
      </c>
      <c r="G35" s="5">
        <v>0.9</v>
      </c>
    </row>
    <row r="36" spans="1:7" ht="15" thickBot="1" x14ac:dyDescent="0.35">
      <c r="A36" s="3"/>
      <c r="B36" s="4"/>
      <c r="C36" s="3" t="s">
        <v>8</v>
      </c>
      <c r="D36" s="3">
        <v>0.9</v>
      </c>
      <c r="E36" s="3">
        <v>0.9</v>
      </c>
      <c r="F36" s="3">
        <v>0.9</v>
      </c>
      <c r="G36" s="3">
        <v>0.9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23FA7-F845-46E2-BE0F-5B29F1433640}">
  <dimension ref="A1:G9"/>
  <sheetViews>
    <sheetView workbookViewId="0">
      <selection activeCell="I18" sqref="I18"/>
    </sheetView>
  </sheetViews>
  <sheetFormatPr defaultRowHeight="14.4" x14ac:dyDescent="0.3"/>
  <cols>
    <col min="1" max="1" width="19.88671875" customWidth="1"/>
    <col min="2" max="2" width="12.88671875" customWidth="1"/>
  </cols>
  <sheetData>
    <row r="1" spans="1:7" ht="15" thickBot="1" x14ac:dyDescent="0.35">
      <c r="A1" s="7" t="s">
        <v>22</v>
      </c>
      <c r="B1" s="7" t="s">
        <v>21</v>
      </c>
      <c r="C1" s="7" t="s">
        <v>20</v>
      </c>
      <c r="D1" s="7" t="s">
        <v>2</v>
      </c>
      <c r="E1" s="7" t="s">
        <v>3</v>
      </c>
      <c r="F1" s="7" t="s">
        <v>4</v>
      </c>
      <c r="G1" s="7" t="s">
        <v>5</v>
      </c>
    </row>
    <row r="2" spans="1:7" ht="27.6" x14ac:dyDescent="0.3">
      <c r="A2" s="5" t="s">
        <v>26</v>
      </c>
      <c r="B2" s="6"/>
      <c r="C2" s="5" t="s">
        <v>10</v>
      </c>
      <c r="D2" s="5">
        <v>650</v>
      </c>
      <c r="E2" s="5" t="s">
        <v>8</v>
      </c>
      <c r="F2" s="5" t="s">
        <v>8</v>
      </c>
      <c r="G2" s="5" t="s">
        <v>8</v>
      </c>
    </row>
    <row r="3" spans="1:7" x14ac:dyDescent="0.3">
      <c r="A3" s="5"/>
      <c r="B3" s="6"/>
      <c r="C3" s="5" t="s">
        <v>10</v>
      </c>
      <c r="D3" s="5">
        <v>0</v>
      </c>
      <c r="E3" s="5" t="s">
        <v>8</v>
      </c>
      <c r="F3" s="5" t="s">
        <v>8</v>
      </c>
      <c r="G3" s="5" t="s">
        <v>8</v>
      </c>
    </row>
    <row r="4" spans="1:7" ht="29.4" customHeight="1" x14ac:dyDescent="0.3">
      <c r="A4" s="5" t="s">
        <v>25</v>
      </c>
      <c r="B4" s="6"/>
      <c r="C4" s="5" t="s">
        <v>10</v>
      </c>
      <c r="D4" s="5">
        <v>400</v>
      </c>
      <c r="E4" s="5" t="s">
        <v>8</v>
      </c>
      <c r="F4" s="5" t="s">
        <v>8</v>
      </c>
      <c r="G4" s="5" t="s">
        <v>8</v>
      </c>
    </row>
    <row r="5" spans="1:7" x14ac:dyDescent="0.3">
      <c r="A5" s="5"/>
      <c r="B5" s="6"/>
      <c r="C5" s="5" t="s">
        <v>10</v>
      </c>
      <c r="D5" s="5">
        <v>0</v>
      </c>
      <c r="E5" s="5" t="s">
        <v>8</v>
      </c>
      <c r="F5" s="5" t="s">
        <v>8</v>
      </c>
      <c r="G5" s="5" t="s">
        <v>8</v>
      </c>
    </row>
    <row r="6" spans="1:7" ht="30.6" customHeight="1" x14ac:dyDescent="0.3">
      <c r="A6" s="5" t="s">
        <v>24</v>
      </c>
      <c r="B6" s="6"/>
      <c r="C6" s="5" t="s">
        <v>10</v>
      </c>
      <c r="D6" s="5" t="s">
        <v>8</v>
      </c>
      <c r="E6" s="5">
        <v>400</v>
      </c>
      <c r="F6" s="5">
        <v>400</v>
      </c>
      <c r="G6" s="5">
        <v>400</v>
      </c>
    </row>
    <row r="7" spans="1:7" x14ac:dyDescent="0.3">
      <c r="A7" s="5"/>
      <c r="B7" s="6"/>
      <c r="C7" s="5" t="s">
        <v>10</v>
      </c>
      <c r="D7" s="5" t="s">
        <v>8</v>
      </c>
      <c r="E7" s="5">
        <v>0</v>
      </c>
      <c r="F7" s="5">
        <v>0</v>
      </c>
      <c r="G7" s="5">
        <v>0</v>
      </c>
    </row>
    <row r="8" spans="1:7" ht="31.2" customHeight="1" x14ac:dyDescent="0.3">
      <c r="A8" s="5" t="s">
        <v>23</v>
      </c>
      <c r="B8" s="6"/>
      <c r="C8" s="5" t="s">
        <v>10</v>
      </c>
      <c r="D8" s="5">
        <v>500</v>
      </c>
      <c r="E8" s="5">
        <v>200</v>
      </c>
      <c r="F8" s="5">
        <v>200</v>
      </c>
      <c r="G8" s="5">
        <v>200</v>
      </c>
    </row>
    <row r="9" spans="1:7" ht="15" thickBot="1" x14ac:dyDescent="0.35">
      <c r="A9" s="3"/>
      <c r="B9" s="4"/>
      <c r="C9" s="3" t="s">
        <v>10</v>
      </c>
      <c r="D9" s="3">
        <v>0</v>
      </c>
      <c r="E9" s="3">
        <v>0</v>
      </c>
      <c r="F9" s="3">
        <v>0</v>
      </c>
      <c r="G9" s="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PV_DN</vt:lpstr>
      <vt:lpstr>PV_MG</vt:lpstr>
      <vt:lpstr>WT_DN</vt:lpstr>
      <vt:lpstr>WT_MG</vt:lpstr>
      <vt:lpstr>EL_kW</vt:lpstr>
      <vt:lpstr>HL_kW</vt:lpstr>
      <vt:lpstr>OL_kW</vt:lpstr>
      <vt:lpstr>Component</vt:lpstr>
      <vt:lpstr>Transaction limit</vt:lpstr>
      <vt:lpstr>parameters</vt:lpstr>
      <vt:lpstr>final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Shun Li</dc:creator>
  <cp:lastModifiedBy>Shun Li</cp:lastModifiedBy>
  <dcterms:created xsi:type="dcterms:W3CDTF">2015-06-05T18:17:20Z</dcterms:created>
  <dcterms:modified xsi:type="dcterms:W3CDTF">2023-08-08T18:19:09Z</dcterms:modified>
</cp:coreProperties>
</file>