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R12" i="1" s="1"/>
  <c r="S12" i="1" s="1"/>
  <c r="Q3" i="1"/>
  <c r="L4" i="1"/>
  <c r="L5" i="1"/>
  <c r="L6" i="1"/>
  <c r="L7" i="1"/>
  <c r="M7" i="1" s="1"/>
  <c r="N7" i="1" s="1"/>
  <c r="L8" i="1"/>
  <c r="L9" i="1"/>
  <c r="L10" i="1"/>
  <c r="L11" i="1"/>
  <c r="M11" i="1" s="1"/>
  <c r="N11" i="1" s="1"/>
  <c r="L12" i="1"/>
  <c r="M12" i="1" s="1"/>
  <c r="N12" i="1" s="1"/>
  <c r="L3" i="1"/>
  <c r="M3" i="1" s="1"/>
  <c r="N3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M10" i="1"/>
  <c r="N10" i="1" s="1"/>
  <c r="N9" i="1"/>
  <c r="M9" i="1"/>
  <c r="M8" i="1"/>
  <c r="N8" i="1" s="1"/>
  <c r="M6" i="1"/>
  <c r="N6" i="1" s="1"/>
  <c r="N5" i="1"/>
  <c r="M5" i="1"/>
  <c r="M4" i="1"/>
  <c r="N4" i="1" s="1"/>
  <c r="G12" i="1"/>
  <c r="H12" i="1" s="1"/>
  <c r="I12" i="1" s="1"/>
  <c r="G11" i="1"/>
  <c r="H11" i="1" s="1"/>
  <c r="I11" i="1" s="1"/>
  <c r="G10" i="1"/>
  <c r="G9" i="1"/>
  <c r="G8" i="1"/>
  <c r="G7" i="1"/>
  <c r="H7" i="1" s="1"/>
  <c r="I7" i="1" s="1"/>
  <c r="G6" i="1"/>
  <c r="G5" i="1"/>
  <c r="G4" i="1"/>
  <c r="H6" i="1"/>
  <c r="I6" i="1" s="1"/>
  <c r="H10" i="1"/>
  <c r="I10" i="1" s="1"/>
  <c r="G3" i="1"/>
  <c r="H3" i="1" s="1"/>
  <c r="I3" i="1" s="1"/>
  <c r="H9" i="1"/>
  <c r="I9" i="1" s="1"/>
  <c r="H8" i="1"/>
  <c r="I8" i="1" s="1"/>
  <c r="H5" i="1"/>
  <c r="I5" i="1" s="1"/>
  <c r="H4" i="1"/>
  <c r="I4" i="1" s="1"/>
  <c r="D4" i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  <c r="B4" i="1"/>
  <c r="B5" i="1"/>
  <c r="B6" i="1"/>
  <c r="B7" i="1"/>
  <c r="B8" i="1"/>
  <c r="B9" i="1"/>
  <c r="B10" i="1"/>
  <c r="B11" i="1"/>
  <c r="B12" i="1"/>
  <c r="C12" i="1" s="1"/>
  <c r="D12" i="1" s="1"/>
  <c r="D3" i="1"/>
  <c r="C3" i="1"/>
  <c r="B3" i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<sst xmlns="http://schemas.openxmlformats.org/spreadsheetml/2006/main" count="20" uniqueCount="8">
  <si>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</si>
  <si>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</si>
  <si>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</si>
  <si>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</si>
  <si>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60</t>
  </si>
  <si>
    <t>f = 5 hz, p = 100</t>
  </si>
  <si>
    <t>f = 10 hz, p = 60</t>
  </si>
  <si>
    <t>f = 10 hz, p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</si>
</sst>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P1" sqref="P1"/>
    </sheetView>
  </sheetViews>
  <sheetFormatPr defaultRowHeight="15" x14ac:dyDescent="0.25"/>
  <sheetData>
    <row r="1" spans="1:19" x14ac:dyDescent="0.25">
      <c r="A1" t="s">
        <v>4</v>
      </c>
      <c r="F1" t="s">
        <v>5</v>
      </c>
      <c r="K1" t="s">
        <v>6</v>
      </c>
      <c r="P1" t="s">
        <v>7</v>
      </c>
    </row>
    <row r="2" spans="1:19" x14ac:dyDescent="0.25">
      <c r="A2" s="1" t="s">
        <v>2</v>
      </c>
      <c r="B2" s="1" t="s">
        <v>3</v>
      </c>
      <c r="C2" t="s">
        <v>1</v>
      </c>
      <c r="D2" t="s">
        <v>0</v>
      </c>
      <c r="F2" s="1" t="s">
        <v>2</v>
      </c>
      <c r="G2" s="1" t="s">
        <v>3</v>
      </c>
      <c r="H2" t="s">
        <v>1</v>
      </c>
      <c r="I2" t="s">
        <v>0</v>
      </c>
      <c r="K2" s="1" t="s">
        <v>2</v>
      </c>
      <c r="L2" s="1" t="s">
        <v>3</v>
      </c>
      <c r="M2" t="s">
        <v>1</v>
      </c>
      <c r="N2" t="s">
        <v>0</v>
      </c>
      <c r="P2" s="1" t="s">
        <v>2</v>
      </c>
      <c r="Q2" s="1" t="s">
        <v>3</v>
      </c>
      <c r="R2" t="s">
        <v>1</v>
      </c>
      <c r="S2" t="s">
        <v>0</v>
      </c>
    </row>
    <row r="3" spans="1:19" x14ac:dyDescent="0.25">
      <c r="A3" s="1">
        <v>0.01</v>
      </c>
      <c r="B3" s="1">
        <f>(360*50*A3)+60</f>
        <v>240</v>
      </c>
      <c r="C3">
        <f>SIN(B3)</f>
        <v>0.9454451549211168</v>
      </c>
      <c r="D3">
        <f>220*C3</f>
        <v>207.99793408264568</v>
      </c>
      <c r="F3" s="1">
        <v>0.01</v>
      </c>
      <c r="G3" s="1">
        <f>(360*50*F3)+100</f>
        <v>280</v>
      </c>
      <c r="H3">
        <f>SIN(G3)</f>
        <v>-0.38780942082922948</v>
      </c>
      <c r="I3">
        <f>220*H3</f>
        <v>-85.318072582430489</v>
      </c>
      <c r="K3" s="1">
        <v>0.01</v>
      </c>
      <c r="L3" s="1">
        <f>(360*100*K3)+60</f>
        <v>420</v>
      </c>
      <c r="M3">
        <f>SIN(L3)</f>
        <v>-0.82681172430680117</v>
      </c>
      <c r="N3">
        <f>220*M3</f>
        <v>-181.89857934749625</v>
      </c>
      <c r="P3" s="1">
        <v>0.01</v>
      </c>
      <c r="Q3" s="1">
        <f>(360*100*P3)+100</f>
        <v>460</v>
      </c>
      <c r="R3">
        <f>SIN(Q3)</f>
        <v>0.97054254665125606</v>
      </c>
      <c r="S3">
        <f>220*R3</f>
        <v>213.51936026327633</v>
      </c>
    </row>
    <row r="4" spans="1:19" x14ac:dyDescent="0.25">
      <c r="A4" s="1">
        <v>0.02</v>
      </c>
      <c r="B4" s="1">
        <f t="shared" ref="B4:B12" si="0">(360*50*A4)+60</f>
        <v>420</v>
      </c>
      <c r="C4">
        <f t="shared" ref="C4:C12" si="1">SIN(B4)</f>
        <v>-0.82681172430680117</v>
      </c>
      <c r="D4">
        <f t="shared" ref="D4:D12" si="2">220*C4</f>
        <v>-181.89857934749625</v>
      </c>
      <c r="F4" s="1">
        <v>0.02</v>
      </c>
      <c r="G4" s="1">
        <f t="shared" ref="G4:G12" si="3">(360*50*F4)+100</f>
        <v>460</v>
      </c>
      <c r="H4">
        <f t="shared" ref="H4:H12" si="4">SIN(G4)</f>
        <v>0.97054254665125606</v>
      </c>
      <c r="I4">
        <f t="shared" ref="I4:I12" si="5">220*H4</f>
        <v>213.51936026327633</v>
      </c>
      <c r="K4" s="1">
        <v>0.02</v>
      </c>
      <c r="L4" s="1">
        <f t="shared" ref="L4:L12" si="6">(360*100*K4)+60</f>
        <v>780</v>
      </c>
      <c r="M4">
        <f t="shared" ref="M4:M12" si="7">SIN(L4)</f>
        <v>0.77392886214712497</v>
      </c>
      <c r="N4">
        <f t="shared" ref="N4:N12" si="8">220*M4</f>
        <v>170.2643496723675</v>
      </c>
      <c r="P4" s="1">
        <v>0.02</v>
      </c>
      <c r="Q4" s="1">
        <f t="shared" ref="Q4:Q12" si="9">(360*100*P4)+100</f>
        <v>820</v>
      </c>
      <c r="R4">
        <f t="shared" ref="R4:R12" si="10">SIN(Q4)</f>
        <v>-4.4302907677458613E-2</v>
      </c>
      <c r="S4">
        <f t="shared" ref="S4:S12" si="11">220*R4</f>
        <v>-9.7466396890408955</v>
      </c>
    </row>
    <row r="5" spans="1:19" x14ac:dyDescent="0.25">
      <c r="A5" s="1">
        <v>0.03</v>
      </c>
      <c r="B5" s="1">
        <f t="shared" si="0"/>
        <v>600</v>
      </c>
      <c r="C5">
        <f t="shared" si="1"/>
        <v>4.4182448331873202E-2</v>
      </c>
      <c r="D5">
        <f t="shared" si="2"/>
        <v>9.7201386330121036</v>
      </c>
      <c r="F5" s="1">
        <v>0.03</v>
      </c>
      <c r="G5" s="1">
        <f t="shared" si="3"/>
        <v>640</v>
      </c>
      <c r="H5">
        <f t="shared" si="4"/>
        <v>-0.77385249815577095</v>
      </c>
      <c r="I5">
        <f t="shared" si="5"/>
        <v>-170.2475495942696</v>
      </c>
      <c r="K5" s="1">
        <v>0.03</v>
      </c>
      <c r="L5" s="1">
        <f t="shared" si="6"/>
        <v>1140</v>
      </c>
      <c r="M5">
        <f t="shared" si="7"/>
        <v>0.38769827703591309</v>
      </c>
      <c r="N5">
        <f t="shared" si="8"/>
        <v>85.293620947900877</v>
      </c>
      <c r="P5" s="1">
        <v>0.03</v>
      </c>
      <c r="Q5" s="1">
        <f t="shared" si="9"/>
        <v>1180</v>
      </c>
      <c r="R5">
        <f t="shared" si="10"/>
        <v>-0.94540586618116595</v>
      </c>
      <c r="S5">
        <f t="shared" si="11"/>
        <v>-207.9892905598565</v>
      </c>
    </row>
    <row r="6" spans="1:19" x14ac:dyDescent="0.25">
      <c r="A6" s="1">
        <v>0.04</v>
      </c>
      <c r="B6" s="1">
        <f t="shared" si="0"/>
        <v>780</v>
      </c>
      <c r="C6">
        <f t="shared" si="1"/>
        <v>0.77392886214712497</v>
      </c>
      <c r="D6">
        <f t="shared" si="2"/>
        <v>170.2643496723675</v>
      </c>
      <c r="F6" s="1">
        <v>0.04</v>
      </c>
      <c r="G6" s="1">
        <f t="shared" si="3"/>
        <v>820</v>
      </c>
      <c r="H6">
        <f t="shared" si="4"/>
        <v>-4.4302907677458613E-2</v>
      </c>
      <c r="I6">
        <f t="shared" si="5"/>
        <v>-9.7466396890408955</v>
      </c>
      <c r="K6" s="1">
        <v>0.04</v>
      </c>
      <c r="L6" s="1">
        <f t="shared" si="6"/>
        <v>1500</v>
      </c>
      <c r="M6">
        <f t="shared" si="7"/>
        <v>-0.99390195690665351</v>
      </c>
      <c r="N6">
        <f t="shared" si="8"/>
        <v>-218.65843051946376</v>
      </c>
      <c r="P6" s="1">
        <v>0.04</v>
      </c>
      <c r="Q6" s="1">
        <f t="shared" si="9"/>
        <v>1540</v>
      </c>
      <c r="R6">
        <f t="shared" si="10"/>
        <v>0.58070935182686012</v>
      </c>
      <c r="S6">
        <f t="shared" si="11"/>
        <v>127.75605740190923</v>
      </c>
    </row>
    <row r="7" spans="1:19" x14ac:dyDescent="0.25">
      <c r="A7" s="1">
        <v>0.05</v>
      </c>
      <c r="B7" s="1">
        <f t="shared" si="0"/>
        <v>960</v>
      </c>
      <c r="C7">
        <f t="shared" si="1"/>
        <v>-0.9705134889047492</v>
      </c>
      <c r="D7">
        <f t="shared" si="2"/>
        <v>-213.51296755904482</v>
      </c>
      <c r="F7" s="1">
        <v>0.05</v>
      </c>
      <c r="G7" s="1">
        <f t="shared" si="3"/>
        <v>1000</v>
      </c>
      <c r="H7">
        <f t="shared" si="4"/>
        <v>0.82687954053200252</v>
      </c>
      <c r="I7">
        <f t="shared" si="5"/>
        <v>181.91349891704056</v>
      </c>
      <c r="K7" s="1">
        <v>0.05</v>
      </c>
      <c r="L7" s="1">
        <f t="shared" si="6"/>
        <v>1860</v>
      </c>
      <c r="M7">
        <f t="shared" si="7"/>
        <v>0.17622398493497485</v>
      </c>
      <c r="N7">
        <f t="shared" si="8"/>
        <v>38.769276685694464</v>
      </c>
      <c r="P7" s="1">
        <v>0.05</v>
      </c>
      <c r="Q7" s="1">
        <f t="shared" si="9"/>
        <v>1900</v>
      </c>
      <c r="R7">
        <f t="shared" si="10"/>
        <v>0.61592172646877441</v>
      </c>
      <c r="S7">
        <f t="shared" si="11"/>
        <v>135.50277982313037</v>
      </c>
    </row>
    <row r="8" spans="1:19" x14ac:dyDescent="0.25">
      <c r="A8" s="1">
        <v>0.06</v>
      </c>
      <c r="B8" s="1">
        <f t="shared" si="0"/>
        <v>1140</v>
      </c>
      <c r="C8">
        <f t="shared" si="1"/>
        <v>0.38769827703591309</v>
      </c>
      <c r="D8">
        <f t="shared" si="2"/>
        <v>85.293620947900877</v>
      </c>
      <c r="F8" s="1">
        <v>0.06</v>
      </c>
      <c r="G8" s="1">
        <f t="shared" si="3"/>
        <v>1180</v>
      </c>
      <c r="H8">
        <f t="shared" si="4"/>
        <v>-0.94540586618116595</v>
      </c>
      <c r="I8">
        <f t="shared" si="5"/>
        <v>-207.9892905598565</v>
      </c>
      <c r="K8" s="1">
        <v>0.06</v>
      </c>
      <c r="L8" s="1">
        <f t="shared" si="6"/>
        <v>2220</v>
      </c>
      <c r="M8">
        <f t="shared" si="7"/>
        <v>0.8939156076420367</v>
      </c>
      <c r="N8">
        <f t="shared" si="8"/>
        <v>196.66143368124807</v>
      </c>
      <c r="P8" s="1">
        <v>0.06</v>
      </c>
      <c r="Q8" s="1">
        <f t="shared" si="9"/>
        <v>2260</v>
      </c>
      <c r="R8">
        <f t="shared" si="10"/>
        <v>-0.93017236553124594</v>
      </c>
      <c r="S8">
        <f t="shared" si="11"/>
        <v>-204.6379204168741</v>
      </c>
    </row>
    <row r="9" spans="1:19" x14ac:dyDescent="0.25">
      <c r="A9" s="1">
        <v>7.0000000000000007E-2</v>
      </c>
      <c r="B9" s="1">
        <f t="shared" si="0"/>
        <v>1320.0000000000002</v>
      </c>
      <c r="C9">
        <f t="shared" si="1"/>
        <v>0.50646961360789489</v>
      </c>
      <c r="D9">
        <f t="shared" si="2"/>
        <v>111.42331499373688</v>
      </c>
      <c r="F9" s="1">
        <v>7.0000000000000007E-2</v>
      </c>
      <c r="G9" s="1">
        <f t="shared" si="3"/>
        <v>1360.0000000000002</v>
      </c>
      <c r="H9">
        <f t="shared" si="4"/>
        <v>0.30469577939275039</v>
      </c>
      <c r="I9">
        <f t="shared" si="5"/>
        <v>67.03307146640509</v>
      </c>
      <c r="K9" s="1">
        <v>7.0000000000000007E-2</v>
      </c>
      <c r="L9" s="1">
        <f t="shared" si="6"/>
        <v>2580.0000000000005</v>
      </c>
      <c r="M9">
        <f t="shared" si="7"/>
        <v>-0.68341577379293028</v>
      </c>
      <c r="N9">
        <f t="shared" si="8"/>
        <v>-150.35147023444466</v>
      </c>
      <c r="P9" s="1">
        <v>7.0000000000000007E-2</v>
      </c>
      <c r="Q9" s="1">
        <f t="shared" si="9"/>
        <v>2620.0000000000005</v>
      </c>
      <c r="R9">
        <f t="shared" si="10"/>
        <v>-8.8158499171992921E-2</v>
      </c>
      <c r="S9">
        <f t="shared" si="11"/>
        <v>-19.394869817838444</v>
      </c>
    </row>
    <row r="10" spans="1:19" x14ac:dyDescent="0.25">
      <c r="A10" s="1">
        <v>0.08</v>
      </c>
      <c r="B10" s="1">
        <f t="shared" si="0"/>
        <v>1500</v>
      </c>
      <c r="C10">
        <f t="shared" si="1"/>
        <v>-0.99390195690665351</v>
      </c>
      <c r="D10">
        <f t="shared" si="2"/>
        <v>-218.65843051946376</v>
      </c>
      <c r="F10" s="1">
        <v>0.08</v>
      </c>
      <c r="G10" s="1">
        <f t="shared" si="3"/>
        <v>1540</v>
      </c>
      <c r="H10">
        <f t="shared" si="4"/>
        <v>0.58070935182686012</v>
      </c>
      <c r="I10">
        <f t="shared" si="5"/>
        <v>127.75605740190923</v>
      </c>
      <c r="K10" s="1">
        <v>0.08</v>
      </c>
      <c r="L10" s="1">
        <f t="shared" si="6"/>
        <v>2940</v>
      </c>
      <c r="M10">
        <f t="shared" si="7"/>
        <v>-0.50615767402937306</v>
      </c>
      <c r="N10">
        <f t="shared" si="8"/>
        <v>-111.35468828646208</v>
      </c>
      <c r="P10" s="1">
        <v>0.08</v>
      </c>
      <c r="Q10" s="1">
        <f t="shared" si="9"/>
        <v>2980</v>
      </c>
      <c r="R10">
        <f t="shared" si="10"/>
        <v>0.98019192723933657</v>
      </c>
      <c r="S10">
        <f t="shared" si="11"/>
        <v>215.64222399265404</v>
      </c>
    </row>
    <row r="11" spans="1:19" x14ac:dyDescent="0.25">
      <c r="A11" s="1">
        <v>0.09</v>
      </c>
      <c r="B11" s="1">
        <f t="shared" si="0"/>
        <v>1680</v>
      </c>
      <c r="C11">
        <f t="shared" si="1"/>
        <v>0.68315165392649346</v>
      </c>
      <c r="D11">
        <f t="shared" si="2"/>
        <v>150.29336386382857</v>
      </c>
      <c r="F11" s="1">
        <v>0.09</v>
      </c>
      <c r="G11" s="1">
        <f t="shared" si="3"/>
        <v>1720</v>
      </c>
      <c r="H11">
        <f t="shared" si="4"/>
        <v>-0.99975849698666042</v>
      </c>
      <c r="I11">
        <f t="shared" si="5"/>
        <v>-219.94686933706529</v>
      </c>
      <c r="K11" s="1">
        <v>0.09</v>
      </c>
      <c r="L11" s="1">
        <f t="shared" si="6"/>
        <v>3300</v>
      </c>
      <c r="M11">
        <f t="shared" si="7"/>
        <v>0.97060061981194778</v>
      </c>
      <c r="N11">
        <f t="shared" si="8"/>
        <v>213.53213635862852</v>
      </c>
      <c r="P11" s="1">
        <v>0.09</v>
      </c>
      <c r="Q11" s="1">
        <f t="shared" si="9"/>
        <v>3340</v>
      </c>
      <c r="R11">
        <f t="shared" si="10"/>
        <v>-0.46798493623717446</v>
      </c>
      <c r="S11">
        <f t="shared" si="11"/>
        <v>-102.95668597217838</v>
      </c>
    </row>
    <row r="12" spans="1:19" x14ac:dyDescent="0.25">
      <c r="A12" s="1">
        <v>10</v>
      </c>
      <c r="B12" s="1">
        <f t="shared" si="0"/>
        <v>180060</v>
      </c>
      <c r="C12">
        <f t="shared" si="1"/>
        <v>0.37364959932236269</v>
      </c>
      <c r="D12">
        <f t="shared" si="2"/>
        <v>82.20291185091979</v>
      </c>
      <c r="F12" s="1">
        <v>10</v>
      </c>
      <c r="G12" s="1">
        <f t="shared" si="3"/>
        <v>180100</v>
      </c>
      <c r="H12">
        <f t="shared" si="4"/>
        <v>-0.94034570237463044</v>
      </c>
      <c r="I12">
        <f t="shared" si="5"/>
        <v>-206.87605452241868</v>
      </c>
      <c r="K12" s="1">
        <v>10</v>
      </c>
      <c r="L12" s="1">
        <f t="shared" si="6"/>
        <v>360060</v>
      </c>
      <c r="M12">
        <f t="shared" si="7"/>
        <v>0.87988521085824967</v>
      </c>
      <c r="N12">
        <f t="shared" si="8"/>
        <v>193.57474638881493</v>
      </c>
      <c r="P12" s="1">
        <v>10</v>
      </c>
      <c r="Q12" s="1">
        <f t="shared" si="9"/>
        <v>360100</v>
      </c>
      <c r="R12">
        <f t="shared" si="10"/>
        <v>-0.94089649968380318</v>
      </c>
      <c r="S12">
        <f t="shared" si="11"/>
        <v>-206.9972299304367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Admin</cp:lastModifiedBy>
  <dcterms:created xsi:type="dcterms:W3CDTF">2016-09-25T12:45:11Z</dcterms:created>
  <dcterms:modified xsi:type="dcterms:W3CDTF">2016-09-27T05:23:42Z</dcterms:modified>
</cp:coreProperties>
</file>