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8\Desktop\"/>
    </mc:Choice>
  </mc:AlternateContent>
  <xr:revisionPtr revIDLastSave="0" documentId="8_{35E11831-0A72-412E-86AB-8A53B2C3C326}" xr6:coauthVersionLast="44" xr6:coauthVersionMax="44" xr10:uidLastSave="{00000000-0000-0000-0000-000000000000}"/>
  <bookViews>
    <workbookView xWindow="-120" yWindow="-120" windowWidth="20730" windowHeight="11160" xr2:uid="{B171DD12-B926-4DBA-8EED-B0983ADC3080}"/>
  </bookViews>
  <sheets>
    <sheet name="Sheet2" sheetId="2" r:id="rId1"/>
    <sheet name="Sheet1" sheetId="1" r:id="rId2"/>
  </sheets>
  <calcPr calcId="18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9" i="2" l="1"/>
</calcChain>
</file>

<file path=xl/sharedStrings.xml><?xml version="1.0" encoding="utf-8"?>
<sst xmlns="http://schemas.openxmlformats.org/spreadsheetml/2006/main" count="217" uniqueCount="77">
  <si>
    <t>bulan</t>
  </si>
  <si>
    <t>kuartal</t>
  </si>
  <si>
    <t>tahun</t>
  </si>
  <si>
    <t>nama_produk</t>
  </si>
  <si>
    <t>nama_kategori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</si>
  <si>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</si>
  <si>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</si>
  <si>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</si>
  <si>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</si>
  <si>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</si>
  <si>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</si>
  <si>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</si>
  <si>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Standar</t>
  </si>
  <si>
    <t>Batik</t>
  </si>
  <si>
    <t>Katun</t>
  </si>
  <si>
    <t>Lawasan</t>
  </si>
  <si>
    <t>Sutra</t>
  </si>
  <si>
    <t>Beludru</t>
  </si>
  <si>
    <t>Jarik</t>
  </si>
  <si>
    <t>Kaos</t>
  </si>
  <si>
    <t>Hem</t>
  </si>
  <si>
    <t>Bahan</t>
  </si>
  <si>
    <t>Bolero</t>
  </si>
  <si>
    <t>Sarimbit</t>
  </si>
  <si>
    <t>Celana</t>
  </si>
  <si>
    <t>Rok</t>
  </si>
  <si>
    <t>Jam</t>
  </si>
  <si>
    <t>Print</t>
  </si>
  <si>
    <t>Cap</t>
  </si>
  <si>
    <t>Tulis</t>
  </si>
  <si>
    <t>Bapak Ketut</t>
  </si>
  <si>
    <t>Ibu Harini</t>
  </si>
  <si>
    <t>Bapak Heru</t>
  </si>
  <si>
    <t>Bapak Totok</t>
  </si>
  <si>
    <t>Ibu Hatamah</t>
  </si>
  <si>
    <t>Bapak Imron</t>
  </si>
  <si>
    <t>Ibu Hadi Sukarni</t>
  </si>
  <si>
    <t>Ibu Siti Arya</t>
  </si>
  <si>
    <t>Ibu Aini Kasmaji</t>
  </si>
  <si>
    <t>Ibu Niken</t>
  </si>
  <si>
    <t>Ibu Atik</t>
  </si>
  <si>
    <t>Ibu Tyas</t>
  </si>
  <si>
    <t>Wanita</t>
  </si>
  <si>
    <t>Pria</t>
  </si>
  <si>
    <t>Bali</t>
  </si>
  <si>
    <t>Jawa Timur</t>
  </si>
  <si>
    <t>Jawa Barat</t>
  </si>
  <si>
    <t>Jawa Tengah</t>
  </si>
  <si>
    <t>Jarik Standar Print Sogan</t>
  </si>
  <si>
    <t>Kaos Batik Cap Lukis</t>
  </si>
  <si>
    <t>Sarimbit Standar Print Lukis</t>
  </si>
  <si>
    <t>Jam Standar Print Lukis</t>
  </si>
  <si>
    <t>Hem Sutra Print Rama</t>
  </si>
  <si>
    <t>Bahan Beludru Cap Mahkota</t>
  </si>
  <si>
    <t>Bahan Standar Cap Garis</t>
  </si>
  <si>
    <t>Hem Standar Tulis Madura</t>
  </si>
  <si>
    <t>Batik Standar Cap Tumpal</t>
  </si>
  <si>
    <t>Jarik Standar Tulis Sarimbit</t>
  </si>
  <si>
    <t>Hem Katun Print Kelengan</t>
  </si>
  <si>
    <t>Hem Katun Print Kawung</t>
  </si>
  <si>
    <t>Bolero Standar Cap Sidomukti</t>
  </si>
  <si>
    <t>Kaos Katun Print Bola</t>
  </si>
  <si>
    <t>Celana Standar Cap Warna</t>
  </si>
  <si>
    <t>Celana Standar Print Lasem</t>
  </si>
  <si>
    <t>Bahan Standar Cap Lasem</t>
  </si>
  <si>
    <t>Rok Batik Print Kombinasi</t>
  </si>
  <si>
    <t>Hem Standar Cap Tumpal</t>
  </si>
  <si>
    <t>Bahan Lawasan Tulis Tolet</t>
  </si>
  <si>
    <t>Row Labels</t>
  </si>
  <si>
    <t>Grand Total</t>
  </si>
  <si>
    <t>Column Labels</t>
  </si>
  <si>
    <t>Total Sum of Pendapatan</t>
  </si>
  <si>
    <t>Sum of Pendapatan</t>
  </si>
  <si>
    <t>Total Sum of PPN</t>
  </si>
  <si>
    <t>Sum of PPN</t>
  </si>
  <si>
    <t>Total Sum of Total Penghasilan</t>
  </si>
  <si>
    <t>Sum of Total Penghasilan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</si>
</sst>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SI-18" refreshedDate="43727.626293865738" createdVersion="6" refreshedVersion="6" minRefreshableVersion="3" recordCount="20" xr:uid="{66E7F018-89F5-4A79-8108-676DA1FD3F81}">
  <cacheSource type="worksheet">
    <worksheetSource ref="A1:L21" sheet="Sheet1"/>
  </cacheSource>
  <cacheFields count="15">
    <cacheField name="bulan" numFmtId="0">
      <sharedItems containsSemiMixedTypes="0" containsString="0" containsNumber="1" containsInteger="1" minValue="1" maxValue="12" count="11">
        <n v="12"/>
        <n v="1"/>
        <n v="4"/>
        <n v="9"/>
        <n v="5"/>
        <n v="10"/>
        <n v="2"/>
        <n v="3"/>
        <n v="6"/>
        <n v="8"/>
        <n v="11"/>
      </sharedItems>
    </cacheField>
    <cacheField name="kuartal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ahun" numFmtId="0">
      <sharedItems containsSemiMixedTypes="0" containsString="0" containsNumber="1" containsInteger="1" minValue="2010" maxValue="2012" count="3">
        <n v="2011"/>
        <n v="2012"/>
        <n v="2010"/>
      </sharedItems>
    </cacheField>
    <cacheField name="nama_produk" numFmtId="0">
      <sharedItems count="20">
        <s v="Jarik Standar Print Sogan"/>
        <s v="Kaos Batik Cap Lukis"/>
        <s v="Jarik Standar Tulis Sarimbit"/>
        <s v="Hem Katun Print Kelengan"/>
        <s v="Batik Standar Cap Tumpal"/>
        <s v="Hem Katun Print Kawung"/>
        <s v="Bolero Standar Cap Sidomukti"/>
        <s v="Sarimbit Standar Print Lukis"/>
        <s v="Kaos Katun Print Bola"/>
        <s v="Celana Standar Cap Warna"/>
        <s v="Celana Standar Print Lasem"/>
        <s v="Bahan Standar Cap Lasem"/>
        <s v="Rok Batik Print Kombinasi"/>
        <s v="Jam Standar Print Lukis"/>
        <s v="Hem Standar Cap Tumpal"/>
        <s v="Bahan Lawasan Tulis Tolet"/>
        <s v="Hem Standar Tulis Madura"/>
        <s v="Bahan Standar Cap Garis"/>
        <s v="Bahan Beludru Cap Mahkota"/>
        <s v="Hem Sutra Print Rama"/>
      </sharedItems>
    </cacheField>
    <cacheField name="nama_kategori" numFmtId="0">
      <sharedItems count="6">
        <s v="Standar"/>
        <s v="Batik"/>
        <s v="Katun"/>
        <s v="Lawasan"/>
        <s v="Beludru"/>
        <s v="Sutra"/>
      </sharedItems>
    </cacheField>
    <cacheField name="nama_subkategori" numFmtId="0">
      <sharedItems count="10">
        <s v="Jarik"/>
        <s v="Kaos"/>
        <s v="Hem"/>
        <s v="Batik"/>
        <s v="Bolero"/>
        <s v="Sarimbit"/>
        <s v="Celana"/>
        <s v="Bahan"/>
        <s v="Rok"/>
        <s v="Jam"/>
      </sharedItems>
    </cacheField>
    <cacheField name="nama_pola" numFmtId="0">
      <sharedItems/>
    </cacheField>
    <cacheField name="nama_pelanggan" numFmtId="0">
      <sharedItems/>
    </cacheField>
    <cacheField name="jenis_kelamin" numFmtId="0">
      <sharedItems/>
    </cacheField>
    <cacheField name="nama_wilayah" numFmtId="0">
      <sharedItems/>
    </cacheField>
    <cacheField name="jumlah" numFmtId="0">
      <sharedItems containsSemiMixedTypes="0" containsString="0" containsNumber="1" containsInteger="1" minValue="1" maxValue="44"/>
    </cacheField>
    <cacheField name="harga" numFmtId="0">
      <sharedItems containsSemiMixedTypes="0" containsString="0" containsNumber="1" containsInteger="1" minValue="30000" maxValue="550000"/>
    </cacheField>
    <cacheField name="Pendapatan" numFmtId="0" formula="jumlah*harga" databaseField="0"/>
    <cacheField name="PPN" numFmtId="0" formula="Pendapatan*10%" databaseField="0"/>
    <cacheField name="Total Penghasilan" numFmtId="0" formula="Pendapatan -PP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x v="0"/>
    <s v="Print"/>
    <s v="Bapak Ketut"/>
    <s v="Pria"/>
    <s v="Bali"/>
    <n v="2"/>
    <n v="225000"/>
  </r>
  <r>
    <x v="1"/>
    <x v="1"/>
    <x v="1"/>
    <x v="1"/>
    <x v="1"/>
    <x v="1"/>
    <s v="Cap"/>
    <s v="Ibu Harini"/>
    <s v="Wanita"/>
    <s v="Jawa Timur"/>
    <n v="14"/>
    <n v="30000"/>
  </r>
  <r>
    <x v="2"/>
    <x v="2"/>
    <x v="1"/>
    <x v="2"/>
    <x v="0"/>
    <x v="0"/>
    <s v="Tulis"/>
    <s v="Ibu Harini"/>
    <s v="Wanita"/>
    <s v="Jawa Timur"/>
    <n v="4"/>
    <n v="40000"/>
  </r>
  <r>
    <x v="2"/>
    <x v="2"/>
    <x v="0"/>
    <x v="3"/>
    <x v="2"/>
    <x v="2"/>
    <s v="Print"/>
    <s v="Ibu Harini"/>
    <s v="Wanita"/>
    <s v="Jawa Timur"/>
    <n v="3"/>
    <n v="70000"/>
  </r>
  <r>
    <x v="3"/>
    <x v="3"/>
    <x v="1"/>
    <x v="4"/>
    <x v="0"/>
    <x v="3"/>
    <s v="Cap"/>
    <s v="Bapak Heru"/>
    <s v="Pria"/>
    <s v="Jawa Timur"/>
    <n v="1"/>
    <n v="150000"/>
  </r>
  <r>
    <x v="4"/>
    <x v="2"/>
    <x v="1"/>
    <x v="5"/>
    <x v="2"/>
    <x v="2"/>
    <s v="Print"/>
    <s v="Bapak Totok"/>
    <s v="Pria"/>
    <s v="Jawa Timur"/>
    <n v="3"/>
    <n v="299000"/>
  </r>
  <r>
    <x v="0"/>
    <x v="0"/>
    <x v="0"/>
    <x v="6"/>
    <x v="0"/>
    <x v="4"/>
    <s v="Cap"/>
    <s v="Ibu Hatamah"/>
    <s v="Wanita"/>
    <s v="Jawa Timur"/>
    <n v="1"/>
    <n v="225000"/>
  </r>
  <r>
    <x v="5"/>
    <x v="0"/>
    <x v="0"/>
    <x v="7"/>
    <x v="0"/>
    <x v="5"/>
    <s v="Print"/>
    <s v="Ibu Hatamah"/>
    <s v="Wanita"/>
    <s v="Jawa Timur"/>
    <n v="1"/>
    <n v="150000"/>
  </r>
  <r>
    <x v="1"/>
    <x v="1"/>
    <x v="0"/>
    <x v="8"/>
    <x v="2"/>
    <x v="1"/>
    <s v="Print"/>
    <s v="Bapak Imron"/>
    <s v="Pria"/>
    <s v="Jawa Barat"/>
    <n v="1"/>
    <n v="60000"/>
  </r>
  <r>
    <x v="6"/>
    <x v="1"/>
    <x v="1"/>
    <x v="9"/>
    <x v="0"/>
    <x v="6"/>
    <s v="Cap"/>
    <s v="Ibu Hadi Sukarni"/>
    <s v="Wanita"/>
    <s v="Jawa Barat"/>
    <n v="17"/>
    <n v="55000"/>
  </r>
  <r>
    <x v="7"/>
    <x v="1"/>
    <x v="2"/>
    <x v="10"/>
    <x v="0"/>
    <x v="6"/>
    <s v="Print"/>
    <s v="Ibu Hadi Sukarni"/>
    <s v="Wanita"/>
    <s v="Jawa Barat"/>
    <n v="17"/>
    <n v="55000"/>
  </r>
  <r>
    <x v="7"/>
    <x v="1"/>
    <x v="0"/>
    <x v="11"/>
    <x v="0"/>
    <x v="7"/>
    <s v="Cap"/>
    <s v="Ibu Siti Arya"/>
    <s v="Wanita"/>
    <s v="Jawa Barat"/>
    <n v="8"/>
    <n v="120000"/>
  </r>
  <r>
    <x v="0"/>
    <x v="0"/>
    <x v="1"/>
    <x v="12"/>
    <x v="1"/>
    <x v="8"/>
    <s v="Print"/>
    <s v="Ibu Siti Arya"/>
    <s v="Wanita"/>
    <s v="Jawa Barat"/>
    <n v="1"/>
    <n v="225000"/>
  </r>
  <r>
    <x v="1"/>
    <x v="1"/>
    <x v="1"/>
    <x v="13"/>
    <x v="0"/>
    <x v="9"/>
    <s v="Print"/>
    <s v="Ibu Siti Arya"/>
    <s v="Wanita"/>
    <s v="Jawa Barat"/>
    <n v="44"/>
    <n v="80000"/>
  </r>
  <r>
    <x v="3"/>
    <x v="3"/>
    <x v="1"/>
    <x v="14"/>
    <x v="0"/>
    <x v="2"/>
    <s v="Cap"/>
    <s v="Ibu Aini Kasmaji"/>
    <s v="Wanita"/>
    <s v="Jawa Tengah"/>
    <n v="1"/>
    <n v="100000"/>
  </r>
  <r>
    <x v="8"/>
    <x v="2"/>
    <x v="1"/>
    <x v="15"/>
    <x v="3"/>
    <x v="7"/>
    <s v="Tulis"/>
    <s v="Ibu Niken"/>
    <s v="Wanita"/>
    <s v="Jawa Tengah"/>
    <n v="1"/>
    <n v="130000"/>
  </r>
  <r>
    <x v="9"/>
    <x v="3"/>
    <x v="0"/>
    <x v="16"/>
    <x v="0"/>
    <x v="2"/>
    <s v="Tulis"/>
    <s v="Ibu Atik"/>
    <s v="Wanita"/>
    <s v="Jawa Tengah"/>
    <n v="5"/>
    <n v="550000"/>
  </r>
  <r>
    <x v="2"/>
    <x v="2"/>
    <x v="1"/>
    <x v="17"/>
    <x v="0"/>
    <x v="7"/>
    <s v="Cap"/>
    <s v="Ibu Tyas"/>
    <s v="Wanita"/>
    <s v="Jawa Tengah"/>
    <n v="7"/>
    <n v="135000"/>
  </r>
  <r>
    <x v="8"/>
    <x v="2"/>
    <x v="2"/>
    <x v="18"/>
    <x v="4"/>
    <x v="7"/>
    <s v="Cap"/>
    <s v="Ibu Tyas"/>
    <s v="Wanita"/>
    <s v="Jawa Tengah"/>
    <n v="1"/>
    <n v="500000"/>
  </r>
  <r>
    <x v="10"/>
    <x v="0"/>
    <x v="2"/>
    <x v="19"/>
    <x v="5"/>
    <x v="2"/>
    <s v="Print"/>
    <s v="Ibu Tyas"/>
    <s v="Wanita"/>
    <s v="Jawa Tengah"/>
    <n v="5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B0301-15EC-4A7D-BA0F-ABBE748FF0DA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58" firstHeaderRow="1" firstDataRow="5" firstDataCol="1"/>
  <pivotFields count="15">
    <pivotField axis="axisCol" showAll="0">
      <items count="12">
        <item x="1"/>
        <item x="6"/>
        <item x="7"/>
        <item x="2"/>
        <item x="4"/>
        <item x="8"/>
        <item x="9"/>
        <item x="3"/>
        <item x="5"/>
        <item x="10"/>
        <item x="0"/>
        <item t="default"/>
      </items>
    </pivotField>
    <pivotField axis="axisCol" showAll="0">
      <items count="5">
        <item sd="0" x="1"/>
        <item x="2"/>
        <item x="3"/>
        <item x="0"/>
        <item t="default"/>
      </items>
    </pivotField>
    <pivotField axis="axisCol" showAll="0">
      <items count="4">
        <item sd="0" x="2"/>
        <item sd="0" x="0"/>
        <item sd="0" x="1"/>
        <item t="default"/>
      </items>
    </pivotField>
    <pivotField axis="axisRow" showAll="0">
      <items count="21">
        <item x="18"/>
        <item x="15"/>
        <item x="17"/>
        <item x="11"/>
        <item x="4"/>
        <item x="6"/>
        <item x="9"/>
        <item x="10"/>
        <item x="5"/>
        <item x="3"/>
        <item x="14"/>
        <item x="16"/>
        <item x="19"/>
        <item x="13"/>
        <item x="0"/>
        <item x="2"/>
        <item x="1"/>
        <item x="8"/>
        <item x="12"/>
        <item x="7"/>
        <item t="default"/>
      </items>
    </pivotField>
    <pivotField axis="axisRow" showAll="0">
      <items count="7">
        <item x="1"/>
        <item x="4"/>
        <item x="2"/>
        <item x="3"/>
        <item x="0"/>
        <item x="5"/>
        <item t="default"/>
      </items>
    </pivotField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5"/>
    <field x="3"/>
    <field x="4"/>
  </rowFields>
  <rowItems count="51">
    <i>
      <x/>
    </i>
    <i r="1">
      <x/>
    </i>
    <i r="2">
      <x v="1"/>
    </i>
    <i r="1">
      <x v="1"/>
    </i>
    <i r="2">
      <x v="3"/>
    </i>
    <i r="1">
      <x v="2"/>
    </i>
    <i r="2">
      <x v="4"/>
    </i>
    <i r="1">
      <x v="3"/>
    </i>
    <i r="2">
      <x v="4"/>
    </i>
    <i>
      <x v="1"/>
    </i>
    <i r="1">
      <x v="4"/>
    </i>
    <i r="2">
      <x v="4"/>
    </i>
    <i>
      <x v="2"/>
    </i>
    <i r="1">
      <x v="5"/>
    </i>
    <i r="2">
      <x v="4"/>
    </i>
    <i>
      <x v="3"/>
    </i>
    <i r="1">
      <x v="6"/>
    </i>
    <i r="2">
      <x v="4"/>
    </i>
    <i r="1">
      <x v="7"/>
    </i>
    <i r="2">
      <x v="4"/>
    </i>
    <i>
      <x v="4"/>
    </i>
    <i r="1">
      <x v="8"/>
    </i>
    <i r="2">
      <x v="2"/>
    </i>
    <i r="1">
      <x v="9"/>
    </i>
    <i r="2">
      <x v="2"/>
    </i>
    <i r="1">
      <x v="10"/>
    </i>
    <i r="2">
      <x v="4"/>
    </i>
    <i r="1">
      <x v="11"/>
    </i>
    <i r="2">
      <x v="4"/>
    </i>
    <i r="1">
      <x v="12"/>
    </i>
    <i r="2">
      <x v="5"/>
    </i>
    <i>
      <x v="5"/>
    </i>
    <i r="1">
      <x v="13"/>
    </i>
    <i r="2">
      <x v="4"/>
    </i>
    <i>
      <x v="6"/>
    </i>
    <i r="1">
      <x v="14"/>
    </i>
    <i r="2">
      <x v="4"/>
    </i>
    <i r="1">
      <x v="15"/>
    </i>
    <i r="2">
      <x v="4"/>
    </i>
    <i>
      <x v="7"/>
    </i>
    <i r="1">
      <x v="16"/>
    </i>
    <i r="2">
      <x/>
    </i>
    <i r="1">
      <x v="17"/>
    </i>
    <i r="2">
      <x v="2"/>
    </i>
    <i>
      <x v="8"/>
    </i>
    <i r="1">
      <x v="18"/>
    </i>
    <i r="2">
      <x/>
    </i>
    <i>
      <x v="9"/>
    </i>
    <i r="1">
      <x v="19"/>
    </i>
    <i r="2">
      <x v="4"/>
    </i>
    <i t="grand">
      <x/>
    </i>
  </rowItems>
  <colFields count="4">
    <field x="2"/>
    <field x="1"/>
    <field x="0"/>
    <field x="-2"/>
  </colFields>
  <colItems count="12">
    <i>
      <x/>
      <x v="1048832"/>
      <x v="1048832"/>
      <x/>
    </i>
    <i r="3" i="1">
      <x v="1"/>
    </i>
    <i r="3" i="2">
      <x v="2"/>
    </i>
    <i>
      <x v="1"/>
      <x v="1048832"/>
      <x v="1048832"/>
      <x/>
    </i>
    <i r="3" i="1">
      <x v="1"/>
    </i>
    <i r="3" i="2">
      <x v="2"/>
    </i>
    <i>
      <x v="2"/>
      <x v="1048832"/>
      <x v="1048832"/>
      <x/>
    </i>
    <i r="3" i="1">
      <x v="1"/>
    </i>
    <i r="3" i="2">
      <x v="2"/>
    </i>
    <i t="grand">
      <x/>
    </i>
    <i t="grand" i="1">
      <x/>
    </i>
    <i t="grand" i="2">
      <x/>
    </i>
  </colItems>
  <dataFields count="3">
    <dataField name="Sum of Pendapatan" fld="12" baseField="0" baseItem="0"/>
    <dataField name="Sum of PPN" fld="13" baseField="0" baseItem="0"/>
    <dataField name="Sum of Total Penghasilan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E658-472F-4B1B-9C3C-F926295236F1}">
  <dimension ref="A3:M59"/>
  <sheetViews>
    <sheetView tabSelected="1" topLeftCell="G1" workbookViewId="0">
      <selection activeCell="M60" sqref="M60"/>
    </sheetView>
  </sheetViews>
  <sheetFormatPr defaultRowHeight="15" x14ac:dyDescent="0.25"/>
  <cols>
    <col min="1" max="1" width="31.42578125" bestFit="1" customWidth="1"/>
    <col min="2" max="2" width="18.42578125" bestFit="1" customWidth="1"/>
    <col min="3" max="3" width="11.28515625" bestFit="1" customWidth="1"/>
    <col min="4" max="4" width="23.5703125" bestFit="1" customWidth="1"/>
    <col min="5" max="5" width="18.42578125" bestFit="1" customWidth="1"/>
    <col min="6" max="6" width="11.28515625" bestFit="1" customWidth="1"/>
    <col min="7" max="7" width="23.5703125" bestFit="1" customWidth="1"/>
    <col min="8" max="8" width="18.42578125" bestFit="1" customWidth="1"/>
    <col min="9" max="9" width="11.28515625" bestFit="1" customWidth="1"/>
    <col min="10" max="10" width="23.5703125" bestFit="1" customWidth="1"/>
    <col min="11" max="11" width="23.42578125" bestFit="1" customWidth="1"/>
    <col min="12" max="12" width="16.28515625" bestFit="1" customWidth="1"/>
    <col min="13" max="13" width="28.5703125" bestFit="1" customWidth="1"/>
    <col min="14" max="14" width="18.42578125" bestFit="1" customWidth="1"/>
    <col min="15" max="15" width="11.28515625" bestFit="1" customWidth="1"/>
    <col min="16" max="16" width="23.5703125" bestFit="1" customWidth="1"/>
    <col min="17" max="17" width="18.42578125" bestFit="1" customWidth="1"/>
    <col min="18" max="18" width="11.28515625" bestFit="1" customWidth="1"/>
    <col min="19" max="19" width="23.5703125" bestFit="1" customWidth="1"/>
    <col min="20" max="20" width="19.85546875" bestFit="1" customWidth="1"/>
    <col min="21" max="21" width="12.7109375" bestFit="1" customWidth="1"/>
    <col min="22" max="22" width="25" bestFit="1" customWidth="1"/>
    <col min="23" max="23" width="18.42578125" bestFit="1" customWidth="1"/>
    <col min="24" max="24" width="11.28515625" bestFit="1" customWidth="1"/>
    <col min="25" max="25" width="23.5703125" bestFit="1" customWidth="1"/>
    <col min="26" max="26" width="19.85546875" bestFit="1" customWidth="1"/>
    <col min="27" max="27" width="12.7109375" bestFit="1" customWidth="1"/>
    <col min="28" max="28" width="25" bestFit="1" customWidth="1"/>
    <col min="29" max="29" width="18.42578125" bestFit="1" customWidth="1"/>
    <col min="30" max="30" width="11.28515625" bestFit="1" customWidth="1"/>
    <col min="31" max="31" width="23.5703125" bestFit="1" customWidth="1"/>
    <col min="32" max="32" width="19.85546875" bestFit="1" customWidth="1"/>
    <col min="33" max="33" width="12.7109375" bestFit="1" customWidth="1"/>
    <col min="34" max="34" width="25" bestFit="1" customWidth="1"/>
    <col min="35" max="35" width="23" bestFit="1" customWidth="1"/>
    <col min="36" max="36" width="15.85546875" bestFit="1" customWidth="1"/>
    <col min="37" max="37" width="28.140625" bestFit="1" customWidth="1"/>
    <col min="38" max="38" width="23.42578125" bestFit="1" customWidth="1"/>
    <col min="39" max="39" width="16.28515625" bestFit="1" customWidth="1"/>
    <col min="40" max="40" width="28.5703125" bestFit="1" customWidth="1"/>
    <col min="41" max="41" width="18.42578125" bestFit="1" customWidth="1"/>
    <col min="42" max="42" width="11.28515625" bestFit="1" customWidth="1"/>
    <col min="43" max="43" width="23.5703125" bestFit="1" customWidth="1"/>
    <col min="44" max="44" width="19.85546875" bestFit="1" customWidth="1"/>
    <col min="45" max="45" width="12.7109375" bestFit="1" customWidth="1"/>
    <col min="46" max="46" width="25" bestFit="1" customWidth="1"/>
    <col min="47" max="47" width="18.42578125" bestFit="1" customWidth="1"/>
    <col min="48" max="48" width="11.28515625" bestFit="1" customWidth="1"/>
    <col min="49" max="49" width="23.5703125" bestFit="1" customWidth="1"/>
    <col min="50" max="50" width="19.85546875" bestFit="1" customWidth="1"/>
    <col min="51" max="51" width="12.7109375" bestFit="1" customWidth="1"/>
    <col min="52" max="52" width="25" bestFit="1" customWidth="1"/>
    <col min="53" max="53" width="18.42578125" bestFit="1" customWidth="1"/>
    <col min="54" max="54" width="11.28515625" bestFit="1" customWidth="1"/>
    <col min="55" max="55" width="23.5703125" bestFit="1" customWidth="1"/>
    <col min="56" max="56" width="19.85546875" bestFit="1" customWidth="1"/>
    <col min="57" max="57" width="12.7109375" bestFit="1" customWidth="1"/>
    <col min="58" max="58" width="25" bestFit="1" customWidth="1"/>
    <col min="59" max="59" width="23" bestFit="1" customWidth="1"/>
    <col min="60" max="60" width="15.85546875" bestFit="1" customWidth="1"/>
    <col min="61" max="61" width="28.140625" bestFit="1" customWidth="1"/>
    <col min="62" max="62" width="23.42578125" bestFit="1" customWidth="1"/>
    <col min="63" max="63" width="16.28515625" bestFit="1" customWidth="1"/>
    <col min="64" max="64" width="28.5703125" bestFit="1" customWidth="1"/>
    <col min="65" max="65" width="19.85546875" bestFit="1" customWidth="1"/>
    <col min="66" max="66" width="12.7109375" bestFit="1" customWidth="1"/>
    <col min="67" max="67" width="25" bestFit="1" customWidth="1"/>
    <col min="68" max="68" width="18.42578125" bestFit="1" customWidth="1"/>
    <col min="69" max="69" width="11.28515625" bestFit="1" customWidth="1"/>
    <col min="70" max="70" width="23.5703125" bestFit="1" customWidth="1"/>
    <col min="71" max="71" width="19.85546875" bestFit="1" customWidth="1"/>
    <col min="72" max="72" width="12.7109375" bestFit="1" customWidth="1"/>
    <col min="73" max="73" width="25" bestFit="1" customWidth="1"/>
    <col min="74" max="74" width="23" bestFit="1" customWidth="1"/>
    <col min="75" max="75" width="15.85546875" bestFit="1" customWidth="1"/>
    <col min="76" max="76" width="28.140625" bestFit="1" customWidth="1"/>
    <col min="77" max="77" width="23.42578125" bestFit="1" customWidth="1"/>
    <col min="78" max="78" width="16.28515625" bestFit="1" customWidth="1"/>
    <col min="79" max="79" width="28.5703125" bestFit="1" customWidth="1"/>
    <col min="80" max="80" width="19.85546875" bestFit="1" customWidth="1"/>
    <col min="81" max="81" width="12.7109375" bestFit="1" customWidth="1"/>
    <col min="82" max="82" width="25" bestFit="1" customWidth="1"/>
    <col min="83" max="83" width="18.42578125" bestFit="1" customWidth="1"/>
    <col min="84" max="84" width="11.28515625" bestFit="1" customWidth="1"/>
    <col min="85" max="85" width="23.5703125" bestFit="1" customWidth="1"/>
    <col min="86" max="86" width="19.85546875" bestFit="1" customWidth="1"/>
    <col min="87" max="87" width="12.7109375" bestFit="1" customWidth="1"/>
    <col min="88" max="88" width="25" bestFit="1" customWidth="1"/>
    <col min="89" max="89" width="23" bestFit="1" customWidth="1"/>
    <col min="90" max="90" width="15.85546875" bestFit="1" customWidth="1"/>
    <col min="91" max="91" width="28.140625" bestFit="1" customWidth="1"/>
    <col min="92" max="92" width="23.42578125" bestFit="1" customWidth="1"/>
    <col min="93" max="93" width="16.28515625" bestFit="1" customWidth="1"/>
    <col min="94" max="94" width="28.5703125" bestFit="1" customWidth="1"/>
  </cols>
  <sheetData>
    <row r="3" spans="1:13" x14ac:dyDescent="0.25">
      <c r="B3" s="2" t="s">
        <v>70</v>
      </c>
    </row>
    <row r="4" spans="1:13" x14ac:dyDescent="0.25">
      <c r="B4">
        <v>2010</v>
      </c>
      <c r="E4">
        <v>2011</v>
      </c>
      <c r="H4">
        <v>2012</v>
      </c>
      <c r="K4" t="s">
        <v>71</v>
      </c>
      <c r="L4" t="s">
        <v>73</v>
      </c>
      <c r="M4" t="s">
        <v>75</v>
      </c>
    </row>
    <row r="7" spans="1:13" x14ac:dyDescent="0.25">
      <c r="A7" s="2" t="s">
        <v>68</v>
      </c>
      <c r="B7" t="s">
        <v>72</v>
      </c>
      <c r="C7" t="s">
        <v>74</v>
      </c>
      <c r="D7" t="s">
        <v>76</v>
      </c>
      <c r="E7" t="s">
        <v>72</v>
      </c>
      <c r="F7" t="s">
        <v>74</v>
      </c>
      <c r="G7" t="s">
        <v>76</v>
      </c>
      <c r="H7" t="s">
        <v>72</v>
      </c>
      <c r="I7" t="s">
        <v>74</v>
      </c>
      <c r="J7" t="s">
        <v>76</v>
      </c>
    </row>
    <row r="8" spans="1:13" x14ac:dyDescent="0.25">
      <c r="A8" s="3" t="s">
        <v>21</v>
      </c>
      <c r="B8" s="1">
        <v>500000</v>
      </c>
      <c r="C8" s="1">
        <v>50000</v>
      </c>
      <c r="D8" s="1">
        <v>450000</v>
      </c>
      <c r="E8" s="1">
        <v>960000</v>
      </c>
      <c r="F8" s="1">
        <v>96000</v>
      </c>
      <c r="G8" s="1">
        <v>864000</v>
      </c>
      <c r="H8" s="1">
        <v>2120000</v>
      </c>
      <c r="I8" s="1">
        <v>212000</v>
      </c>
      <c r="J8" s="1">
        <v>1908000</v>
      </c>
      <c r="K8" s="1">
        <v>15045000</v>
      </c>
      <c r="L8" s="1">
        <v>1504500</v>
      </c>
      <c r="M8" s="1">
        <v>13540500</v>
      </c>
    </row>
    <row r="9" spans="1:13" x14ac:dyDescent="0.25">
      <c r="A9" s="4" t="s">
        <v>53</v>
      </c>
      <c r="B9" s="1">
        <v>500000</v>
      </c>
      <c r="C9" s="1">
        <v>50000</v>
      </c>
      <c r="D9" s="1">
        <v>450000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500000</v>
      </c>
      <c r="L9" s="1">
        <v>50000</v>
      </c>
      <c r="M9" s="1">
        <v>450000</v>
      </c>
    </row>
    <row r="10" spans="1:13" x14ac:dyDescent="0.25">
      <c r="A10" s="5" t="s">
        <v>17</v>
      </c>
      <c r="B10" s="1">
        <v>500000</v>
      </c>
      <c r="C10" s="1">
        <v>50000</v>
      </c>
      <c r="D10" s="1">
        <v>450000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500000</v>
      </c>
      <c r="L10" s="1">
        <v>50000</v>
      </c>
      <c r="M10" s="1">
        <v>450000</v>
      </c>
    </row>
    <row r="11" spans="1:13" x14ac:dyDescent="0.25">
      <c r="A11" s="4" t="s">
        <v>67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130000</v>
      </c>
      <c r="I11" s="1">
        <v>13000</v>
      </c>
      <c r="J11" s="1">
        <v>117000</v>
      </c>
      <c r="K11" s="1">
        <v>130000</v>
      </c>
      <c r="L11" s="1">
        <v>13000</v>
      </c>
      <c r="M11" s="1">
        <v>117000</v>
      </c>
    </row>
    <row r="12" spans="1:13" x14ac:dyDescent="0.25">
      <c r="A12" s="5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130000</v>
      </c>
      <c r="I12" s="1">
        <v>13000</v>
      </c>
      <c r="J12" s="1">
        <v>117000</v>
      </c>
      <c r="K12" s="1">
        <v>130000</v>
      </c>
      <c r="L12" s="1">
        <v>13000</v>
      </c>
      <c r="M12" s="1">
        <v>117000</v>
      </c>
    </row>
    <row r="13" spans="1:13" x14ac:dyDescent="0.25">
      <c r="A13" s="4" t="s">
        <v>54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945000</v>
      </c>
      <c r="I13" s="1">
        <v>94500</v>
      </c>
      <c r="J13" s="1">
        <v>850500</v>
      </c>
      <c r="K13" s="1">
        <v>945000</v>
      </c>
      <c r="L13" s="1">
        <v>94500</v>
      </c>
      <c r="M13" s="1">
        <v>850500</v>
      </c>
    </row>
    <row r="14" spans="1:13" x14ac:dyDescent="0.25">
      <c r="A14" s="5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945000</v>
      </c>
      <c r="I14" s="1">
        <v>94500</v>
      </c>
      <c r="J14" s="1">
        <v>850500</v>
      </c>
      <c r="K14" s="1">
        <v>945000</v>
      </c>
      <c r="L14" s="1">
        <v>94500</v>
      </c>
      <c r="M14" s="1">
        <v>850500</v>
      </c>
    </row>
    <row r="15" spans="1:13" x14ac:dyDescent="0.25">
      <c r="A15" s="4" t="s">
        <v>64</v>
      </c>
      <c r="B15" s="1">
        <v>0</v>
      </c>
      <c r="C15" s="1">
        <v>0</v>
      </c>
      <c r="D15" s="1">
        <v>0</v>
      </c>
      <c r="E15" s="1">
        <v>960000</v>
      </c>
      <c r="F15" s="1">
        <v>96000</v>
      </c>
      <c r="G15" s="1">
        <v>864000</v>
      </c>
      <c r="H15" s="1">
        <v>0</v>
      </c>
      <c r="I15" s="1">
        <v>0</v>
      </c>
      <c r="J15" s="1">
        <v>0</v>
      </c>
      <c r="K15" s="1">
        <v>960000</v>
      </c>
      <c r="L15" s="1">
        <v>96000</v>
      </c>
      <c r="M15" s="1">
        <v>864000</v>
      </c>
    </row>
    <row r="16" spans="1:13" x14ac:dyDescent="0.25">
      <c r="A16" s="5" t="s">
        <v>12</v>
      </c>
      <c r="B16" s="1">
        <v>0</v>
      </c>
      <c r="C16" s="1">
        <v>0</v>
      </c>
      <c r="D16" s="1">
        <v>0</v>
      </c>
      <c r="E16" s="1">
        <v>960000</v>
      </c>
      <c r="F16" s="1">
        <v>96000</v>
      </c>
      <c r="G16" s="1">
        <v>864000</v>
      </c>
      <c r="H16" s="1">
        <v>0</v>
      </c>
      <c r="I16" s="1">
        <v>0</v>
      </c>
      <c r="J16" s="1">
        <v>0</v>
      </c>
      <c r="K16" s="1">
        <v>960000</v>
      </c>
      <c r="L16" s="1">
        <v>96000</v>
      </c>
      <c r="M16" s="1">
        <v>864000</v>
      </c>
    </row>
    <row r="17" spans="1:13" x14ac:dyDescent="0.25">
      <c r="A17" s="3" t="s">
        <v>13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150000</v>
      </c>
      <c r="I17" s="1">
        <v>15000</v>
      </c>
      <c r="J17" s="1">
        <v>135000</v>
      </c>
      <c r="K17" s="1">
        <v>150000</v>
      </c>
      <c r="L17" s="1">
        <v>15000</v>
      </c>
      <c r="M17" s="1">
        <v>135000</v>
      </c>
    </row>
    <row r="18" spans="1:13" x14ac:dyDescent="0.25">
      <c r="A18" s="4" t="s">
        <v>56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150000</v>
      </c>
      <c r="I18" s="1">
        <v>15000</v>
      </c>
      <c r="J18" s="1">
        <v>135000</v>
      </c>
      <c r="K18" s="1">
        <v>150000</v>
      </c>
      <c r="L18" s="1">
        <v>15000</v>
      </c>
      <c r="M18" s="1">
        <v>135000</v>
      </c>
    </row>
    <row r="19" spans="1:13" x14ac:dyDescent="0.25">
      <c r="A19" s="5" t="s">
        <v>12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150000</v>
      </c>
      <c r="I19" s="1">
        <v>15000</v>
      </c>
      <c r="J19" s="1">
        <v>135000</v>
      </c>
      <c r="K19" s="1">
        <v>150000</v>
      </c>
      <c r="L19" s="1">
        <v>15000</v>
      </c>
      <c r="M19" s="1">
        <v>135000</v>
      </c>
    </row>
    <row r="20" spans="1:13" x14ac:dyDescent="0.25">
      <c r="A20" s="3" t="s">
        <v>22</v>
      </c>
      <c r="B20" s="1">
        <v>0</v>
      </c>
      <c r="C20" s="1">
        <v>0</v>
      </c>
      <c r="D20" s="1">
        <v>0</v>
      </c>
      <c r="E20" s="1">
        <v>225000</v>
      </c>
      <c r="F20" s="1">
        <v>22500</v>
      </c>
      <c r="G20" s="1">
        <v>202500</v>
      </c>
      <c r="H20" s="1">
        <v>0</v>
      </c>
      <c r="I20" s="1">
        <v>0</v>
      </c>
      <c r="J20" s="1">
        <v>0</v>
      </c>
      <c r="K20" s="1">
        <v>225000</v>
      </c>
      <c r="L20" s="1">
        <v>22500</v>
      </c>
      <c r="M20" s="1">
        <v>202500</v>
      </c>
    </row>
    <row r="21" spans="1:13" x14ac:dyDescent="0.25">
      <c r="A21" s="4" t="s">
        <v>60</v>
      </c>
      <c r="B21" s="1">
        <v>0</v>
      </c>
      <c r="C21" s="1">
        <v>0</v>
      </c>
      <c r="D21" s="1">
        <v>0</v>
      </c>
      <c r="E21" s="1">
        <v>225000</v>
      </c>
      <c r="F21" s="1">
        <v>22500</v>
      </c>
      <c r="G21" s="1">
        <v>202500</v>
      </c>
      <c r="H21" s="1">
        <v>0</v>
      </c>
      <c r="I21" s="1">
        <v>0</v>
      </c>
      <c r="J21" s="1">
        <v>0</v>
      </c>
      <c r="K21" s="1">
        <v>225000</v>
      </c>
      <c r="L21" s="1">
        <v>22500</v>
      </c>
      <c r="M21" s="1">
        <v>202500</v>
      </c>
    </row>
    <row r="22" spans="1:13" x14ac:dyDescent="0.25">
      <c r="A22" s="5" t="s">
        <v>12</v>
      </c>
      <c r="B22" s="1">
        <v>0</v>
      </c>
      <c r="C22" s="1">
        <v>0</v>
      </c>
      <c r="D22" s="1">
        <v>0</v>
      </c>
      <c r="E22" s="1">
        <v>225000</v>
      </c>
      <c r="F22" s="1">
        <v>22500</v>
      </c>
      <c r="G22" s="1">
        <v>202500</v>
      </c>
      <c r="H22" s="1">
        <v>0</v>
      </c>
      <c r="I22" s="1">
        <v>0</v>
      </c>
      <c r="J22" s="1">
        <v>0</v>
      </c>
      <c r="K22" s="1">
        <v>225000</v>
      </c>
      <c r="L22" s="1">
        <v>22500</v>
      </c>
      <c r="M22" s="1">
        <v>202500</v>
      </c>
    </row>
    <row r="23" spans="1:13" x14ac:dyDescent="0.25">
      <c r="A23" s="3" t="s">
        <v>24</v>
      </c>
      <c r="B23" s="1">
        <v>935000</v>
      </c>
      <c r="C23" s="1">
        <v>93500</v>
      </c>
      <c r="D23" s="1">
        <v>841500</v>
      </c>
      <c r="E23" s="1">
        <v>0</v>
      </c>
      <c r="F23" s="1">
        <v>0</v>
      </c>
      <c r="G23" s="1">
        <v>0</v>
      </c>
      <c r="H23" s="1">
        <v>935000</v>
      </c>
      <c r="I23" s="1">
        <v>93500</v>
      </c>
      <c r="J23" s="1">
        <v>841500</v>
      </c>
      <c r="K23" s="1">
        <v>3740000</v>
      </c>
      <c r="L23" s="1">
        <v>374000</v>
      </c>
      <c r="M23" s="1">
        <v>3366000</v>
      </c>
    </row>
    <row r="24" spans="1:13" x14ac:dyDescent="0.25">
      <c r="A24" s="4" t="s">
        <v>62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935000</v>
      </c>
      <c r="I24" s="1">
        <v>93500</v>
      </c>
      <c r="J24" s="1">
        <v>841500</v>
      </c>
      <c r="K24" s="1">
        <v>935000</v>
      </c>
      <c r="L24" s="1">
        <v>93500</v>
      </c>
      <c r="M24" s="1">
        <v>841500</v>
      </c>
    </row>
    <row r="25" spans="1:13" x14ac:dyDescent="0.25">
      <c r="A25" s="5" t="s">
        <v>12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935000</v>
      </c>
      <c r="I25" s="1">
        <v>93500</v>
      </c>
      <c r="J25" s="1">
        <v>841500</v>
      </c>
      <c r="K25" s="1">
        <v>935000</v>
      </c>
      <c r="L25" s="1">
        <v>93500</v>
      </c>
      <c r="M25" s="1">
        <v>841500</v>
      </c>
    </row>
    <row r="26" spans="1:13" x14ac:dyDescent="0.25">
      <c r="A26" s="4" t="s">
        <v>63</v>
      </c>
      <c r="B26" s="1">
        <v>935000</v>
      </c>
      <c r="C26" s="1">
        <v>93500</v>
      </c>
      <c r="D26" s="1">
        <v>841500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935000</v>
      </c>
      <c r="L26" s="1">
        <v>93500</v>
      </c>
      <c r="M26" s="1">
        <v>841500</v>
      </c>
    </row>
    <row r="27" spans="1:13" x14ac:dyDescent="0.25">
      <c r="A27" s="5" t="s">
        <v>12</v>
      </c>
      <c r="B27" s="1">
        <v>935000</v>
      </c>
      <c r="C27" s="1">
        <v>93500</v>
      </c>
      <c r="D27" s="1">
        <v>841500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935000</v>
      </c>
      <c r="L27" s="1">
        <v>93500</v>
      </c>
      <c r="M27" s="1">
        <v>841500</v>
      </c>
    </row>
    <row r="28" spans="1:13" x14ac:dyDescent="0.25">
      <c r="A28" s="3" t="s">
        <v>20</v>
      </c>
      <c r="B28" s="1">
        <v>500000</v>
      </c>
      <c r="C28" s="1">
        <v>50000</v>
      </c>
      <c r="D28" s="1">
        <v>450000</v>
      </c>
      <c r="E28" s="1">
        <v>4960000</v>
      </c>
      <c r="F28" s="1">
        <v>496000</v>
      </c>
      <c r="G28" s="1">
        <v>4464000</v>
      </c>
      <c r="H28" s="1">
        <v>1596000</v>
      </c>
      <c r="I28" s="1">
        <v>159600</v>
      </c>
      <c r="J28" s="1">
        <v>1436400</v>
      </c>
      <c r="K28" s="1">
        <v>19023000</v>
      </c>
      <c r="L28" s="1">
        <v>1902300</v>
      </c>
      <c r="M28" s="1">
        <v>17120700</v>
      </c>
    </row>
    <row r="29" spans="1:13" x14ac:dyDescent="0.25">
      <c r="A29" s="4" t="s">
        <v>59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897000</v>
      </c>
      <c r="I29" s="1">
        <v>89700</v>
      </c>
      <c r="J29" s="1">
        <v>807300</v>
      </c>
      <c r="K29" s="1">
        <v>897000</v>
      </c>
      <c r="L29" s="1">
        <v>89700</v>
      </c>
      <c r="M29" s="1">
        <v>807300</v>
      </c>
    </row>
    <row r="30" spans="1:13" x14ac:dyDescent="0.25">
      <c r="A30" s="5" t="s">
        <v>14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897000</v>
      </c>
      <c r="I30" s="1">
        <v>89700</v>
      </c>
      <c r="J30" s="1">
        <v>807300</v>
      </c>
      <c r="K30" s="1">
        <v>897000</v>
      </c>
      <c r="L30" s="1">
        <v>89700</v>
      </c>
      <c r="M30" s="1">
        <v>807300</v>
      </c>
    </row>
    <row r="31" spans="1:13" x14ac:dyDescent="0.25">
      <c r="A31" s="4" t="s">
        <v>58</v>
      </c>
      <c r="B31" s="1">
        <v>0</v>
      </c>
      <c r="C31" s="1">
        <v>0</v>
      </c>
      <c r="D31" s="1">
        <v>0</v>
      </c>
      <c r="E31" s="1">
        <v>210000</v>
      </c>
      <c r="F31" s="1">
        <v>21000</v>
      </c>
      <c r="G31" s="1">
        <v>189000</v>
      </c>
      <c r="H31" s="1">
        <v>0</v>
      </c>
      <c r="I31" s="1">
        <v>0</v>
      </c>
      <c r="J31" s="1">
        <v>0</v>
      </c>
      <c r="K31" s="1">
        <v>210000</v>
      </c>
      <c r="L31" s="1">
        <v>21000</v>
      </c>
      <c r="M31" s="1">
        <v>189000</v>
      </c>
    </row>
    <row r="32" spans="1:13" x14ac:dyDescent="0.25">
      <c r="A32" s="5" t="s">
        <v>14</v>
      </c>
      <c r="B32" s="1">
        <v>0</v>
      </c>
      <c r="C32" s="1">
        <v>0</v>
      </c>
      <c r="D32" s="1">
        <v>0</v>
      </c>
      <c r="E32" s="1">
        <v>210000</v>
      </c>
      <c r="F32" s="1">
        <v>21000</v>
      </c>
      <c r="G32" s="1">
        <v>189000</v>
      </c>
      <c r="H32" s="1">
        <v>0</v>
      </c>
      <c r="I32" s="1">
        <v>0</v>
      </c>
      <c r="J32" s="1">
        <v>0</v>
      </c>
      <c r="K32" s="1">
        <v>210000</v>
      </c>
      <c r="L32" s="1">
        <v>21000</v>
      </c>
      <c r="M32" s="1">
        <v>189000</v>
      </c>
    </row>
    <row r="33" spans="1:13" x14ac:dyDescent="0.25">
      <c r="A33" s="4" t="s">
        <v>66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100000</v>
      </c>
      <c r="I33" s="1">
        <v>10000</v>
      </c>
      <c r="J33" s="1">
        <v>90000</v>
      </c>
      <c r="K33" s="1">
        <v>100000</v>
      </c>
      <c r="L33" s="1">
        <v>10000</v>
      </c>
      <c r="M33" s="1">
        <v>90000</v>
      </c>
    </row>
    <row r="34" spans="1:13" x14ac:dyDescent="0.25">
      <c r="A34" s="5" t="s">
        <v>12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100000</v>
      </c>
      <c r="I34" s="1">
        <v>10000</v>
      </c>
      <c r="J34" s="1">
        <v>90000</v>
      </c>
      <c r="K34" s="1">
        <v>100000</v>
      </c>
      <c r="L34" s="1">
        <v>10000</v>
      </c>
      <c r="M34" s="1">
        <v>90000</v>
      </c>
    </row>
    <row r="35" spans="1:13" x14ac:dyDescent="0.25">
      <c r="A35" s="4" t="s">
        <v>55</v>
      </c>
      <c r="B35" s="1">
        <v>0</v>
      </c>
      <c r="C35" s="1">
        <v>0</v>
      </c>
      <c r="D35" s="1">
        <v>0</v>
      </c>
      <c r="E35" s="1">
        <v>2750000</v>
      </c>
      <c r="F35" s="1">
        <v>275000</v>
      </c>
      <c r="G35" s="1">
        <v>2475000</v>
      </c>
      <c r="H35" s="1">
        <v>0</v>
      </c>
      <c r="I35" s="1">
        <v>0</v>
      </c>
      <c r="J35" s="1">
        <v>0</v>
      </c>
      <c r="K35" s="1">
        <v>2750000</v>
      </c>
      <c r="L35" s="1">
        <v>275000</v>
      </c>
      <c r="M35" s="1">
        <v>2475000</v>
      </c>
    </row>
    <row r="36" spans="1:13" x14ac:dyDescent="0.25">
      <c r="A36" s="5" t="s">
        <v>12</v>
      </c>
      <c r="B36" s="1">
        <v>0</v>
      </c>
      <c r="C36" s="1">
        <v>0</v>
      </c>
      <c r="D36" s="1">
        <v>0</v>
      </c>
      <c r="E36" s="1">
        <v>2750000</v>
      </c>
      <c r="F36" s="1">
        <v>275000</v>
      </c>
      <c r="G36" s="1">
        <v>2475000</v>
      </c>
      <c r="H36" s="1">
        <v>0</v>
      </c>
      <c r="I36" s="1">
        <v>0</v>
      </c>
      <c r="J36" s="1">
        <v>0</v>
      </c>
      <c r="K36" s="1">
        <v>2750000</v>
      </c>
      <c r="L36" s="1">
        <v>275000</v>
      </c>
      <c r="M36" s="1">
        <v>2475000</v>
      </c>
    </row>
    <row r="37" spans="1:13" x14ac:dyDescent="0.25">
      <c r="A37" s="4" t="s">
        <v>52</v>
      </c>
      <c r="B37" s="1">
        <v>500000</v>
      </c>
      <c r="C37" s="1">
        <v>50000</v>
      </c>
      <c r="D37" s="1">
        <v>450000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500000</v>
      </c>
      <c r="L37" s="1">
        <v>50000</v>
      </c>
      <c r="M37" s="1">
        <v>450000</v>
      </c>
    </row>
    <row r="38" spans="1:13" x14ac:dyDescent="0.25">
      <c r="A38" s="5" t="s">
        <v>16</v>
      </c>
      <c r="B38" s="1">
        <v>500000</v>
      </c>
      <c r="C38" s="1">
        <v>50000</v>
      </c>
      <c r="D38" s="1">
        <v>450000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500000</v>
      </c>
      <c r="L38" s="1">
        <v>50000</v>
      </c>
      <c r="M38" s="1">
        <v>450000</v>
      </c>
    </row>
    <row r="39" spans="1:13" x14ac:dyDescent="0.25">
      <c r="A39" s="3" t="s">
        <v>26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3520000</v>
      </c>
      <c r="I39" s="1">
        <v>352000</v>
      </c>
      <c r="J39" s="1">
        <v>3168000</v>
      </c>
      <c r="K39" s="1">
        <v>3520000</v>
      </c>
      <c r="L39" s="1">
        <v>352000</v>
      </c>
      <c r="M39" s="1">
        <v>3168000</v>
      </c>
    </row>
    <row r="40" spans="1:13" x14ac:dyDescent="0.25">
      <c r="A40" s="4" t="s">
        <v>51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3520000</v>
      </c>
      <c r="I40" s="1">
        <v>352000</v>
      </c>
      <c r="J40" s="1">
        <v>3168000</v>
      </c>
      <c r="K40" s="1">
        <v>3520000</v>
      </c>
      <c r="L40" s="1">
        <v>352000</v>
      </c>
      <c r="M40" s="1">
        <v>3168000</v>
      </c>
    </row>
    <row r="41" spans="1:13" x14ac:dyDescent="0.25">
      <c r="A41" s="5" t="s">
        <v>12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3520000</v>
      </c>
      <c r="I41" s="1">
        <v>352000</v>
      </c>
      <c r="J41" s="1">
        <v>3168000</v>
      </c>
      <c r="K41" s="1">
        <v>3520000</v>
      </c>
      <c r="L41" s="1">
        <v>352000</v>
      </c>
      <c r="M41" s="1">
        <v>3168000</v>
      </c>
    </row>
    <row r="42" spans="1:13" x14ac:dyDescent="0.25">
      <c r="A42" s="3" t="s">
        <v>18</v>
      </c>
      <c r="B42" s="1">
        <v>0</v>
      </c>
      <c r="C42" s="1">
        <v>0</v>
      </c>
      <c r="D42" s="1">
        <v>0</v>
      </c>
      <c r="E42" s="1">
        <v>450000</v>
      </c>
      <c r="F42" s="1">
        <v>45000</v>
      </c>
      <c r="G42" s="1">
        <v>405000</v>
      </c>
      <c r="H42" s="1">
        <v>160000</v>
      </c>
      <c r="I42" s="1">
        <v>16000</v>
      </c>
      <c r="J42" s="1">
        <v>144000</v>
      </c>
      <c r="K42" s="1">
        <v>1590000</v>
      </c>
      <c r="L42" s="1">
        <v>159000</v>
      </c>
      <c r="M42" s="1">
        <v>1431000</v>
      </c>
    </row>
    <row r="43" spans="1:13" x14ac:dyDescent="0.25">
      <c r="A43" s="4" t="s">
        <v>48</v>
      </c>
      <c r="B43" s="1">
        <v>0</v>
      </c>
      <c r="C43" s="1">
        <v>0</v>
      </c>
      <c r="D43" s="1">
        <v>0</v>
      </c>
      <c r="E43" s="1">
        <v>450000</v>
      </c>
      <c r="F43" s="1">
        <v>45000</v>
      </c>
      <c r="G43" s="1">
        <v>405000</v>
      </c>
      <c r="H43" s="1">
        <v>0</v>
      </c>
      <c r="I43" s="1">
        <v>0</v>
      </c>
      <c r="J43" s="1">
        <v>0</v>
      </c>
      <c r="K43" s="1">
        <v>450000</v>
      </c>
      <c r="L43" s="1">
        <v>45000</v>
      </c>
      <c r="M43" s="1">
        <v>405000</v>
      </c>
    </row>
    <row r="44" spans="1:13" x14ac:dyDescent="0.25">
      <c r="A44" s="5" t="s">
        <v>12</v>
      </c>
      <c r="B44" s="1">
        <v>0</v>
      </c>
      <c r="C44" s="1">
        <v>0</v>
      </c>
      <c r="D44" s="1">
        <v>0</v>
      </c>
      <c r="E44" s="1">
        <v>450000</v>
      </c>
      <c r="F44" s="1">
        <v>45000</v>
      </c>
      <c r="G44" s="1">
        <v>405000</v>
      </c>
      <c r="H44" s="1">
        <v>0</v>
      </c>
      <c r="I44" s="1">
        <v>0</v>
      </c>
      <c r="J44" s="1">
        <v>0</v>
      </c>
      <c r="K44" s="1">
        <v>450000</v>
      </c>
      <c r="L44" s="1">
        <v>45000</v>
      </c>
      <c r="M44" s="1">
        <v>405000</v>
      </c>
    </row>
    <row r="45" spans="1:13" x14ac:dyDescent="0.25">
      <c r="A45" s="4" t="s">
        <v>57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160000</v>
      </c>
      <c r="I45" s="1">
        <v>16000</v>
      </c>
      <c r="J45" s="1">
        <v>144000</v>
      </c>
      <c r="K45" s="1">
        <v>160000</v>
      </c>
      <c r="L45" s="1">
        <v>16000</v>
      </c>
      <c r="M45" s="1">
        <v>144000</v>
      </c>
    </row>
    <row r="46" spans="1:13" x14ac:dyDescent="0.25">
      <c r="A46" s="5" t="s">
        <v>12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160000</v>
      </c>
      <c r="I46" s="1">
        <v>16000</v>
      </c>
      <c r="J46" s="1">
        <v>144000</v>
      </c>
      <c r="K46" s="1">
        <v>160000</v>
      </c>
      <c r="L46" s="1">
        <v>16000</v>
      </c>
      <c r="M46" s="1">
        <v>144000</v>
      </c>
    </row>
    <row r="47" spans="1:13" x14ac:dyDescent="0.25">
      <c r="A47" s="3" t="s">
        <v>19</v>
      </c>
      <c r="B47" s="1">
        <v>0</v>
      </c>
      <c r="C47" s="1">
        <v>0</v>
      </c>
      <c r="D47" s="1">
        <v>0</v>
      </c>
      <c r="E47" s="1">
        <v>60000</v>
      </c>
      <c r="F47" s="1">
        <v>6000</v>
      </c>
      <c r="G47" s="1">
        <v>54000</v>
      </c>
      <c r="H47" s="1">
        <v>420000</v>
      </c>
      <c r="I47" s="1">
        <v>42000</v>
      </c>
      <c r="J47" s="1">
        <v>378000</v>
      </c>
      <c r="K47" s="1">
        <v>1350000</v>
      </c>
      <c r="L47" s="1">
        <v>135000</v>
      </c>
      <c r="M47" s="1">
        <v>1215000</v>
      </c>
    </row>
    <row r="48" spans="1:13" x14ac:dyDescent="0.25">
      <c r="A48" s="4" t="s">
        <v>49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420000</v>
      </c>
      <c r="I48" s="1">
        <v>42000</v>
      </c>
      <c r="J48" s="1">
        <v>378000</v>
      </c>
      <c r="K48" s="1">
        <v>420000</v>
      </c>
      <c r="L48" s="1">
        <v>42000</v>
      </c>
      <c r="M48" s="1">
        <v>378000</v>
      </c>
    </row>
    <row r="49" spans="1:13" x14ac:dyDescent="0.25">
      <c r="A49" s="5" t="s">
        <v>13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420000</v>
      </c>
      <c r="I49" s="1">
        <v>42000</v>
      </c>
      <c r="J49" s="1">
        <v>378000</v>
      </c>
      <c r="K49" s="1">
        <v>420000</v>
      </c>
      <c r="L49" s="1">
        <v>42000</v>
      </c>
      <c r="M49" s="1">
        <v>378000</v>
      </c>
    </row>
    <row r="50" spans="1:13" x14ac:dyDescent="0.25">
      <c r="A50" s="4" t="s">
        <v>61</v>
      </c>
      <c r="B50" s="1">
        <v>0</v>
      </c>
      <c r="C50" s="1">
        <v>0</v>
      </c>
      <c r="D50" s="1">
        <v>0</v>
      </c>
      <c r="E50" s="1">
        <v>60000</v>
      </c>
      <c r="F50" s="1">
        <v>6000</v>
      </c>
      <c r="G50" s="1">
        <v>54000</v>
      </c>
      <c r="H50" s="1">
        <v>0</v>
      </c>
      <c r="I50" s="1">
        <v>0</v>
      </c>
      <c r="J50" s="1">
        <v>0</v>
      </c>
      <c r="K50" s="1">
        <v>60000</v>
      </c>
      <c r="L50" s="1">
        <v>6000</v>
      </c>
      <c r="M50" s="1">
        <v>54000</v>
      </c>
    </row>
    <row r="51" spans="1:13" x14ac:dyDescent="0.25">
      <c r="A51" s="5" t="s">
        <v>14</v>
      </c>
      <c r="B51" s="1">
        <v>0</v>
      </c>
      <c r="C51" s="1">
        <v>0</v>
      </c>
      <c r="D51" s="1">
        <v>0</v>
      </c>
      <c r="E51" s="1">
        <v>60000</v>
      </c>
      <c r="F51" s="1">
        <v>6000</v>
      </c>
      <c r="G51" s="1">
        <v>54000</v>
      </c>
      <c r="H51" s="1">
        <v>0</v>
      </c>
      <c r="I51" s="1">
        <v>0</v>
      </c>
      <c r="J51" s="1">
        <v>0</v>
      </c>
      <c r="K51" s="1">
        <v>60000</v>
      </c>
      <c r="L51" s="1">
        <v>6000</v>
      </c>
      <c r="M51" s="1">
        <v>54000</v>
      </c>
    </row>
    <row r="52" spans="1:13" x14ac:dyDescent="0.25">
      <c r="A52" s="3" t="s">
        <v>25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225000</v>
      </c>
      <c r="I52" s="1">
        <v>22500</v>
      </c>
      <c r="J52" s="1">
        <v>202500</v>
      </c>
      <c r="K52" s="1">
        <v>225000</v>
      </c>
      <c r="L52" s="1">
        <v>22500</v>
      </c>
      <c r="M52" s="1">
        <v>202500</v>
      </c>
    </row>
    <row r="53" spans="1:13" x14ac:dyDescent="0.25">
      <c r="A53" s="4" t="s">
        <v>65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225000</v>
      </c>
      <c r="I53" s="1">
        <v>22500</v>
      </c>
      <c r="J53" s="1">
        <v>202500</v>
      </c>
      <c r="K53" s="1">
        <v>225000</v>
      </c>
      <c r="L53" s="1">
        <v>22500</v>
      </c>
      <c r="M53" s="1">
        <v>202500</v>
      </c>
    </row>
    <row r="54" spans="1:13" x14ac:dyDescent="0.25">
      <c r="A54" s="5" t="s">
        <v>13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225000</v>
      </c>
      <c r="I54" s="1">
        <v>22500</v>
      </c>
      <c r="J54" s="1">
        <v>202500</v>
      </c>
      <c r="K54" s="1">
        <v>225000</v>
      </c>
      <c r="L54" s="1">
        <v>22500</v>
      </c>
      <c r="M54" s="1">
        <v>202500</v>
      </c>
    </row>
    <row r="55" spans="1:13" x14ac:dyDescent="0.25">
      <c r="A55" s="3" t="s">
        <v>23</v>
      </c>
      <c r="B55" s="1">
        <v>0</v>
      </c>
      <c r="C55" s="1">
        <v>0</v>
      </c>
      <c r="D55" s="1">
        <v>0</v>
      </c>
      <c r="E55" s="1">
        <v>150000</v>
      </c>
      <c r="F55" s="1">
        <v>15000</v>
      </c>
      <c r="G55" s="1">
        <v>135000</v>
      </c>
      <c r="H55" s="1">
        <v>0</v>
      </c>
      <c r="I55" s="1">
        <v>0</v>
      </c>
      <c r="J55" s="1">
        <v>0</v>
      </c>
      <c r="K55" s="1">
        <v>150000</v>
      </c>
      <c r="L55" s="1">
        <v>15000</v>
      </c>
      <c r="M55" s="1">
        <v>135000</v>
      </c>
    </row>
    <row r="56" spans="1:13" x14ac:dyDescent="0.25">
      <c r="A56" s="4" t="s">
        <v>50</v>
      </c>
      <c r="B56" s="1">
        <v>0</v>
      </c>
      <c r="C56" s="1">
        <v>0</v>
      </c>
      <c r="D56" s="1">
        <v>0</v>
      </c>
      <c r="E56" s="1">
        <v>150000</v>
      </c>
      <c r="F56" s="1">
        <v>15000</v>
      </c>
      <c r="G56" s="1">
        <v>135000</v>
      </c>
      <c r="H56" s="1">
        <v>0</v>
      </c>
      <c r="I56" s="1">
        <v>0</v>
      </c>
      <c r="J56" s="1">
        <v>0</v>
      </c>
      <c r="K56" s="1">
        <v>150000</v>
      </c>
      <c r="L56" s="1">
        <v>15000</v>
      </c>
      <c r="M56" s="1">
        <v>135000</v>
      </c>
    </row>
    <row r="57" spans="1:13" x14ac:dyDescent="0.25">
      <c r="A57" s="5" t="s">
        <v>12</v>
      </c>
      <c r="B57" s="1">
        <v>0</v>
      </c>
      <c r="C57" s="1">
        <v>0</v>
      </c>
      <c r="D57" s="1">
        <v>0</v>
      </c>
      <c r="E57" s="1">
        <v>150000</v>
      </c>
      <c r="F57" s="1">
        <v>15000</v>
      </c>
      <c r="G57" s="1">
        <v>135000</v>
      </c>
      <c r="H57" s="1">
        <v>0</v>
      </c>
      <c r="I57" s="1">
        <v>0</v>
      </c>
      <c r="J57" s="1">
        <v>0</v>
      </c>
      <c r="K57" s="1">
        <v>150000</v>
      </c>
      <c r="L57" s="1">
        <v>15000</v>
      </c>
      <c r="M57" s="1">
        <v>135000</v>
      </c>
    </row>
    <row r="58" spans="1:13" x14ac:dyDescent="0.25">
      <c r="A58" s="3" t="s">
        <v>69</v>
      </c>
      <c r="B58" s="1">
        <v>15065000</v>
      </c>
      <c r="C58" s="1">
        <v>1506500</v>
      </c>
      <c r="D58" s="1">
        <v>13558500</v>
      </c>
      <c r="E58" s="1">
        <v>29400000</v>
      </c>
      <c r="F58" s="1">
        <v>2940000</v>
      </c>
      <c r="G58" s="1">
        <v>26460000</v>
      </c>
      <c r="H58" s="1">
        <v>115692000</v>
      </c>
      <c r="I58" s="1">
        <v>11569200</v>
      </c>
      <c r="J58" s="1">
        <v>104122800</v>
      </c>
      <c r="K58" s="1">
        <v>451963000</v>
      </c>
      <c r="L58" s="1">
        <v>45196300</v>
      </c>
      <c r="M58" s="1">
        <v>406766700</v>
      </c>
    </row>
    <row r="59" spans="1:13" x14ac:dyDescent="0.25">
      <c r="M59">
        <f>MAX(M8:M57)</f>
        <v>17120700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0D49-F881-4C98-AFA0-204059B01E49}">
  <dimension ref="A1:L21"/>
  <sheetViews>
    <sheetView workbookViewId="0">
      <selection activeCell="F23" sqref="F23"/>
    </sheetView>
  </sheetViews>
  <sheetFormatPr defaultRowHeight="15" x14ac:dyDescent="0.25"/>
  <cols>
    <col min="4" max="4" width="26.85546875" customWidth="1"/>
    <col min="5" max="5" width="15.85546875" customWidth="1"/>
    <col min="6" max="6" width="22.42578125" customWidth="1"/>
    <col min="7" max="7" width="18.7109375" customWidth="1"/>
    <col min="8" max="8" width="17.5703125" customWidth="1"/>
    <col min="9" max="9" width="19.42578125" customWidth="1"/>
    <col min="10" max="10" width="1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12</v>
      </c>
      <c r="B2">
        <v>4</v>
      </c>
      <c r="C2">
        <v>2011</v>
      </c>
      <c r="D2" t="s">
        <v>48</v>
      </c>
      <c r="E2" t="s">
        <v>12</v>
      </c>
      <c r="F2" t="s">
        <v>18</v>
      </c>
      <c r="G2" t="s">
        <v>27</v>
      </c>
      <c r="H2" t="s">
        <v>30</v>
      </c>
      <c r="I2" t="s">
        <v>43</v>
      </c>
      <c r="J2" t="s">
        <v>44</v>
      </c>
      <c r="K2">
        <v>2</v>
      </c>
      <c r="L2">
        <v>225000</v>
      </c>
    </row>
    <row r="3" spans="1:12" x14ac:dyDescent="0.25">
      <c r="A3">
        <v>1</v>
      </c>
      <c r="B3">
        <v>1</v>
      </c>
      <c r="C3">
        <v>2012</v>
      </c>
      <c r="D3" t="s">
        <v>49</v>
      </c>
      <c r="E3" t="s">
        <v>13</v>
      </c>
      <c r="F3" t="s">
        <v>19</v>
      </c>
      <c r="G3" t="s">
        <v>28</v>
      </c>
      <c r="H3" t="s">
        <v>31</v>
      </c>
      <c r="I3" t="s">
        <v>42</v>
      </c>
      <c r="J3" t="s">
        <v>45</v>
      </c>
      <c r="K3">
        <v>14</v>
      </c>
      <c r="L3">
        <v>30000</v>
      </c>
    </row>
    <row r="4" spans="1:12" x14ac:dyDescent="0.25">
      <c r="A4">
        <v>4</v>
      </c>
      <c r="B4">
        <v>2</v>
      </c>
      <c r="C4">
        <v>2012</v>
      </c>
      <c r="D4" t="s">
        <v>57</v>
      </c>
      <c r="E4" t="s">
        <v>12</v>
      </c>
      <c r="F4" t="s">
        <v>18</v>
      </c>
      <c r="G4" t="s">
        <v>29</v>
      </c>
      <c r="H4" t="s">
        <v>31</v>
      </c>
      <c r="I4" t="s">
        <v>42</v>
      </c>
      <c r="J4" t="s">
        <v>45</v>
      </c>
      <c r="K4">
        <v>4</v>
      </c>
      <c r="L4">
        <v>40000</v>
      </c>
    </row>
    <row r="5" spans="1:12" x14ac:dyDescent="0.25">
      <c r="A5">
        <v>4</v>
      </c>
      <c r="B5">
        <v>2</v>
      </c>
      <c r="C5">
        <v>2011</v>
      </c>
      <c r="D5" t="s">
        <v>58</v>
      </c>
      <c r="E5" t="s">
        <v>14</v>
      </c>
      <c r="F5" t="s">
        <v>20</v>
      </c>
      <c r="G5" t="s">
        <v>27</v>
      </c>
      <c r="H5" t="s">
        <v>31</v>
      </c>
      <c r="I5" t="s">
        <v>42</v>
      </c>
      <c r="J5" t="s">
        <v>45</v>
      </c>
      <c r="K5">
        <v>3</v>
      </c>
      <c r="L5">
        <v>70000</v>
      </c>
    </row>
    <row r="6" spans="1:12" x14ac:dyDescent="0.25">
      <c r="A6">
        <v>9</v>
      </c>
      <c r="B6">
        <v>3</v>
      </c>
      <c r="C6">
        <v>2012</v>
      </c>
      <c r="D6" t="s">
        <v>56</v>
      </c>
      <c r="E6" t="s">
        <v>12</v>
      </c>
      <c r="F6" t="s">
        <v>13</v>
      </c>
      <c r="G6" t="s">
        <v>28</v>
      </c>
      <c r="H6" t="s">
        <v>32</v>
      </c>
      <c r="I6" t="s">
        <v>43</v>
      </c>
      <c r="J6" t="s">
        <v>45</v>
      </c>
      <c r="K6">
        <v>1</v>
      </c>
      <c r="L6">
        <v>150000</v>
      </c>
    </row>
    <row r="7" spans="1:12" x14ac:dyDescent="0.25">
      <c r="A7">
        <v>5</v>
      </c>
      <c r="B7">
        <v>2</v>
      </c>
      <c r="C7">
        <v>2012</v>
      </c>
      <c r="D7" t="s">
        <v>59</v>
      </c>
      <c r="E7" t="s">
        <v>14</v>
      </c>
      <c r="F7" t="s">
        <v>20</v>
      </c>
      <c r="G7" t="s">
        <v>27</v>
      </c>
      <c r="H7" t="s">
        <v>33</v>
      </c>
      <c r="I7" t="s">
        <v>43</v>
      </c>
      <c r="J7" t="s">
        <v>45</v>
      </c>
      <c r="K7">
        <v>3</v>
      </c>
      <c r="L7">
        <v>299000</v>
      </c>
    </row>
    <row r="8" spans="1:12" x14ac:dyDescent="0.25">
      <c r="A8">
        <v>12</v>
      </c>
      <c r="B8">
        <v>4</v>
      </c>
      <c r="C8">
        <v>2011</v>
      </c>
      <c r="D8" t="s">
        <v>60</v>
      </c>
      <c r="E8" t="s">
        <v>12</v>
      </c>
      <c r="F8" t="s">
        <v>22</v>
      </c>
      <c r="G8" t="s">
        <v>28</v>
      </c>
      <c r="H8" t="s">
        <v>34</v>
      </c>
      <c r="I8" t="s">
        <v>42</v>
      </c>
      <c r="J8" t="s">
        <v>45</v>
      </c>
      <c r="K8">
        <v>1</v>
      </c>
      <c r="L8">
        <v>225000</v>
      </c>
    </row>
    <row r="9" spans="1:12" x14ac:dyDescent="0.25">
      <c r="A9">
        <v>10</v>
      </c>
      <c r="B9">
        <v>4</v>
      </c>
      <c r="C9">
        <v>2011</v>
      </c>
      <c r="D9" t="s">
        <v>50</v>
      </c>
      <c r="E9" t="s">
        <v>12</v>
      </c>
      <c r="F9" t="s">
        <v>23</v>
      </c>
      <c r="G9" t="s">
        <v>27</v>
      </c>
      <c r="H9" t="s">
        <v>34</v>
      </c>
      <c r="I9" t="s">
        <v>42</v>
      </c>
      <c r="J9" t="s">
        <v>45</v>
      </c>
      <c r="K9">
        <v>1</v>
      </c>
      <c r="L9">
        <v>150000</v>
      </c>
    </row>
    <row r="10" spans="1:12" x14ac:dyDescent="0.25">
      <c r="A10">
        <v>1</v>
      </c>
      <c r="B10">
        <v>1</v>
      </c>
      <c r="C10">
        <v>2011</v>
      </c>
      <c r="D10" t="s">
        <v>61</v>
      </c>
      <c r="E10" t="s">
        <v>14</v>
      </c>
      <c r="F10" t="s">
        <v>19</v>
      </c>
      <c r="G10" t="s">
        <v>27</v>
      </c>
      <c r="H10" t="s">
        <v>35</v>
      </c>
      <c r="I10" t="s">
        <v>43</v>
      </c>
      <c r="J10" t="s">
        <v>46</v>
      </c>
      <c r="K10">
        <v>1</v>
      </c>
      <c r="L10">
        <v>60000</v>
      </c>
    </row>
    <row r="11" spans="1:12" x14ac:dyDescent="0.25">
      <c r="A11">
        <v>2</v>
      </c>
      <c r="B11">
        <v>1</v>
      </c>
      <c r="C11">
        <v>2012</v>
      </c>
      <c r="D11" t="s">
        <v>62</v>
      </c>
      <c r="E11" t="s">
        <v>12</v>
      </c>
      <c r="F11" t="s">
        <v>24</v>
      </c>
      <c r="G11" t="s">
        <v>28</v>
      </c>
      <c r="H11" t="s">
        <v>36</v>
      </c>
      <c r="I11" t="s">
        <v>42</v>
      </c>
      <c r="J11" t="s">
        <v>46</v>
      </c>
      <c r="K11">
        <v>17</v>
      </c>
      <c r="L11">
        <v>55000</v>
      </c>
    </row>
    <row r="12" spans="1:12" x14ac:dyDescent="0.25">
      <c r="A12">
        <v>3</v>
      </c>
      <c r="B12">
        <v>1</v>
      </c>
      <c r="C12">
        <v>2010</v>
      </c>
      <c r="D12" t="s">
        <v>63</v>
      </c>
      <c r="E12" t="s">
        <v>12</v>
      </c>
      <c r="F12" t="s">
        <v>24</v>
      </c>
      <c r="G12" t="s">
        <v>27</v>
      </c>
      <c r="H12" t="s">
        <v>36</v>
      </c>
      <c r="I12" t="s">
        <v>42</v>
      </c>
      <c r="J12" t="s">
        <v>46</v>
      </c>
      <c r="K12">
        <v>17</v>
      </c>
      <c r="L12">
        <v>55000</v>
      </c>
    </row>
    <row r="13" spans="1:12" x14ac:dyDescent="0.25">
      <c r="A13">
        <v>3</v>
      </c>
      <c r="B13">
        <v>1</v>
      </c>
      <c r="C13">
        <v>2011</v>
      </c>
      <c r="D13" t="s">
        <v>64</v>
      </c>
      <c r="E13" t="s">
        <v>12</v>
      </c>
      <c r="F13" t="s">
        <v>21</v>
      </c>
      <c r="G13" t="s">
        <v>28</v>
      </c>
      <c r="H13" t="s">
        <v>37</v>
      </c>
      <c r="I13" t="s">
        <v>42</v>
      </c>
      <c r="J13" t="s">
        <v>46</v>
      </c>
      <c r="K13">
        <v>8</v>
      </c>
      <c r="L13">
        <v>120000</v>
      </c>
    </row>
    <row r="14" spans="1:12" x14ac:dyDescent="0.25">
      <c r="A14">
        <v>12</v>
      </c>
      <c r="B14">
        <v>4</v>
      </c>
      <c r="C14">
        <v>2012</v>
      </c>
      <c r="D14" t="s">
        <v>65</v>
      </c>
      <c r="E14" t="s">
        <v>13</v>
      </c>
      <c r="F14" t="s">
        <v>25</v>
      </c>
      <c r="G14" t="s">
        <v>27</v>
      </c>
      <c r="H14" t="s">
        <v>37</v>
      </c>
      <c r="I14" t="s">
        <v>42</v>
      </c>
      <c r="J14" t="s">
        <v>46</v>
      </c>
      <c r="K14">
        <v>1</v>
      </c>
      <c r="L14">
        <v>225000</v>
      </c>
    </row>
    <row r="15" spans="1:12" x14ac:dyDescent="0.25">
      <c r="A15">
        <v>1</v>
      </c>
      <c r="B15">
        <v>1</v>
      </c>
      <c r="C15">
        <v>2012</v>
      </c>
      <c r="D15" t="s">
        <v>51</v>
      </c>
      <c r="E15" t="s">
        <v>12</v>
      </c>
      <c r="F15" t="s">
        <v>26</v>
      </c>
      <c r="G15" t="s">
        <v>27</v>
      </c>
      <c r="H15" t="s">
        <v>37</v>
      </c>
      <c r="I15" t="s">
        <v>42</v>
      </c>
      <c r="J15" t="s">
        <v>46</v>
      </c>
      <c r="K15">
        <v>44</v>
      </c>
      <c r="L15">
        <v>80000</v>
      </c>
    </row>
    <row r="16" spans="1:12" x14ac:dyDescent="0.25">
      <c r="A16">
        <v>9</v>
      </c>
      <c r="B16">
        <v>3</v>
      </c>
      <c r="C16">
        <v>2012</v>
      </c>
      <c r="D16" t="s">
        <v>66</v>
      </c>
      <c r="E16" t="s">
        <v>12</v>
      </c>
      <c r="F16" t="s">
        <v>20</v>
      </c>
      <c r="G16" t="s">
        <v>28</v>
      </c>
      <c r="H16" t="s">
        <v>38</v>
      </c>
      <c r="I16" t="s">
        <v>42</v>
      </c>
      <c r="J16" t="s">
        <v>47</v>
      </c>
      <c r="K16">
        <v>1</v>
      </c>
      <c r="L16">
        <v>100000</v>
      </c>
    </row>
    <row r="17" spans="1:12" x14ac:dyDescent="0.25">
      <c r="A17">
        <v>6</v>
      </c>
      <c r="B17">
        <v>2</v>
      </c>
      <c r="C17">
        <v>2012</v>
      </c>
      <c r="D17" t="s">
        <v>67</v>
      </c>
      <c r="E17" t="s">
        <v>15</v>
      </c>
      <c r="F17" t="s">
        <v>21</v>
      </c>
      <c r="G17" t="s">
        <v>29</v>
      </c>
      <c r="H17" t="s">
        <v>39</v>
      </c>
      <c r="I17" t="s">
        <v>42</v>
      </c>
      <c r="J17" t="s">
        <v>47</v>
      </c>
      <c r="K17">
        <v>1</v>
      </c>
      <c r="L17">
        <v>130000</v>
      </c>
    </row>
    <row r="18" spans="1:12" x14ac:dyDescent="0.25">
      <c r="A18">
        <v>8</v>
      </c>
      <c r="B18">
        <v>3</v>
      </c>
      <c r="C18">
        <v>2011</v>
      </c>
      <c r="D18" t="s">
        <v>55</v>
      </c>
      <c r="E18" t="s">
        <v>12</v>
      </c>
      <c r="F18" t="s">
        <v>20</v>
      </c>
      <c r="G18" t="s">
        <v>29</v>
      </c>
      <c r="H18" t="s">
        <v>40</v>
      </c>
      <c r="I18" t="s">
        <v>42</v>
      </c>
      <c r="J18" t="s">
        <v>47</v>
      </c>
      <c r="K18">
        <v>5</v>
      </c>
      <c r="L18">
        <v>550000</v>
      </c>
    </row>
    <row r="19" spans="1:12" x14ac:dyDescent="0.25">
      <c r="A19">
        <v>4</v>
      </c>
      <c r="B19">
        <v>2</v>
      </c>
      <c r="C19">
        <v>2012</v>
      </c>
      <c r="D19" t="s">
        <v>54</v>
      </c>
      <c r="E19" t="s">
        <v>12</v>
      </c>
      <c r="F19" t="s">
        <v>21</v>
      </c>
      <c r="G19" t="s">
        <v>28</v>
      </c>
      <c r="H19" t="s">
        <v>41</v>
      </c>
      <c r="I19" t="s">
        <v>42</v>
      </c>
      <c r="J19" t="s">
        <v>47</v>
      </c>
      <c r="K19">
        <v>7</v>
      </c>
      <c r="L19">
        <v>135000</v>
      </c>
    </row>
    <row r="20" spans="1:12" x14ac:dyDescent="0.25">
      <c r="A20">
        <v>6</v>
      </c>
      <c r="B20">
        <v>2</v>
      </c>
      <c r="C20">
        <v>2010</v>
      </c>
      <c r="D20" t="s">
        <v>53</v>
      </c>
      <c r="E20" t="s">
        <v>17</v>
      </c>
      <c r="F20" t="s">
        <v>21</v>
      </c>
      <c r="G20" t="s">
        <v>28</v>
      </c>
      <c r="H20" t="s">
        <v>41</v>
      </c>
      <c r="I20" t="s">
        <v>42</v>
      </c>
      <c r="J20" t="s">
        <v>47</v>
      </c>
      <c r="K20">
        <v>1</v>
      </c>
      <c r="L20">
        <v>500000</v>
      </c>
    </row>
    <row r="21" spans="1:12" x14ac:dyDescent="0.25">
      <c r="A21">
        <v>11</v>
      </c>
      <c r="B21">
        <v>4</v>
      </c>
      <c r="C21">
        <v>2010</v>
      </c>
      <c r="D21" t="s">
        <v>52</v>
      </c>
      <c r="E21" t="s">
        <v>16</v>
      </c>
      <c r="F21" t="s">
        <v>20</v>
      </c>
      <c r="G21" t="s">
        <v>27</v>
      </c>
      <c r="H21" t="s">
        <v>41</v>
      </c>
      <c r="I21" t="s">
        <v>42</v>
      </c>
      <c r="J21" t="s">
        <v>47</v>
      </c>
      <c r="K21">
        <v>5</v>
      </c>
      <c r="L2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LABSI-18</dc:creator>
  <cp:lastModifiedBy>LABSI-18</cp:lastModifiedBy>
  <dcterms:created xsi:type="dcterms:W3CDTF">2019-09-19T07:26:27Z</dcterms:created>
  <dcterms:modified xsi:type="dcterms:W3CDTF">2019-09-19T08:48:17Z</dcterms:modified>
</cp:coreProperties>
</file>