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GAS\SEMESTER 5\PRAKTIKUM DWDM\p_DWDM 5\"/>
    </mc:Choice>
  </mc:AlternateContent>
  <xr:revisionPtr revIDLastSave="0" documentId="13_ncr:1_{FD1AFEEC-CEB6-4E5B-A0CD-74077424C55D}" xr6:coauthVersionLast="45" xr6:coauthVersionMax="45" xr10:uidLastSave="{00000000-0000-0000-0000-000000000000}"/>
  <bookViews>
    <workbookView xWindow="-120" yWindow="-120" windowWidth="20730" windowHeight="11160" xr2:uid="{BC1DF284-FE33-47FF-A0CD-600D58B98DED}"/>
  </bookViews>
  <sheets>
    <sheet name="Sheet2" sheetId="2" r:id="rId1"/>
    <sheet name="Sheet1" sheetId="1" r:id="rId2"/>
    <sheet name="Sheet4" sheetId="4" r:id="rId3"/>
  </sheets>
  <calcPr calcId="18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<sst xmlns="http://schemas.openxmlformats.org/spreadsheetml/2006/main" count="185" uniqueCount="83">
  <si>
    <t>bulan</t>
  </si>
  <si>
    <t>kuartal</t>
  </si>
  <si>
    <t>tahun</t>
  </si>
  <si>
    <t>nama_produk</t>
  </si>
  <si>
    <t>nama kategori</t>
  </si>
  <si>
    <t>nama_subkategori</t>
  </si>
  <si>
    <t>nama_pola</t>
  </si>
  <si>
    <t>nama_pelanggan</t>
  </si>
  <si>
    <t>jenis_kelamin</t>
  </si>
  <si>
    <t>nama_wilayah</t>
  </si>
  <si>
    <t>jumlah</t>
  </si>
  <si>
    <t>harga</t>
  </si>
  <si>
    <t>Standar</t>
  </si>
  <si>
    <t>Batik</t>
  </si>
  <si>
    <t>Katun</t>
  </si>
  <si>
    <t>KLatun</t>
  </si>
  <si>
    <t>Lawasan</t>
  </si>
  <si>
    <t>Buludru</t>
  </si>
  <si>
    <t>Sutra</t>
  </si>
  <si>
    <t>Jarik</t>
  </si>
  <si>
    <t>Kaos</t>
  </si>
  <si>
    <t>Hem</t>
  </si>
  <si>
    <t>Bolero</t>
  </si>
  <si>
    <t>Sarimbit</t>
  </si>
  <si>
    <t>Celana</t>
  </si>
  <si>
    <t>Bahan</t>
  </si>
  <si>
    <t>Rok</t>
  </si>
  <si>
    <t>Jam</t>
  </si>
  <si>
    <t>Print</t>
  </si>
  <si>
    <t>Cat</t>
  </si>
  <si>
    <t>Tulis</t>
  </si>
  <si>
    <t>Cap</t>
  </si>
  <si>
    <t>Kaos Batik Cap Lukis</t>
  </si>
  <si>
    <t>Batik Standar Cap Tumpal</t>
  </si>
  <si>
    <t>Celana Standar Cap Warna</t>
  </si>
  <si>
    <t>Hem Standar Cap Tumpal</t>
  </si>
  <si>
    <t>Bahan Standar Cap Lasem</t>
  </si>
  <si>
    <t>Bahan Standar Cap Garis</t>
  </si>
  <si>
    <t>Bolero Standar Cap Sidomukti</t>
  </si>
  <si>
    <t>Bahan Beludru Cap Mahkota</t>
  </si>
  <si>
    <t>Jarik Standar Tulis Sarimbit</t>
  </si>
  <si>
    <t>Hem Standar Tulis Madura</t>
  </si>
  <si>
    <t>Bahan Lawasan Tulis Tolet</t>
  </si>
  <si>
    <t>Hem Sutra Print Rama</t>
  </si>
  <si>
    <t>Rok Batik Print Kombinasi</t>
  </si>
  <si>
    <t>Jarik Standar Print Sogan</t>
  </si>
  <si>
    <t>Celana Standar Print Lasem</t>
  </si>
  <si>
    <t>Jam Standar Print Lukis</t>
  </si>
  <si>
    <t>Sarimbit Standar Print Lukis</t>
  </si>
  <si>
    <t>Kaos Katun Print Bola</t>
  </si>
  <si>
    <t>Hem Katun Print Kelengan</t>
  </si>
  <si>
    <t>Hem Katun Print Kawung</t>
  </si>
  <si>
    <t>Bapak Ketut</t>
  </si>
  <si>
    <t>Ibu Harini</t>
  </si>
  <si>
    <t>Bapak Heru</t>
  </si>
  <si>
    <t>Bapak Totok</t>
  </si>
  <si>
    <t>Ibu Hatamah</t>
  </si>
  <si>
    <t>Bapak Imron</t>
  </si>
  <si>
    <t>Ibu Hadi Sukarni</t>
  </si>
  <si>
    <t>Ibu Siti Arya</t>
  </si>
  <si>
    <t>Ibu Aini Kasmaji</t>
  </si>
  <si>
    <t>Ibu Niken</t>
  </si>
  <si>
    <t>Ibu Atik</t>
  </si>
  <si>
    <t>Ibu Tyas</t>
  </si>
  <si>
    <t>PRIA</t>
  </si>
  <si>
    <t>WANITA</t>
  </si>
  <si>
    <t>Bali</t>
  </si>
  <si>
    <t>Jawa Timur</t>
  </si>
  <si>
    <t>Jawa Barat</t>
  </si>
  <si>
    <t>Jawa Tengah</t>
  </si>
  <si>
    <t>Sum of jumlah</t>
  </si>
  <si>
    <t>Row Labels</t>
  </si>
  <si>
    <t>Grand Total</t>
  </si>
  <si>
    <t>Column Labels</t>
  </si>
  <si>
    <t>Total Sum of jumlah</t>
  </si>
  <si>
    <t>Total Count of jumlah2</t>
  </si>
  <si>
    <t>Count of jumlah2</t>
  </si>
  <si>
    <t>Total Sum of Pendapatan</t>
  </si>
  <si>
    <t>Sum of Pendapatan</t>
  </si>
  <si>
    <t>Total Sum of PPN(10%)</t>
  </si>
  <si>
    <t>Sum of PPN(10%)</t>
  </si>
  <si>
    <t>Total Sum of Total Pendapatan</t>
  </si>
  <si>
    <t>Sum of Total Pendapatan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</si>
</sst>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[Fakta_penjualan2.xlsx]Sheet2!PivotTable1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2010 - Sum of jumlah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</c:v>
                </c:pt>
                <c:pt idx="3">
                  <c:v>17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A-49B0-AF71-5E5007D7FAED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2010 - Count of jumlah2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A-49B0-AF71-5E5007D7FAED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2010 - Sum of Pendapatan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500000</c:v>
                </c:pt>
                <c:pt idx="1">
                  <c:v>0</c:v>
                </c:pt>
                <c:pt idx="2">
                  <c:v>0</c:v>
                </c:pt>
                <c:pt idx="3">
                  <c:v>935000</c:v>
                </c:pt>
                <c:pt idx="4">
                  <c:v>500000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A-49B0-AF71-5E5007D7FAED}"/>
            </c:ext>
          </c:extLst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2010 - Sum of PPN(10%)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93500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A-49B0-AF71-5E5007D7FAED}"/>
            </c:ext>
          </c:extLst>
        </c:ser>
        <c:ser>
          <c:idx val="4"/>
          <c:order val="4"/>
          <c:tx>
            <c:strRef>
              <c:f>Sheet2!$F$3:$F$5</c:f>
              <c:strCache>
                <c:ptCount val="1"/>
                <c:pt idx="0">
                  <c:v>2010 - Sum of Total Pendapatan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Sheet2!$F$6:$F$16</c:f>
              <c:numCache>
                <c:formatCode>General</c:formatCode>
                <c:ptCount val="10"/>
                <c:pt idx="0">
                  <c:v>450000</c:v>
                </c:pt>
                <c:pt idx="1">
                  <c:v>0</c:v>
                </c:pt>
                <c:pt idx="2">
                  <c:v>0</c:v>
                </c:pt>
                <c:pt idx="3">
                  <c:v>841500</c:v>
                </c:pt>
                <c:pt idx="4">
                  <c:v>450000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8A-49B0-AF71-5E5007D7FAED}"/>
            </c:ext>
          </c:extLst>
        </c:ser>
        <c:ser>
          <c:idx val="5"/>
          <c:order val="5"/>
          <c:tx>
            <c:strRef>
              <c:f>Sheet2!$G$3:$G$5</c:f>
              <c:strCache>
                <c:ptCount val="1"/>
                <c:pt idx="0">
                  <c:v>2011 - Sum of jumlah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Sheet2!$G$6:$G$16</c:f>
              <c:numCache>
                <c:formatCode>General</c:formatCode>
                <c:ptCount val="10"/>
                <c:pt idx="0">
                  <c:v>8</c:v>
                </c:pt>
                <c:pt idx="2">
                  <c:v>1</c:v>
                </c:pt>
                <c:pt idx="4">
                  <c:v>8</c:v>
                </c:pt>
                <c:pt idx="6">
                  <c:v>2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8A-49B0-AF71-5E5007D7FAED}"/>
            </c:ext>
          </c:extLst>
        </c:ser>
        <c:ser>
          <c:idx val="6"/>
          <c:order val="6"/>
          <c:tx>
            <c:strRef>
              <c:f>Sheet2!$H$3:$H$5</c:f>
              <c:strCache>
                <c:ptCount val="1"/>
                <c:pt idx="0">
                  <c:v>2011 - Count of jumlah2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Sheet2!$H$6:$H$16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8A-49B0-AF71-5E5007D7FAED}"/>
            </c:ext>
          </c:extLst>
        </c:ser>
        <c:ser>
          <c:idx val="7"/>
          <c:order val="7"/>
          <c:tx>
            <c:strRef>
              <c:f>Sheet2!$I$3:$I$5</c:f>
              <c:strCache>
                <c:ptCount val="1"/>
                <c:pt idx="0">
                  <c:v>2011 - Sum of Pendapatan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Sheet2!$I$6:$I$16</c:f>
              <c:numCache>
                <c:formatCode>General</c:formatCode>
                <c:ptCount val="10"/>
                <c:pt idx="0">
                  <c:v>960000</c:v>
                </c:pt>
                <c:pt idx="1">
                  <c:v>0</c:v>
                </c:pt>
                <c:pt idx="2">
                  <c:v>225000</c:v>
                </c:pt>
                <c:pt idx="3">
                  <c:v>0</c:v>
                </c:pt>
                <c:pt idx="4">
                  <c:v>4960000</c:v>
                </c:pt>
                <c:pt idx="5">
                  <c:v>0</c:v>
                </c:pt>
                <c:pt idx="6">
                  <c:v>450000</c:v>
                </c:pt>
                <c:pt idx="7">
                  <c:v>60000</c:v>
                </c:pt>
                <c:pt idx="8">
                  <c:v>0</c:v>
                </c:pt>
                <c:pt idx="9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8A-49B0-AF71-5E5007D7FAED}"/>
            </c:ext>
          </c:extLst>
        </c:ser>
        <c:ser>
          <c:idx val="8"/>
          <c:order val="8"/>
          <c:tx>
            <c:strRef>
              <c:f>Sheet2!$J$3:$J$5</c:f>
              <c:strCache>
                <c:ptCount val="1"/>
                <c:pt idx="0">
                  <c:v>2011 - Sum of PPN(10%)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Sheet2!$J$6:$J$16</c:f>
              <c:numCache>
                <c:formatCode>General</c:formatCode>
                <c:ptCount val="10"/>
                <c:pt idx="0">
                  <c:v>96000</c:v>
                </c:pt>
                <c:pt idx="1">
                  <c:v>0</c:v>
                </c:pt>
                <c:pt idx="2">
                  <c:v>22500</c:v>
                </c:pt>
                <c:pt idx="3">
                  <c:v>0</c:v>
                </c:pt>
                <c:pt idx="4">
                  <c:v>496000</c:v>
                </c:pt>
                <c:pt idx="5">
                  <c:v>0</c:v>
                </c:pt>
                <c:pt idx="6">
                  <c:v>45000</c:v>
                </c:pt>
                <c:pt idx="7">
                  <c:v>6000</c:v>
                </c:pt>
                <c:pt idx="8">
                  <c:v>0</c:v>
                </c:pt>
                <c:pt idx="9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8A-49B0-AF71-5E5007D7FAED}"/>
            </c:ext>
          </c:extLst>
        </c:ser>
        <c:ser>
          <c:idx val="9"/>
          <c:order val="9"/>
          <c:tx>
            <c:strRef>
              <c:f>Sheet2!$K$3:$K$5</c:f>
              <c:strCache>
                <c:ptCount val="1"/>
                <c:pt idx="0">
                  <c:v>2011 - Sum of Total Pendapatan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Sheet2!$K$6:$K$16</c:f>
              <c:numCache>
                <c:formatCode>General</c:formatCode>
                <c:ptCount val="10"/>
                <c:pt idx="0">
                  <c:v>864000</c:v>
                </c:pt>
                <c:pt idx="1">
                  <c:v>0</c:v>
                </c:pt>
                <c:pt idx="2">
                  <c:v>202500</c:v>
                </c:pt>
                <c:pt idx="3">
                  <c:v>0</c:v>
                </c:pt>
                <c:pt idx="4">
                  <c:v>4464000</c:v>
                </c:pt>
                <c:pt idx="5">
                  <c:v>0</c:v>
                </c:pt>
                <c:pt idx="6">
                  <c:v>405000</c:v>
                </c:pt>
                <c:pt idx="7">
                  <c:v>54000</c:v>
                </c:pt>
                <c:pt idx="8">
                  <c:v>0</c:v>
                </c:pt>
                <c:pt idx="9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8A-49B0-AF71-5E5007D7FAED}"/>
            </c:ext>
          </c:extLst>
        </c:ser>
        <c:ser>
          <c:idx val="10"/>
          <c:order val="10"/>
          <c:tx>
            <c:strRef>
              <c:f>Sheet2!$L$3:$L$5</c:f>
              <c:strCache>
                <c:ptCount val="1"/>
                <c:pt idx="0">
                  <c:v>2012 - Sum of jumlah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Sheet2!$L$6:$L$16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3">
                  <c:v>17</c:v>
                </c:pt>
                <c:pt idx="4">
                  <c:v>4</c:v>
                </c:pt>
                <c:pt idx="5">
                  <c:v>44</c:v>
                </c:pt>
                <c:pt idx="6">
                  <c:v>4</c:v>
                </c:pt>
                <c:pt idx="7">
                  <c:v>14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8A-49B0-AF71-5E5007D7FAED}"/>
            </c:ext>
          </c:extLst>
        </c:ser>
        <c:ser>
          <c:idx val="11"/>
          <c:order val="11"/>
          <c:tx>
            <c:strRef>
              <c:f>Sheet2!$M$3:$M$5</c:f>
              <c:strCache>
                <c:ptCount val="1"/>
                <c:pt idx="0">
                  <c:v>2012 - Count of jumlah2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Sheet2!$M$6:$M$16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8A-49B0-AF71-5E5007D7FAED}"/>
            </c:ext>
          </c:extLst>
        </c:ser>
        <c:ser>
          <c:idx val="12"/>
          <c:order val="12"/>
          <c:tx>
            <c:strRef>
              <c:f>Sheet2!$N$3:$N$5</c:f>
              <c:strCache>
                <c:ptCount val="1"/>
                <c:pt idx="0">
                  <c:v>2012 - Sum of Pendapatan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Sheet2!$N$6:$N$16</c:f>
              <c:numCache>
                <c:formatCode>General</c:formatCode>
                <c:ptCount val="10"/>
                <c:pt idx="0">
                  <c:v>2120000</c:v>
                </c:pt>
                <c:pt idx="1">
                  <c:v>150000</c:v>
                </c:pt>
                <c:pt idx="2">
                  <c:v>0</c:v>
                </c:pt>
                <c:pt idx="3">
                  <c:v>935000</c:v>
                </c:pt>
                <c:pt idx="4">
                  <c:v>1596000</c:v>
                </c:pt>
                <c:pt idx="5">
                  <c:v>3520000</c:v>
                </c:pt>
                <c:pt idx="6">
                  <c:v>160000</c:v>
                </c:pt>
                <c:pt idx="7">
                  <c:v>420000</c:v>
                </c:pt>
                <c:pt idx="8">
                  <c:v>225000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8A-49B0-AF71-5E5007D7FAED}"/>
            </c:ext>
          </c:extLst>
        </c:ser>
        <c:ser>
          <c:idx val="13"/>
          <c:order val="13"/>
          <c:tx>
            <c:strRef>
              <c:f>Sheet2!$O$3:$O$5</c:f>
              <c:strCache>
                <c:ptCount val="1"/>
                <c:pt idx="0">
                  <c:v>2012 - Sum of PPN(10%)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Sheet2!$O$6:$O$16</c:f>
              <c:numCache>
                <c:formatCode>General</c:formatCode>
                <c:ptCount val="10"/>
                <c:pt idx="0">
                  <c:v>212000</c:v>
                </c:pt>
                <c:pt idx="1">
                  <c:v>15000</c:v>
                </c:pt>
                <c:pt idx="2">
                  <c:v>0</c:v>
                </c:pt>
                <c:pt idx="3">
                  <c:v>93500</c:v>
                </c:pt>
                <c:pt idx="4">
                  <c:v>159600</c:v>
                </c:pt>
                <c:pt idx="5">
                  <c:v>352000</c:v>
                </c:pt>
                <c:pt idx="6">
                  <c:v>16000</c:v>
                </c:pt>
                <c:pt idx="7">
                  <c:v>42000</c:v>
                </c:pt>
                <c:pt idx="8">
                  <c:v>22500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8A-49B0-AF71-5E5007D7FAED}"/>
            </c:ext>
          </c:extLst>
        </c:ser>
        <c:ser>
          <c:idx val="14"/>
          <c:order val="14"/>
          <c:tx>
            <c:strRef>
              <c:f>Sheet2!$P$3:$P$5</c:f>
              <c:strCache>
                <c:ptCount val="1"/>
                <c:pt idx="0">
                  <c:v>2012 - Sum of Total Pendapatan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Sheet2!$P$6:$P$16</c:f>
              <c:numCache>
                <c:formatCode>General</c:formatCode>
                <c:ptCount val="10"/>
                <c:pt idx="0">
                  <c:v>1908000</c:v>
                </c:pt>
                <c:pt idx="1">
                  <c:v>135000</c:v>
                </c:pt>
                <c:pt idx="2">
                  <c:v>0</c:v>
                </c:pt>
                <c:pt idx="3">
                  <c:v>841500</c:v>
                </c:pt>
                <c:pt idx="4">
                  <c:v>1436400</c:v>
                </c:pt>
                <c:pt idx="5">
                  <c:v>3168000</c:v>
                </c:pt>
                <c:pt idx="6">
                  <c:v>144000</c:v>
                </c:pt>
                <c:pt idx="7">
                  <c:v>378000</c:v>
                </c:pt>
                <c:pt idx="8">
                  <c:v>202500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8A-49B0-AF71-5E5007D7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469272"/>
        <c:axId val="390474848"/>
      </c:barChart>
      <c:catAx>
        <c:axId val="39046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74848"/>
        <c:crosses val="autoZero"/>
        <c:auto val="1"/>
        <c:lblAlgn val="ctr"/>
        <c:lblOffset val="100"/>
        <c:noMultiLvlLbl val="0"/>
      </c:catAx>
      <c:valAx>
        <c:axId val="3904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6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672702</xdr:colOff>
      <xdr:row>17</xdr:row>
      <xdr:rowOff>170258</xdr:rowOff>
    </xdr:from>
    <xdr:to>
      <xdr:col>9</xdr:col>
      <xdr:colOff>950118</xdr:colOff>
      <xdr:row>56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2844F-5C4D-4B0A-AE41-79D62BC5B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SI-14" refreshedDate="43727.629387615743" createdVersion="6" refreshedVersion="6" minRefreshableVersion="3" recordCount="21" xr:uid="{F5BE6192-C475-48BC-8377-1EB89450C0DE}">
  <cacheSource type="worksheet">
    <worksheetSource ref="A1:L22" sheet="Sheet1"/>
  </cacheSource>
  <cacheFields count="15">
    <cacheField name="bulan" numFmtId="0">
      <sharedItems containsString="0" containsBlank="1" containsNumber="1" containsInteger="1" minValue="1" maxValue="12"/>
    </cacheField>
    <cacheField name="kuartal" numFmtId="0">
      <sharedItems containsString="0" containsBlank="1" containsNumber="1" containsInteger="1" minValue="1" maxValue="4"/>
    </cacheField>
    <cacheField name="tahun" numFmtId="0">
      <sharedItems containsString="0" containsBlank="1" containsNumber="1" containsInteger="1" minValue="2010" maxValue="2012" count="4">
        <n v="2011"/>
        <n v="2012"/>
        <n v="2010"/>
        <m/>
      </sharedItems>
    </cacheField>
    <cacheField name="nama_produk" numFmtId="0">
      <sharedItems containsBlank="1" count="21">
        <s v="Kaos Batik Cap Lukis"/>
        <s v="Batik Standar Cap Tumpal"/>
        <s v="Celana Standar Cap Warna"/>
        <s v="Hem Standar Cap Tumpal"/>
        <s v="Bahan Standar Cap Lasem"/>
        <s v="Bahan Standar Cap Garis"/>
        <s v="Bolero Standar Cap Sidomukti"/>
        <s v="Bahan Beludru Cap Mahkota"/>
        <s v="Jarik Standar Tulis Sarimbit"/>
        <s v="Hem Standar Tulis Madura"/>
        <s v="Bahan Lawasan Tulis Tolet"/>
        <s v="Hem Sutra Print Rama"/>
        <s v="Rok Batik Print Kombinasi"/>
        <s v="Jarik Standar Print Sogan"/>
        <s v="Celana Standar Print Lasem"/>
        <s v="Jam Standar Print Lukis"/>
        <s v="Sarimbit Standar Print Lukis"/>
        <s v="Kaos Katun Print Bola"/>
        <s v="Hem Katun Print Kelengan"/>
        <s v="Hem Katun Print Kawung"/>
        <m/>
      </sharedItems>
    </cacheField>
    <cacheField name="nama kategori" numFmtId="0">
      <sharedItems containsBlank="1" count="8">
        <s v="Standar"/>
        <s v="Batik"/>
        <s v="Katun"/>
        <s v="KLatun"/>
        <s v="Lawasan"/>
        <s v="Buludru"/>
        <s v="Sutra"/>
        <m/>
      </sharedItems>
    </cacheField>
    <cacheField name="nama_subkategori" numFmtId="0">
      <sharedItems containsBlank="1" count="11">
        <s v="Jarik"/>
        <s v="Kaos"/>
        <s v="Hem"/>
        <s v="Batik"/>
        <s v="Bolero"/>
        <s v="Sarimbit"/>
        <s v="Celana"/>
        <s v="Bahan"/>
        <s v="Rok"/>
        <s v="Jam"/>
        <m/>
      </sharedItems>
    </cacheField>
    <cacheField name="nama_pola" numFmtId="0">
      <sharedItems containsBlank="1"/>
    </cacheField>
    <cacheField name="nama_pelanggan" numFmtId="0">
      <sharedItems containsBlank="1"/>
    </cacheField>
    <cacheField name="jenis_kelamin" numFmtId="0">
      <sharedItems containsBlank="1"/>
    </cacheField>
    <cacheField name="nama_wilayah" numFmtId="0">
      <sharedItems containsBlank="1"/>
    </cacheField>
    <cacheField name="jumlah" numFmtId="0">
      <sharedItems containsString="0" containsBlank="1" containsNumber="1" containsInteger="1" minValue="1" maxValue="44"/>
    </cacheField>
    <cacheField name="harga" numFmtId="0">
      <sharedItems containsString="0" containsBlank="1" containsNumber="1" containsInteger="1" minValue="30000" maxValue="550000"/>
    </cacheField>
    <cacheField name="Pendapatan" numFmtId="0" formula="jumlah*harga" databaseField="0"/>
    <cacheField name="PPN(10%)" numFmtId="0" formula="Pendapatan*10%" databaseField="0"/>
    <cacheField name="Total Pendapatan" numFmtId="0" formula="Pendapatan-'PPN(10%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2"/>
    <n v="4"/>
    <x v="0"/>
    <x v="0"/>
    <x v="0"/>
    <x v="0"/>
    <s v="Print"/>
    <s v="Bapak Ketut"/>
    <s v="PRIA"/>
    <s v="Bali"/>
    <n v="2"/>
    <n v="225000"/>
  </r>
  <r>
    <n v="1"/>
    <n v="1"/>
    <x v="1"/>
    <x v="1"/>
    <x v="1"/>
    <x v="1"/>
    <s v="Cat"/>
    <s v="Ibu Harini"/>
    <s v="WANITA"/>
    <s v="Jawa Timur"/>
    <n v="14"/>
    <n v="30000"/>
  </r>
  <r>
    <n v="4"/>
    <n v="2"/>
    <x v="1"/>
    <x v="2"/>
    <x v="0"/>
    <x v="0"/>
    <s v="Tulis"/>
    <s v="Ibu Harini"/>
    <s v="WANITA"/>
    <s v="Jawa Timur"/>
    <n v="4"/>
    <n v="40000"/>
  </r>
  <r>
    <n v="4"/>
    <n v="2"/>
    <x v="0"/>
    <x v="3"/>
    <x v="2"/>
    <x v="2"/>
    <s v="Print"/>
    <s v="Ibu Harini"/>
    <s v="WANITA"/>
    <s v="Jawa Timur"/>
    <n v="3"/>
    <n v="70000"/>
  </r>
  <r>
    <n v="9"/>
    <n v="3"/>
    <x v="1"/>
    <x v="4"/>
    <x v="0"/>
    <x v="3"/>
    <s v="Cap"/>
    <s v="Bapak Heru"/>
    <s v="PRIA"/>
    <s v="Jawa Timur"/>
    <n v="1"/>
    <n v="150000"/>
  </r>
  <r>
    <n v="5"/>
    <n v="2"/>
    <x v="1"/>
    <x v="5"/>
    <x v="3"/>
    <x v="2"/>
    <s v="Print"/>
    <s v="Bapak Totok"/>
    <s v="PRIA"/>
    <s v="Jawa Timur"/>
    <n v="3"/>
    <n v="299000"/>
  </r>
  <r>
    <n v="12"/>
    <n v="4"/>
    <x v="0"/>
    <x v="6"/>
    <x v="0"/>
    <x v="4"/>
    <s v="Cap"/>
    <s v="Ibu Hatamah"/>
    <s v="WANITA"/>
    <s v="Jawa Timur"/>
    <n v="1"/>
    <n v="225000"/>
  </r>
  <r>
    <n v="10"/>
    <n v="4"/>
    <x v="0"/>
    <x v="7"/>
    <x v="0"/>
    <x v="5"/>
    <s v="Print"/>
    <s v="Ibu Hatamah"/>
    <s v="WANITA"/>
    <s v="Jawa Timur"/>
    <n v="1"/>
    <n v="150000"/>
  </r>
  <r>
    <n v="1"/>
    <n v="1"/>
    <x v="0"/>
    <x v="8"/>
    <x v="2"/>
    <x v="1"/>
    <s v="Print"/>
    <s v="Bapak Imron"/>
    <s v="PRIA"/>
    <s v="Jawa Barat"/>
    <n v="1"/>
    <n v="60000"/>
  </r>
  <r>
    <n v="2"/>
    <n v="1"/>
    <x v="1"/>
    <x v="9"/>
    <x v="0"/>
    <x v="6"/>
    <s v="Cap"/>
    <s v="Ibu Hadi Sukarni"/>
    <s v="WANITA"/>
    <s v="Jawa Barat"/>
    <n v="17"/>
    <n v="55000"/>
  </r>
  <r>
    <n v="3"/>
    <n v="1"/>
    <x v="2"/>
    <x v="10"/>
    <x v="0"/>
    <x v="6"/>
    <s v="Print"/>
    <s v="Ibu Hadi Sukarni"/>
    <s v="WANITA"/>
    <s v="Jawa Barat"/>
    <n v="17"/>
    <n v="55000"/>
  </r>
  <r>
    <n v="3"/>
    <n v="1"/>
    <x v="0"/>
    <x v="11"/>
    <x v="0"/>
    <x v="7"/>
    <s v="Cap"/>
    <s v="Ibu Siti Arya"/>
    <s v="WANITA"/>
    <s v="Jawa Barat"/>
    <n v="8"/>
    <n v="120000"/>
  </r>
  <r>
    <n v="12"/>
    <n v="4"/>
    <x v="1"/>
    <x v="12"/>
    <x v="1"/>
    <x v="8"/>
    <s v="Print"/>
    <s v="Ibu Siti Arya"/>
    <s v="WANITA"/>
    <s v="Jawa Barat"/>
    <n v="1"/>
    <n v="225000"/>
  </r>
  <r>
    <n v="1"/>
    <n v="1"/>
    <x v="1"/>
    <x v="13"/>
    <x v="0"/>
    <x v="9"/>
    <s v="Print"/>
    <s v="Ibu Siti Arya"/>
    <s v="WANITA"/>
    <s v="Jawa Barat"/>
    <n v="44"/>
    <n v="80000"/>
  </r>
  <r>
    <n v="9"/>
    <n v="3"/>
    <x v="1"/>
    <x v="14"/>
    <x v="0"/>
    <x v="2"/>
    <s v="Cap"/>
    <s v="Ibu Aini Kasmaji"/>
    <s v="WANITA"/>
    <s v="Jawa Tengah"/>
    <n v="1"/>
    <n v="100000"/>
  </r>
  <r>
    <n v="6"/>
    <n v="2"/>
    <x v="1"/>
    <x v="15"/>
    <x v="4"/>
    <x v="7"/>
    <s v="Tulis"/>
    <s v="Ibu Niken"/>
    <s v="WANITA"/>
    <s v="Jawa Tengah"/>
    <n v="1"/>
    <n v="130000"/>
  </r>
  <r>
    <n v="8"/>
    <n v="3"/>
    <x v="0"/>
    <x v="16"/>
    <x v="0"/>
    <x v="2"/>
    <s v="Tulis"/>
    <s v="Ibu Atik"/>
    <s v="WANITA"/>
    <s v="Jawa Tengah"/>
    <n v="5"/>
    <n v="550000"/>
  </r>
  <r>
    <n v="4"/>
    <n v="2"/>
    <x v="1"/>
    <x v="17"/>
    <x v="0"/>
    <x v="7"/>
    <s v="Cap"/>
    <s v="Ibu Tyas"/>
    <s v="WANITA"/>
    <s v="Jawa Tengah"/>
    <n v="7"/>
    <n v="135000"/>
  </r>
  <r>
    <n v="6"/>
    <n v="2"/>
    <x v="2"/>
    <x v="18"/>
    <x v="5"/>
    <x v="7"/>
    <s v="Cap"/>
    <s v="Ibu Tyas"/>
    <s v="WANITA"/>
    <s v="Jawa Tengah"/>
    <n v="1"/>
    <n v="500000"/>
  </r>
  <r>
    <n v="11"/>
    <n v="4"/>
    <x v="2"/>
    <x v="19"/>
    <x v="6"/>
    <x v="2"/>
    <s v="Print"/>
    <s v="Ibu Tyas"/>
    <s v="WANITA"/>
    <s v="Jawa Tengah"/>
    <n v="5"/>
    <n v="100000"/>
  </r>
  <r>
    <m/>
    <m/>
    <x v="3"/>
    <x v="20"/>
    <x v="7"/>
    <x v="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77B2E-A0A9-41E8-9E83-40EA1E6E211E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U16" firstHeaderRow="1" firstDataRow="3" firstDataCol="1"/>
  <pivotFields count="15">
    <pivotField showAll="0"/>
    <pivotField showAll="0"/>
    <pivotField axis="axisCol" showAll="0">
      <items count="5">
        <item x="2"/>
        <item x="0"/>
        <item x="1"/>
        <item h="1" x="3"/>
        <item t="default"/>
      </items>
    </pivotField>
    <pivotField axis="axisRow" showAll="0">
      <items count="22">
        <item x="7"/>
        <item x="10"/>
        <item x="5"/>
        <item x="4"/>
        <item x="1"/>
        <item x="6"/>
        <item x="2"/>
        <item x="14"/>
        <item x="19"/>
        <item x="18"/>
        <item x="3"/>
        <item x="9"/>
        <item x="11"/>
        <item x="15"/>
        <item x="13"/>
        <item x="8"/>
        <item x="0"/>
        <item x="17"/>
        <item x="12"/>
        <item x="16"/>
        <item h="1" x="20"/>
        <item t="default"/>
      </items>
    </pivotField>
    <pivotField axis="axisRow" showAll="0">
      <items count="9">
        <item x="1"/>
        <item x="5"/>
        <item x="2"/>
        <item x="3"/>
        <item x="4"/>
        <item x="0"/>
        <item x="6"/>
        <item h="1" x="7"/>
        <item t="default"/>
      </items>
    </pivotField>
    <pivotField axis="axisRow" showAll="0">
      <items count="12">
        <item sd="0" x="7"/>
        <item sd="0" x="3"/>
        <item sd="0" x="4"/>
        <item sd="0" x="6"/>
        <item sd="0" x="2"/>
        <item sd="0" x="9"/>
        <item sd="0" x="0"/>
        <item sd="0" x="1"/>
        <item sd="0" x="8"/>
        <item sd="0" x="5"/>
        <item h="1"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5"/>
    <field x="4"/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2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jumlah" fld="10" baseField="0" baseItem="0"/>
    <dataField name="Count of jumlah2" fld="10" subtotal="count" baseField="5" baseItem="0"/>
    <dataField name="Sum of Pendapatan" fld="12" baseField="0" baseItem="0"/>
    <dataField name="Sum of PPN(10%)" fld="13" baseField="0" baseItem="0"/>
    <dataField name="Sum of Total Pendapatan" fld="14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DDB1-6774-4742-93C3-48D17F5276FB}">
  <dimension ref="A3:U16"/>
  <sheetViews>
    <sheetView tabSelected="1" topLeftCell="O1" zoomScale="80" zoomScaleNormal="80" workbookViewId="0">
      <selection activeCell="A3" sqref="A3"/>
    </sheetView>
  </sheetViews>
  <sheetFormatPr defaultRowHeight="15" x14ac:dyDescent="0.25"/>
  <cols>
    <col min="1" max="1" width="14.140625" bestFit="1" customWidth="1"/>
    <col min="2" max="2" width="16.7109375" bestFit="1" customWidth="1"/>
    <col min="3" max="3" width="16.42578125" bestFit="1" customWidth="1"/>
    <col min="4" max="4" width="18.7109375" customWidth="1"/>
    <col min="5" max="5" width="17" bestFit="1" customWidth="1"/>
    <col min="6" max="6" width="23.85546875" bestFit="1" customWidth="1"/>
    <col min="7" max="7" width="14.28515625" bestFit="1" customWidth="1"/>
    <col min="8" max="8" width="16.42578125" bestFit="1" customWidth="1"/>
    <col min="9" max="9" width="18.7109375" bestFit="1" customWidth="1"/>
    <col min="10" max="10" width="17" bestFit="1" customWidth="1"/>
    <col min="11" max="11" width="23.85546875" bestFit="1" customWidth="1"/>
    <col min="12" max="12" width="14.28515625" bestFit="1" customWidth="1"/>
    <col min="13" max="13" width="16.42578125" bestFit="1" customWidth="1"/>
    <col min="14" max="14" width="18.7109375" bestFit="1" customWidth="1"/>
    <col min="15" max="15" width="17" bestFit="1" customWidth="1"/>
    <col min="16" max="16" width="23.85546875" bestFit="1" customWidth="1"/>
    <col min="17" max="17" width="19.42578125" bestFit="1" customWidth="1"/>
    <col min="18" max="18" width="21.5703125" bestFit="1" customWidth="1"/>
    <col min="19" max="19" width="23.85546875" bestFit="1" customWidth="1"/>
    <col min="20" max="20" width="22.140625" bestFit="1" customWidth="1"/>
    <col min="21" max="21" width="29.140625" bestFit="1" customWidth="1"/>
  </cols>
  <sheetData>
    <row r="3" spans="1:21" x14ac:dyDescent="0.25">
      <c r="B3" s="2" t="s">
        <v>73</v>
      </c>
    </row>
    <row r="4" spans="1:21" x14ac:dyDescent="0.25">
      <c r="B4">
        <v>2010</v>
      </c>
      <c r="G4">
        <v>2011</v>
      </c>
      <c r="L4">
        <v>2012</v>
      </c>
      <c r="Q4" t="s">
        <v>74</v>
      </c>
      <c r="R4" t="s">
        <v>75</v>
      </c>
      <c r="S4" t="s">
        <v>77</v>
      </c>
      <c r="T4" t="s">
        <v>79</v>
      </c>
      <c r="U4" t="s">
        <v>81</v>
      </c>
    </row>
    <row r="5" spans="1:21" x14ac:dyDescent="0.25">
      <c r="A5" s="2" t="s">
        <v>71</v>
      </c>
      <c r="B5" t="s">
        <v>70</v>
      </c>
      <c r="C5" t="s">
        <v>76</v>
      </c>
      <c r="D5" t="s">
        <v>78</v>
      </c>
      <c r="E5" t="s">
        <v>80</v>
      </c>
      <c r="F5" t="s">
        <v>82</v>
      </c>
      <c r="G5" t="s">
        <v>70</v>
      </c>
      <c r="H5" t="s">
        <v>76</v>
      </c>
      <c r="I5" t="s">
        <v>78</v>
      </c>
      <c r="J5" t="s">
        <v>80</v>
      </c>
      <c r="K5" t="s">
        <v>82</v>
      </c>
      <c r="L5" t="s">
        <v>70</v>
      </c>
      <c r="M5" t="s">
        <v>76</v>
      </c>
      <c r="N5" t="s">
        <v>78</v>
      </c>
      <c r="O5" t="s">
        <v>80</v>
      </c>
      <c r="P5" t="s">
        <v>82</v>
      </c>
    </row>
    <row r="6" spans="1:21" x14ac:dyDescent="0.25">
      <c r="A6" s="3" t="s">
        <v>25</v>
      </c>
      <c r="B6" s="1">
        <v>1</v>
      </c>
      <c r="C6" s="1">
        <v>1</v>
      </c>
      <c r="D6" s="1">
        <v>500000</v>
      </c>
      <c r="E6" s="1">
        <v>50000</v>
      </c>
      <c r="F6" s="1">
        <v>450000</v>
      </c>
      <c r="G6" s="1">
        <v>8</v>
      </c>
      <c r="H6" s="1">
        <v>1</v>
      </c>
      <c r="I6" s="1">
        <v>960000</v>
      </c>
      <c r="J6" s="1">
        <v>96000</v>
      </c>
      <c r="K6" s="1">
        <v>864000</v>
      </c>
      <c r="L6" s="1">
        <v>8</v>
      </c>
      <c r="M6" s="1">
        <v>2</v>
      </c>
      <c r="N6" s="1">
        <v>2120000</v>
      </c>
      <c r="O6" s="1">
        <v>212000</v>
      </c>
      <c r="P6" s="1">
        <v>1908000</v>
      </c>
      <c r="Q6" s="1">
        <v>17</v>
      </c>
      <c r="R6" s="1">
        <v>4</v>
      </c>
      <c r="S6" s="1">
        <v>15045000</v>
      </c>
      <c r="T6" s="1">
        <v>1504500</v>
      </c>
      <c r="U6" s="1">
        <v>13540500</v>
      </c>
    </row>
    <row r="7" spans="1:21" x14ac:dyDescent="0.25">
      <c r="A7" s="3" t="s">
        <v>13</v>
      </c>
      <c r="B7" s="1"/>
      <c r="C7" s="1"/>
      <c r="D7" s="1">
        <v>0</v>
      </c>
      <c r="E7" s="1">
        <v>0</v>
      </c>
      <c r="F7" s="1">
        <v>0</v>
      </c>
      <c r="G7" s="1"/>
      <c r="H7" s="1"/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150000</v>
      </c>
      <c r="O7" s="1">
        <v>15000</v>
      </c>
      <c r="P7" s="1">
        <v>135000</v>
      </c>
      <c r="Q7" s="1">
        <v>1</v>
      </c>
      <c r="R7" s="1">
        <v>1</v>
      </c>
      <c r="S7" s="1">
        <v>150000</v>
      </c>
      <c r="T7" s="1">
        <v>15000</v>
      </c>
      <c r="U7" s="1">
        <v>135000</v>
      </c>
    </row>
    <row r="8" spans="1:21" x14ac:dyDescent="0.25">
      <c r="A8" s="3" t="s">
        <v>22</v>
      </c>
      <c r="B8" s="1"/>
      <c r="C8" s="1"/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225000</v>
      </c>
      <c r="J8" s="1">
        <v>22500</v>
      </c>
      <c r="K8" s="1">
        <v>202500</v>
      </c>
      <c r="L8" s="1"/>
      <c r="M8" s="1"/>
      <c r="N8" s="1">
        <v>0</v>
      </c>
      <c r="O8" s="1">
        <v>0</v>
      </c>
      <c r="P8" s="1">
        <v>0</v>
      </c>
      <c r="Q8" s="1">
        <v>1</v>
      </c>
      <c r="R8" s="1">
        <v>1</v>
      </c>
      <c r="S8" s="1">
        <v>225000</v>
      </c>
      <c r="T8" s="1">
        <v>22500</v>
      </c>
      <c r="U8" s="1">
        <v>202500</v>
      </c>
    </row>
    <row r="9" spans="1:21" x14ac:dyDescent="0.25">
      <c r="A9" s="3" t="s">
        <v>24</v>
      </c>
      <c r="B9" s="1">
        <v>17</v>
      </c>
      <c r="C9" s="1">
        <v>1</v>
      </c>
      <c r="D9" s="1">
        <v>935000</v>
      </c>
      <c r="E9" s="1">
        <v>93500</v>
      </c>
      <c r="F9" s="1">
        <v>841500</v>
      </c>
      <c r="G9" s="1"/>
      <c r="H9" s="1"/>
      <c r="I9" s="1">
        <v>0</v>
      </c>
      <c r="J9" s="1">
        <v>0</v>
      </c>
      <c r="K9" s="1">
        <v>0</v>
      </c>
      <c r="L9" s="1">
        <v>17</v>
      </c>
      <c r="M9" s="1">
        <v>1</v>
      </c>
      <c r="N9" s="1">
        <v>935000</v>
      </c>
      <c r="O9" s="1">
        <v>93500</v>
      </c>
      <c r="P9" s="1">
        <v>841500</v>
      </c>
      <c r="Q9" s="1">
        <v>34</v>
      </c>
      <c r="R9" s="1">
        <v>2</v>
      </c>
      <c r="S9" s="1">
        <v>3740000</v>
      </c>
      <c r="T9" s="1">
        <v>374000</v>
      </c>
      <c r="U9" s="1">
        <v>3366000</v>
      </c>
    </row>
    <row r="10" spans="1:21" x14ac:dyDescent="0.25">
      <c r="A10" s="3" t="s">
        <v>21</v>
      </c>
      <c r="B10" s="1">
        <v>5</v>
      </c>
      <c r="C10" s="1">
        <v>1</v>
      </c>
      <c r="D10" s="1">
        <v>500000</v>
      </c>
      <c r="E10" s="1">
        <v>50000</v>
      </c>
      <c r="F10" s="1">
        <v>450000</v>
      </c>
      <c r="G10" s="1">
        <v>8</v>
      </c>
      <c r="H10" s="1">
        <v>2</v>
      </c>
      <c r="I10" s="1">
        <v>4960000</v>
      </c>
      <c r="J10" s="1">
        <v>496000</v>
      </c>
      <c r="K10" s="1">
        <v>4464000</v>
      </c>
      <c r="L10" s="1">
        <v>4</v>
      </c>
      <c r="M10" s="1">
        <v>2</v>
      </c>
      <c r="N10" s="1">
        <v>1596000</v>
      </c>
      <c r="O10" s="1">
        <v>159600</v>
      </c>
      <c r="P10" s="1">
        <v>1436400</v>
      </c>
      <c r="Q10" s="1">
        <v>17</v>
      </c>
      <c r="R10" s="1">
        <v>5</v>
      </c>
      <c r="S10" s="1">
        <v>19023000</v>
      </c>
      <c r="T10" s="1">
        <v>1902300</v>
      </c>
      <c r="U10" s="1">
        <v>17120700</v>
      </c>
    </row>
    <row r="11" spans="1:21" x14ac:dyDescent="0.25">
      <c r="A11" s="3" t="s">
        <v>27</v>
      </c>
      <c r="B11" s="1"/>
      <c r="C11" s="1"/>
      <c r="D11" s="1">
        <v>0</v>
      </c>
      <c r="E11" s="1">
        <v>0</v>
      </c>
      <c r="F11" s="1">
        <v>0</v>
      </c>
      <c r="G11" s="1"/>
      <c r="H11" s="1"/>
      <c r="I11" s="1">
        <v>0</v>
      </c>
      <c r="J11" s="1">
        <v>0</v>
      </c>
      <c r="K11" s="1">
        <v>0</v>
      </c>
      <c r="L11" s="1">
        <v>44</v>
      </c>
      <c r="M11" s="1">
        <v>1</v>
      </c>
      <c r="N11" s="1">
        <v>3520000</v>
      </c>
      <c r="O11" s="1">
        <v>352000</v>
      </c>
      <c r="P11" s="1">
        <v>3168000</v>
      </c>
      <c r="Q11" s="1">
        <v>44</v>
      </c>
      <c r="R11" s="1">
        <v>1</v>
      </c>
      <c r="S11" s="1">
        <v>3520000</v>
      </c>
      <c r="T11" s="1">
        <v>352000</v>
      </c>
      <c r="U11" s="1">
        <v>3168000</v>
      </c>
    </row>
    <row r="12" spans="1:21" x14ac:dyDescent="0.25">
      <c r="A12" s="3" t="s">
        <v>19</v>
      </c>
      <c r="B12" s="1"/>
      <c r="C12" s="1"/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450000</v>
      </c>
      <c r="J12" s="1">
        <v>45000</v>
      </c>
      <c r="K12" s="1">
        <v>405000</v>
      </c>
      <c r="L12" s="1">
        <v>4</v>
      </c>
      <c r="M12" s="1">
        <v>1</v>
      </c>
      <c r="N12" s="1">
        <v>160000</v>
      </c>
      <c r="O12" s="1">
        <v>16000</v>
      </c>
      <c r="P12" s="1">
        <v>144000</v>
      </c>
      <c r="Q12" s="1">
        <v>6</v>
      </c>
      <c r="R12" s="1">
        <v>2</v>
      </c>
      <c r="S12" s="1">
        <v>1590000</v>
      </c>
      <c r="T12" s="1">
        <v>159000</v>
      </c>
      <c r="U12" s="1">
        <v>1431000</v>
      </c>
    </row>
    <row r="13" spans="1:21" x14ac:dyDescent="0.25">
      <c r="A13" s="3" t="s">
        <v>20</v>
      </c>
      <c r="B13" s="1"/>
      <c r="C13" s="1"/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60000</v>
      </c>
      <c r="J13" s="1">
        <v>6000</v>
      </c>
      <c r="K13" s="1">
        <v>54000</v>
      </c>
      <c r="L13" s="1">
        <v>14</v>
      </c>
      <c r="M13" s="1">
        <v>1</v>
      </c>
      <c r="N13" s="1">
        <v>420000</v>
      </c>
      <c r="O13" s="1">
        <v>42000</v>
      </c>
      <c r="P13" s="1">
        <v>378000</v>
      </c>
      <c r="Q13" s="1">
        <v>15</v>
      </c>
      <c r="R13" s="1">
        <v>2</v>
      </c>
      <c r="S13" s="1">
        <v>1350000</v>
      </c>
      <c r="T13" s="1">
        <v>135000</v>
      </c>
      <c r="U13" s="1">
        <v>1215000</v>
      </c>
    </row>
    <row r="14" spans="1:21" x14ac:dyDescent="0.25">
      <c r="A14" s="3" t="s">
        <v>26</v>
      </c>
      <c r="B14" s="1"/>
      <c r="C14" s="1"/>
      <c r="D14" s="1">
        <v>0</v>
      </c>
      <c r="E14" s="1">
        <v>0</v>
      </c>
      <c r="F14" s="1">
        <v>0</v>
      </c>
      <c r="G14" s="1"/>
      <c r="H14" s="1"/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225000</v>
      </c>
      <c r="O14" s="1">
        <v>22500</v>
      </c>
      <c r="P14" s="1">
        <v>202500</v>
      </c>
      <c r="Q14" s="1">
        <v>1</v>
      </c>
      <c r="R14" s="1">
        <v>1</v>
      </c>
      <c r="S14" s="1">
        <v>225000</v>
      </c>
      <c r="T14" s="1">
        <v>22500</v>
      </c>
      <c r="U14" s="1">
        <v>202500</v>
      </c>
    </row>
    <row r="15" spans="1:21" x14ac:dyDescent="0.25">
      <c r="A15" s="3" t="s">
        <v>23</v>
      </c>
      <c r="B15" s="1"/>
      <c r="C15" s="1"/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150000</v>
      </c>
      <c r="J15" s="1">
        <v>15000</v>
      </c>
      <c r="K15" s="1">
        <v>135000</v>
      </c>
      <c r="L15" s="1"/>
      <c r="M15" s="1"/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150000</v>
      </c>
      <c r="T15" s="1">
        <v>15000</v>
      </c>
      <c r="U15" s="1">
        <v>135000</v>
      </c>
    </row>
    <row r="16" spans="1:21" x14ac:dyDescent="0.25">
      <c r="A16" s="3" t="s">
        <v>72</v>
      </c>
      <c r="B16" s="1">
        <v>23</v>
      </c>
      <c r="C16" s="1">
        <v>3</v>
      </c>
      <c r="D16" s="1">
        <v>15065000</v>
      </c>
      <c r="E16" s="1">
        <v>1506500</v>
      </c>
      <c r="F16" s="1">
        <v>13558500</v>
      </c>
      <c r="G16" s="1">
        <v>21</v>
      </c>
      <c r="H16" s="1">
        <v>7</v>
      </c>
      <c r="I16" s="1">
        <v>29400000</v>
      </c>
      <c r="J16" s="1">
        <v>2940000</v>
      </c>
      <c r="K16" s="1">
        <v>26460000</v>
      </c>
      <c r="L16" s="1">
        <v>93</v>
      </c>
      <c r="M16" s="1">
        <v>10</v>
      </c>
      <c r="N16" s="1">
        <v>115692000</v>
      </c>
      <c r="O16" s="1">
        <v>11569200</v>
      </c>
      <c r="P16" s="1">
        <v>104122800</v>
      </c>
      <c r="Q16" s="1">
        <v>137</v>
      </c>
      <c r="R16" s="1">
        <v>20</v>
      </c>
      <c r="S16" s="1">
        <v>451963000</v>
      </c>
      <c r="T16" s="1">
        <v>45196300</v>
      </c>
      <c r="U16" s="1">
        <v>406766700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1114-D073-4E93-8269-BB1ACF46AEBB}">
  <dimension ref="A1:L21"/>
  <sheetViews>
    <sheetView workbookViewId="0">
      <selection sqref="A1:L21"/>
    </sheetView>
  </sheetViews>
  <sheetFormatPr defaultRowHeight="15" x14ac:dyDescent="0.25"/>
  <cols>
    <col min="4" max="4" width="29.42578125" customWidth="1"/>
    <col min="5" max="5" width="14" customWidth="1"/>
    <col min="6" max="6" width="18.28515625" customWidth="1"/>
    <col min="7" max="7" width="11.42578125" customWidth="1"/>
    <col min="8" max="8" width="16.140625" customWidth="1"/>
    <col min="9" max="9" width="13.5703125" customWidth="1"/>
    <col min="10" max="10" width="14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12</v>
      </c>
      <c r="B2">
        <v>4</v>
      </c>
      <c r="C2">
        <v>2011</v>
      </c>
      <c r="D2" t="s">
        <v>32</v>
      </c>
      <c r="E2" t="s">
        <v>12</v>
      </c>
      <c r="F2" t="s">
        <v>19</v>
      </c>
      <c r="G2" t="s">
        <v>28</v>
      </c>
      <c r="H2" t="s">
        <v>52</v>
      </c>
      <c r="I2" t="s">
        <v>64</v>
      </c>
      <c r="J2" t="s">
        <v>66</v>
      </c>
      <c r="K2">
        <v>2</v>
      </c>
      <c r="L2">
        <v>225000</v>
      </c>
    </row>
    <row r="3" spans="1:12" x14ac:dyDescent="0.25">
      <c r="A3">
        <v>1</v>
      </c>
      <c r="B3">
        <v>1</v>
      </c>
      <c r="C3">
        <v>2012</v>
      </c>
      <c r="D3" t="s">
        <v>33</v>
      </c>
      <c r="E3" t="s">
        <v>13</v>
      </c>
      <c r="F3" t="s">
        <v>20</v>
      </c>
      <c r="G3" t="s">
        <v>29</v>
      </c>
      <c r="H3" t="s">
        <v>53</v>
      </c>
      <c r="I3" t="s">
        <v>65</v>
      </c>
      <c r="J3" t="s">
        <v>67</v>
      </c>
      <c r="K3">
        <v>14</v>
      </c>
      <c r="L3">
        <v>30000</v>
      </c>
    </row>
    <row r="4" spans="1:12" x14ac:dyDescent="0.25">
      <c r="A4">
        <v>4</v>
      </c>
      <c r="B4">
        <v>2</v>
      </c>
      <c r="C4">
        <v>2012</v>
      </c>
      <c r="D4" t="s">
        <v>34</v>
      </c>
      <c r="E4" t="s">
        <v>12</v>
      </c>
      <c r="F4" t="s">
        <v>19</v>
      </c>
      <c r="G4" t="s">
        <v>30</v>
      </c>
      <c r="H4" t="s">
        <v>53</v>
      </c>
      <c r="I4" t="s">
        <v>65</v>
      </c>
      <c r="J4" t="s">
        <v>67</v>
      </c>
      <c r="K4">
        <v>4</v>
      </c>
      <c r="L4">
        <v>40000</v>
      </c>
    </row>
    <row r="5" spans="1:12" x14ac:dyDescent="0.25">
      <c r="A5">
        <v>4</v>
      </c>
      <c r="B5">
        <v>2</v>
      </c>
      <c r="C5">
        <v>2011</v>
      </c>
      <c r="D5" t="s">
        <v>35</v>
      </c>
      <c r="E5" t="s">
        <v>14</v>
      </c>
      <c r="F5" t="s">
        <v>21</v>
      </c>
      <c r="G5" t="s">
        <v>28</v>
      </c>
      <c r="H5" t="s">
        <v>53</v>
      </c>
      <c r="I5" t="s">
        <v>65</v>
      </c>
      <c r="J5" t="s">
        <v>67</v>
      </c>
      <c r="K5">
        <v>3</v>
      </c>
      <c r="L5">
        <v>70000</v>
      </c>
    </row>
    <row r="6" spans="1:12" x14ac:dyDescent="0.25">
      <c r="A6">
        <v>9</v>
      </c>
      <c r="B6">
        <v>3</v>
      </c>
      <c r="C6">
        <v>2012</v>
      </c>
      <c r="D6" t="s">
        <v>36</v>
      </c>
      <c r="E6" t="s">
        <v>12</v>
      </c>
      <c r="F6" t="s">
        <v>13</v>
      </c>
      <c r="G6" t="s">
        <v>31</v>
      </c>
      <c r="H6" t="s">
        <v>54</v>
      </c>
      <c r="I6" t="s">
        <v>64</v>
      </c>
      <c r="J6" t="s">
        <v>67</v>
      </c>
      <c r="K6">
        <v>1</v>
      </c>
      <c r="L6">
        <v>150000</v>
      </c>
    </row>
    <row r="7" spans="1:12" x14ac:dyDescent="0.25">
      <c r="A7">
        <v>5</v>
      </c>
      <c r="B7">
        <v>2</v>
      </c>
      <c r="C7">
        <v>2012</v>
      </c>
      <c r="D7" t="s">
        <v>37</v>
      </c>
      <c r="E7" t="s">
        <v>15</v>
      </c>
      <c r="F7" t="s">
        <v>21</v>
      </c>
      <c r="G7" t="s">
        <v>28</v>
      </c>
      <c r="H7" t="s">
        <v>55</v>
      </c>
      <c r="I7" t="s">
        <v>64</v>
      </c>
      <c r="J7" t="s">
        <v>67</v>
      </c>
      <c r="K7">
        <v>3</v>
      </c>
      <c r="L7">
        <v>299000</v>
      </c>
    </row>
    <row r="8" spans="1:12" x14ac:dyDescent="0.25">
      <c r="A8">
        <v>12</v>
      </c>
      <c r="B8">
        <v>4</v>
      </c>
      <c r="C8">
        <v>2011</v>
      </c>
      <c r="D8" t="s">
        <v>38</v>
      </c>
      <c r="E8" t="s">
        <v>12</v>
      </c>
      <c r="F8" t="s">
        <v>22</v>
      </c>
      <c r="G8" t="s">
        <v>31</v>
      </c>
      <c r="H8" t="s">
        <v>56</v>
      </c>
      <c r="I8" t="s">
        <v>65</v>
      </c>
      <c r="J8" t="s">
        <v>67</v>
      </c>
      <c r="K8">
        <v>1</v>
      </c>
      <c r="L8">
        <v>225000</v>
      </c>
    </row>
    <row r="9" spans="1:12" x14ac:dyDescent="0.25">
      <c r="A9">
        <v>10</v>
      </c>
      <c r="B9">
        <v>4</v>
      </c>
      <c r="C9">
        <v>2011</v>
      </c>
      <c r="D9" t="s">
        <v>39</v>
      </c>
      <c r="E9" t="s">
        <v>12</v>
      </c>
      <c r="F9" t="s">
        <v>23</v>
      </c>
      <c r="G9" t="s">
        <v>28</v>
      </c>
      <c r="H9" t="s">
        <v>56</v>
      </c>
      <c r="I9" t="s">
        <v>65</v>
      </c>
      <c r="J9" t="s">
        <v>67</v>
      </c>
      <c r="K9">
        <v>1</v>
      </c>
      <c r="L9">
        <v>150000</v>
      </c>
    </row>
    <row r="10" spans="1:12" x14ac:dyDescent="0.25">
      <c r="A10">
        <v>1</v>
      </c>
      <c r="B10">
        <v>1</v>
      </c>
      <c r="C10">
        <v>2011</v>
      </c>
      <c r="D10" t="s">
        <v>40</v>
      </c>
      <c r="E10" t="s">
        <v>14</v>
      </c>
      <c r="F10" t="s">
        <v>20</v>
      </c>
      <c r="G10" t="s">
        <v>28</v>
      </c>
      <c r="H10" t="s">
        <v>57</v>
      </c>
      <c r="I10" t="s">
        <v>64</v>
      </c>
      <c r="J10" t="s">
        <v>68</v>
      </c>
      <c r="K10">
        <v>1</v>
      </c>
      <c r="L10">
        <v>60000</v>
      </c>
    </row>
    <row r="11" spans="1:12" x14ac:dyDescent="0.25">
      <c r="A11">
        <v>2</v>
      </c>
      <c r="B11">
        <v>1</v>
      </c>
      <c r="C11">
        <v>2012</v>
      </c>
      <c r="D11" t="s">
        <v>41</v>
      </c>
      <c r="E11" t="s">
        <v>12</v>
      </c>
      <c r="F11" t="s">
        <v>24</v>
      </c>
      <c r="G11" t="s">
        <v>31</v>
      </c>
      <c r="H11" t="s">
        <v>58</v>
      </c>
      <c r="I11" t="s">
        <v>65</v>
      </c>
      <c r="J11" t="s">
        <v>68</v>
      </c>
      <c r="K11">
        <v>17</v>
      </c>
      <c r="L11">
        <v>55000</v>
      </c>
    </row>
    <row r="12" spans="1:12" x14ac:dyDescent="0.25">
      <c r="A12">
        <v>3</v>
      </c>
      <c r="B12">
        <v>1</v>
      </c>
      <c r="C12">
        <v>2010</v>
      </c>
      <c r="D12" t="s">
        <v>42</v>
      </c>
      <c r="E12" t="s">
        <v>12</v>
      </c>
      <c r="F12" t="s">
        <v>24</v>
      </c>
      <c r="G12" t="s">
        <v>28</v>
      </c>
      <c r="H12" t="s">
        <v>58</v>
      </c>
      <c r="I12" t="s">
        <v>65</v>
      </c>
      <c r="J12" t="s">
        <v>68</v>
      </c>
      <c r="K12">
        <v>17</v>
      </c>
      <c r="L12">
        <v>55000</v>
      </c>
    </row>
    <row r="13" spans="1:12" x14ac:dyDescent="0.25">
      <c r="A13">
        <v>3</v>
      </c>
      <c r="B13">
        <v>1</v>
      </c>
      <c r="C13">
        <v>2011</v>
      </c>
      <c r="D13" t="s">
        <v>43</v>
      </c>
      <c r="E13" t="s">
        <v>12</v>
      </c>
      <c r="F13" t="s">
        <v>25</v>
      </c>
      <c r="G13" t="s">
        <v>31</v>
      </c>
      <c r="H13" t="s">
        <v>59</v>
      </c>
      <c r="I13" t="s">
        <v>65</v>
      </c>
      <c r="J13" t="s">
        <v>68</v>
      </c>
      <c r="K13">
        <v>8</v>
      </c>
      <c r="L13">
        <v>120000</v>
      </c>
    </row>
    <row r="14" spans="1:12" x14ac:dyDescent="0.25">
      <c r="A14">
        <v>12</v>
      </c>
      <c r="B14">
        <v>4</v>
      </c>
      <c r="C14">
        <v>2012</v>
      </c>
      <c r="D14" t="s">
        <v>44</v>
      </c>
      <c r="E14" t="s">
        <v>13</v>
      </c>
      <c r="F14" t="s">
        <v>26</v>
      </c>
      <c r="G14" t="s">
        <v>28</v>
      </c>
      <c r="H14" t="s">
        <v>59</v>
      </c>
      <c r="I14" t="s">
        <v>65</v>
      </c>
      <c r="J14" t="s">
        <v>68</v>
      </c>
      <c r="K14">
        <v>1</v>
      </c>
      <c r="L14">
        <v>225000</v>
      </c>
    </row>
    <row r="15" spans="1:12" x14ac:dyDescent="0.25">
      <c r="A15">
        <v>1</v>
      </c>
      <c r="B15">
        <v>1</v>
      </c>
      <c r="C15">
        <v>2012</v>
      </c>
      <c r="D15" t="s">
        <v>45</v>
      </c>
      <c r="E15" t="s">
        <v>12</v>
      </c>
      <c r="F15" t="s">
        <v>27</v>
      </c>
      <c r="G15" t="s">
        <v>28</v>
      </c>
      <c r="H15" t="s">
        <v>59</v>
      </c>
      <c r="I15" t="s">
        <v>65</v>
      </c>
      <c r="J15" t="s">
        <v>68</v>
      </c>
      <c r="K15">
        <v>44</v>
      </c>
      <c r="L15">
        <v>80000</v>
      </c>
    </row>
    <row r="16" spans="1:12" x14ac:dyDescent="0.25">
      <c r="A16">
        <v>9</v>
      </c>
      <c r="B16">
        <v>3</v>
      </c>
      <c r="C16">
        <v>2012</v>
      </c>
      <c r="D16" t="s">
        <v>46</v>
      </c>
      <c r="E16" t="s">
        <v>12</v>
      </c>
      <c r="F16" t="s">
        <v>21</v>
      </c>
      <c r="G16" t="s">
        <v>31</v>
      </c>
      <c r="H16" t="s">
        <v>60</v>
      </c>
      <c r="I16" t="s">
        <v>65</v>
      </c>
      <c r="J16" t="s">
        <v>69</v>
      </c>
      <c r="K16">
        <v>1</v>
      </c>
      <c r="L16">
        <v>100000</v>
      </c>
    </row>
    <row r="17" spans="1:12" x14ac:dyDescent="0.25">
      <c r="A17">
        <v>6</v>
      </c>
      <c r="B17">
        <v>2</v>
      </c>
      <c r="C17">
        <v>2012</v>
      </c>
      <c r="D17" t="s">
        <v>47</v>
      </c>
      <c r="E17" t="s">
        <v>16</v>
      </c>
      <c r="F17" t="s">
        <v>25</v>
      </c>
      <c r="G17" t="s">
        <v>30</v>
      </c>
      <c r="H17" t="s">
        <v>61</v>
      </c>
      <c r="I17" t="s">
        <v>65</v>
      </c>
      <c r="J17" t="s">
        <v>69</v>
      </c>
      <c r="K17">
        <v>1</v>
      </c>
      <c r="L17">
        <v>130000</v>
      </c>
    </row>
    <row r="18" spans="1:12" x14ac:dyDescent="0.25">
      <c r="A18">
        <v>8</v>
      </c>
      <c r="B18">
        <v>3</v>
      </c>
      <c r="C18">
        <v>2011</v>
      </c>
      <c r="D18" t="s">
        <v>48</v>
      </c>
      <c r="E18" t="s">
        <v>12</v>
      </c>
      <c r="F18" t="s">
        <v>21</v>
      </c>
      <c r="G18" t="s">
        <v>30</v>
      </c>
      <c r="H18" t="s">
        <v>62</v>
      </c>
      <c r="I18" t="s">
        <v>65</v>
      </c>
      <c r="J18" t="s">
        <v>69</v>
      </c>
      <c r="K18">
        <v>5</v>
      </c>
      <c r="L18">
        <v>550000</v>
      </c>
    </row>
    <row r="19" spans="1:12" x14ac:dyDescent="0.25">
      <c r="A19">
        <v>4</v>
      </c>
      <c r="B19">
        <v>2</v>
      </c>
      <c r="C19">
        <v>2012</v>
      </c>
      <c r="D19" t="s">
        <v>49</v>
      </c>
      <c r="E19" t="s">
        <v>12</v>
      </c>
      <c r="F19" t="s">
        <v>25</v>
      </c>
      <c r="G19" t="s">
        <v>31</v>
      </c>
      <c r="H19" t="s">
        <v>63</v>
      </c>
      <c r="I19" t="s">
        <v>65</v>
      </c>
      <c r="J19" t="s">
        <v>69</v>
      </c>
      <c r="K19">
        <v>7</v>
      </c>
      <c r="L19">
        <v>135000</v>
      </c>
    </row>
    <row r="20" spans="1:12" x14ac:dyDescent="0.25">
      <c r="A20">
        <v>6</v>
      </c>
      <c r="B20">
        <v>2</v>
      </c>
      <c r="C20">
        <v>2010</v>
      </c>
      <c r="D20" t="s">
        <v>50</v>
      </c>
      <c r="E20" t="s">
        <v>17</v>
      </c>
      <c r="F20" t="s">
        <v>25</v>
      </c>
      <c r="G20" t="s">
        <v>31</v>
      </c>
      <c r="H20" t="s">
        <v>63</v>
      </c>
      <c r="I20" t="s">
        <v>65</v>
      </c>
      <c r="J20" t="s">
        <v>69</v>
      </c>
      <c r="K20">
        <v>1</v>
      </c>
      <c r="L20">
        <v>500000</v>
      </c>
    </row>
    <row r="21" spans="1:12" x14ac:dyDescent="0.25">
      <c r="A21">
        <v>11</v>
      </c>
      <c r="B21">
        <v>4</v>
      </c>
      <c r="C21">
        <v>2010</v>
      </c>
      <c r="D21" t="s">
        <v>51</v>
      </c>
      <c r="E21" t="s">
        <v>18</v>
      </c>
      <c r="F21" t="s">
        <v>21</v>
      </c>
      <c r="G21" t="s">
        <v>28</v>
      </c>
      <c r="H21" t="s">
        <v>63</v>
      </c>
      <c r="I21" t="s">
        <v>65</v>
      </c>
      <c r="J21" t="s">
        <v>69</v>
      </c>
      <c r="K21">
        <v>5</v>
      </c>
      <c r="L21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C1066-15B8-4A24-B609-4EDD3E23CD2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LABSI-14</dc:creator>
  <cp:lastModifiedBy>USER</cp:lastModifiedBy>
  <dcterms:created xsi:type="dcterms:W3CDTF">2019-09-19T07:30:31Z</dcterms:created>
  <dcterms:modified xsi:type="dcterms:W3CDTF">2019-09-22T15:56:57Z</dcterms:modified>
</cp:coreProperties>
</file>