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0\Desktop\afnan\"/>
    </mc:Choice>
  </mc:AlternateContent>
  <xr:revisionPtr revIDLastSave="0" documentId="13_ncr:1_{A4089AEA-20E2-45A3-AD1A-35769C7187D7}" xr6:coauthVersionLast="44" xr6:coauthVersionMax="44" xr10:uidLastSave="{00000000-0000-0000-0000-000000000000}"/>
  <bookViews>
    <workbookView xWindow="-120" yWindow="-120" windowWidth="20730" windowHeight="11160" xr2:uid="{B9CAF2EE-4272-4DDA-B798-B5A7345134F9}"/>
  </bookViews>
  <sheets>
    <sheet name="Sheet2" sheetId="2" r:id="rId1"/>
    <sheet name="Sheet1" sheetId="1" r:id="rId2"/>
  </sheets>
  <calcPr calcId="18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<sst xmlns="http://schemas.openxmlformats.org/spreadsheetml/2006/main" count="177" uniqueCount="77">
  <si>
    <t>bulan</t>
  </si>
  <si>
    <t>kuartal</t>
  </si>
  <si>
    <t>tahun</t>
  </si>
  <si>
    <t>nama_produk</t>
  </si>
  <si>
    <t>nama_kategori</t>
  </si>
  <si>
    <t>nama_subkategori</t>
  </si>
  <si>
    <t>nama_pola</t>
  </si>
  <si>
    <t>nama_pelanggan</t>
  </si>
  <si>
    <t>jenis_kelamin</t>
  </si>
  <si>
    <t>nam_wilayah</t>
  </si>
  <si>
    <t>jumlah</t>
  </si>
  <si>
    <t>harga</t>
  </si>
  <si>
    <t>standar</t>
  </si>
  <si>
    <t>jarik</t>
  </si>
  <si>
    <t>kaos</t>
  </si>
  <si>
    <t>hem</t>
  </si>
  <si>
    <t>batik</t>
  </si>
  <si>
    <t>bolero</t>
  </si>
  <si>
    <t>sarimbit</t>
  </si>
  <si>
    <t>celana</t>
  </si>
  <si>
    <t>bahan</t>
  </si>
  <si>
    <t>rok</t>
  </si>
  <si>
    <t>jam</t>
  </si>
  <si>
    <t>print</t>
  </si>
  <si>
    <t>cap</t>
  </si>
  <si>
    <t>tulis</t>
  </si>
  <si>
    <t>wanita</t>
  </si>
  <si>
    <t>pria</t>
  </si>
  <si>
    <t>bali</t>
  </si>
  <si>
    <t>jawa timur</t>
  </si>
  <si>
    <t>jawa barat</t>
  </si>
  <si>
    <t>jawa tengah</t>
  </si>
  <si>
    <t>katun</t>
  </si>
  <si>
    <t>lawasan</t>
  </si>
  <si>
    <t>beludru</t>
  </si>
  <si>
    <t>sutra</t>
  </si>
  <si>
    <t>bapak ketut</t>
  </si>
  <si>
    <t>ibu harini</t>
  </si>
  <si>
    <t>bapak heru</t>
  </si>
  <si>
    <t>bapak totok</t>
  </si>
  <si>
    <t>ibu hatamah</t>
  </si>
  <si>
    <t>bapak imron</t>
  </si>
  <si>
    <t>ibu hadi sukarni</t>
  </si>
  <si>
    <t>ibu siti arya</t>
  </si>
  <si>
    <t>ibu aini kasmaji</t>
  </si>
  <si>
    <t>ibu niken</t>
  </si>
  <si>
    <t>ibu atik</t>
  </si>
  <si>
    <t>ibu tyas</t>
  </si>
  <si>
    <t>jarik standar print  sogan</t>
  </si>
  <si>
    <t>kaos batik cap lukis</t>
  </si>
  <si>
    <t>sarimbit standar print lukis</t>
  </si>
  <si>
    <t>jam standar print lukis</t>
  </si>
  <si>
    <t>jarik standar tulis sarimbit</t>
  </si>
  <si>
    <t>hem katun print kawung</t>
  </si>
  <si>
    <t>batik standar cap tumpal</t>
  </si>
  <si>
    <t>hem katun print kelengan</t>
  </si>
  <si>
    <t>bolero standar cap sidomukti</t>
  </si>
  <si>
    <t>kaos katun print bola</t>
  </si>
  <si>
    <t>celana standar cap warna</t>
  </si>
  <si>
    <t>celana standar print warna</t>
  </si>
  <si>
    <t>bahan standar cap lasem</t>
  </si>
  <si>
    <t>rok batik print kombinasi</t>
  </si>
  <si>
    <t>hem standar cap tumpal</t>
  </si>
  <si>
    <t>bahan lawasan tulis tolet</t>
  </si>
  <si>
    <t>hem standar tulis madura</t>
  </si>
  <si>
    <t>bahan standar cap garis</t>
  </si>
  <si>
    <t>bahan beludru cap mahkota</t>
  </si>
  <si>
    <t>hem sutra print rama</t>
  </si>
  <si>
    <t>Row Labels</t>
  </si>
  <si>
    <t>Grand Total</t>
  </si>
  <si>
    <t>Column Labels</t>
  </si>
  <si>
    <t>Total Sum of Pendapatan</t>
  </si>
  <si>
    <t>Sum of Pendapatan</t>
  </si>
  <si>
    <t>Total Sum of PPN</t>
  </si>
  <si>
    <t>Sum of PPN</t>
  </si>
  <si>
    <t>Total Sum of Total Penghasilan</t>
  </si>
  <si>
    <t>Sum of Total Penghasilan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</si>
</sst>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 5.xlsx]Sheet2!PivotTable1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2010 - Sum of Pendapatan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500000</c:v>
                </c:pt>
                <c:pt idx="1">
                  <c:v>0</c:v>
                </c:pt>
                <c:pt idx="2">
                  <c:v>0</c:v>
                </c:pt>
                <c:pt idx="3">
                  <c:v>935000</c:v>
                </c:pt>
                <c:pt idx="4">
                  <c:v>500000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E-4364-A12B-26929A947D85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2010 - Sum of PPN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93500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E-4364-A12B-26929A947D85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2010 - Sum of Total Penghasilan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450000</c:v>
                </c:pt>
                <c:pt idx="1">
                  <c:v>0</c:v>
                </c:pt>
                <c:pt idx="2">
                  <c:v>0</c:v>
                </c:pt>
                <c:pt idx="3">
                  <c:v>841500</c:v>
                </c:pt>
                <c:pt idx="4">
                  <c:v>450000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E-4364-A12B-26929A947D85}"/>
            </c:ext>
          </c:extLst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2011 - Sum of Pendapatan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960000</c:v>
                </c:pt>
                <c:pt idx="1">
                  <c:v>0</c:v>
                </c:pt>
                <c:pt idx="2">
                  <c:v>225000</c:v>
                </c:pt>
                <c:pt idx="3">
                  <c:v>0</c:v>
                </c:pt>
                <c:pt idx="4">
                  <c:v>4960000</c:v>
                </c:pt>
                <c:pt idx="5">
                  <c:v>0</c:v>
                </c:pt>
                <c:pt idx="6">
                  <c:v>450000</c:v>
                </c:pt>
                <c:pt idx="7">
                  <c:v>60000</c:v>
                </c:pt>
                <c:pt idx="8">
                  <c:v>0</c:v>
                </c:pt>
                <c:pt idx="9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E-4364-A12B-26929A947D85}"/>
            </c:ext>
          </c:extLst>
        </c:ser>
        <c:ser>
          <c:idx val="4"/>
          <c:order val="4"/>
          <c:tx>
            <c:strRef>
              <c:f>Sheet2!$F$3:$F$5</c:f>
              <c:strCache>
                <c:ptCount val="1"/>
                <c:pt idx="0">
                  <c:v>2011 - Sum of PPN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Sheet2!$F$6:$F$16</c:f>
              <c:numCache>
                <c:formatCode>General</c:formatCode>
                <c:ptCount val="10"/>
                <c:pt idx="0">
                  <c:v>96000</c:v>
                </c:pt>
                <c:pt idx="1">
                  <c:v>0</c:v>
                </c:pt>
                <c:pt idx="2">
                  <c:v>22500</c:v>
                </c:pt>
                <c:pt idx="3">
                  <c:v>0</c:v>
                </c:pt>
                <c:pt idx="4">
                  <c:v>496000</c:v>
                </c:pt>
                <c:pt idx="5">
                  <c:v>0</c:v>
                </c:pt>
                <c:pt idx="6">
                  <c:v>45000</c:v>
                </c:pt>
                <c:pt idx="7">
                  <c:v>6000</c:v>
                </c:pt>
                <c:pt idx="8">
                  <c:v>0</c:v>
                </c:pt>
                <c:pt idx="9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BE-4364-A12B-26929A947D85}"/>
            </c:ext>
          </c:extLst>
        </c:ser>
        <c:ser>
          <c:idx val="5"/>
          <c:order val="5"/>
          <c:tx>
            <c:strRef>
              <c:f>Sheet2!$G$3:$G$5</c:f>
              <c:strCache>
                <c:ptCount val="1"/>
                <c:pt idx="0">
                  <c:v>2011 - Sum of Total Penghasilan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Sheet2!$G$6:$G$16</c:f>
              <c:numCache>
                <c:formatCode>General</c:formatCode>
                <c:ptCount val="10"/>
                <c:pt idx="0">
                  <c:v>864000</c:v>
                </c:pt>
                <c:pt idx="1">
                  <c:v>0</c:v>
                </c:pt>
                <c:pt idx="2">
                  <c:v>202500</c:v>
                </c:pt>
                <c:pt idx="3">
                  <c:v>0</c:v>
                </c:pt>
                <c:pt idx="4">
                  <c:v>4464000</c:v>
                </c:pt>
                <c:pt idx="5">
                  <c:v>0</c:v>
                </c:pt>
                <c:pt idx="6">
                  <c:v>405000</c:v>
                </c:pt>
                <c:pt idx="7">
                  <c:v>54000</c:v>
                </c:pt>
                <c:pt idx="8">
                  <c:v>0</c:v>
                </c:pt>
                <c:pt idx="9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BE-4364-A12B-26929A947D85}"/>
            </c:ext>
          </c:extLst>
        </c:ser>
        <c:ser>
          <c:idx val="6"/>
          <c:order val="6"/>
          <c:tx>
            <c:strRef>
              <c:f>Sheet2!$H$3:$H$5</c:f>
              <c:strCache>
                <c:ptCount val="1"/>
                <c:pt idx="0">
                  <c:v>2012 - Sum of Pendapatan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Sheet2!$H$6:$H$16</c:f>
              <c:numCache>
                <c:formatCode>General</c:formatCode>
                <c:ptCount val="10"/>
                <c:pt idx="0">
                  <c:v>2120000</c:v>
                </c:pt>
                <c:pt idx="1">
                  <c:v>150000</c:v>
                </c:pt>
                <c:pt idx="2">
                  <c:v>0</c:v>
                </c:pt>
                <c:pt idx="3">
                  <c:v>935000</c:v>
                </c:pt>
                <c:pt idx="4">
                  <c:v>1596000</c:v>
                </c:pt>
                <c:pt idx="5">
                  <c:v>3520000</c:v>
                </c:pt>
                <c:pt idx="6">
                  <c:v>160000</c:v>
                </c:pt>
                <c:pt idx="7">
                  <c:v>420000</c:v>
                </c:pt>
                <c:pt idx="8">
                  <c:v>225000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BE-4364-A12B-26929A947D85}"/>
            </c:ext>
          </c:extLst>
        </c:ser>
        <c:ser>
          <c:idx val="7"/>
          <c:order val="7"/>
          <c:tx>
            <c:strRef>
              <c:f>Sheet2!$I$3:$I$5</c:f>
              <c:strCache>
                <c:ptCount val="1"/>
                <c:pt idx="0">
                  <c:v>2012 - Sum of PPN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Sheet2!$I$6:$I$16</c:f>
              <c:numCache>
                <c:formatCode>General</c:formatCode>
                <c:ptCount val="10"/>
                <c:pt idx="0">
                  <c:v>212000</c:v>
                </c:pt>
                <c:pt idx="1">
                  <c:v>15000</c:v>
                </c:pt>
                <c:pt idx="2">
                  <c:v>0</c:v>
                </c:pt>
                <c:pt idx="3">
                  <c:v>93500</c:v>
                </c:pt>
                <c:pt idx="4">
                  <c:v>159600</c:v>
                </c:pt>
                <c:pt idx="5">
                  <c:v>352000</c:v>
                </c:pt>
                <c:pt idx="6">
                  <c:v>16000</c:v>
                </c:pt>
                <c:pt idx="7">
                  <c:v>42000</c:v>
                </c:pt>
                <c:pt idx="8">
                  <c:v>22500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BE-4364-A12B-26929A947D85}"/>
            </c:ext>
          </c:extLst>
        </c:ser>
        <c:ser>
          <c:idx val="8"/>
          <c:order val="8"/>
          <c:tx>
            <c:strRef>
              <c:f>Sheet2!$J$3:$J$5</c:f>
              <c:strCache>
                <c:ptCount val="1"/>
                <c:pt idx="0">
                  <c:v>2012 - Sum of Total Penghasilan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Sheet2!$J$6:$J$16</c:f>
              <c:numCache>
                <c:formatCode>General</c:formatCode>
                <c:ptCount val="10"/>
                <c:pt idx="0">
                  <c:v>1908000</c:v>
                </c:pt>
                <c:pt idx="1">
                  <c:v>135000</c:v>
                </c:pt>
                <c:pt idx="2">
                  <c:v>0</c:v>
                </c:pt>
                <c:pt idx="3">
                  <c:v>841500</c:v>
                </c:pt>
                <c:pt idx="4">
                  <c:v>1436400</c:v>
                </c:pt>
                <c:pt idx="5">
                  <c:v>3168000</c:v>
                </c:pt>
                <c:pt idx="6">
                  <c:v>144000</c:v>
                </c:pt>
                <c:pt idx="7">
                  <c:v>378000</c:v>
                </c:pt>
                <c:pt idx="8">
                  <c:v>202500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BE-4364-A12B-26929A947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831000"/>
        <c:axId val="285858560"/>
      </c:barChart>
      <c:catAx>
        <c:axId val="28183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85858560"/>
        <c:crosses val="autoZero"/>
        <c:auto val="1"/>
        <c:lblAlgn val="ctr"/>
        <c:lblOffset val="100"/>
        <c:noMultiLvlLbl val="0"/>
      </c:catAx>
      <c:valAx>
        <c:axId val="2858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8183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280459</xdr:colOff>
      <xdr:row>17</xdr:row>
      <xdr:rowOff>88900</xdr:rowOff>
    </xdr:from>
    <xdr:to>
      <xdr:col>6</xdr:col>
      <xdr:colOff>1296459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E0995-EBC4-4F1A-A67C-999238F3B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SI-10" refreshedDate="43727.628006250001" createdVersion="6" refreshedVersion="6" minRefreshableVersion="3" recordCount="20" xr:uid="{0D2C966A-114E-4802-935E-9BDBFF37D39D}">
  <cacheSource type="worksheet">
    <worksheetSource ref="A1:L21" sheet="Sheet1"/>
  </cacheSource>
  <cacheFields count="15">
    <cacheField name="bulan" numFmtId="0">
      <sharedItems containsSemiMixedTypes="0" containsString="0" containsNumber="1" containsInteger="1" minValue="1" maxValue="12" count="11">
        <n v="12"/>
        <n v="1"/>
        <n v="4"/>
        <n v="9"/>
        <n v="5"/>
        <n v="10"/>
        <n v="2"/>
        <n v="3"/>
        <n v="6"/>
        <n v="8"/>
        <n v="11"/>
      </sharedItems>
    </cacheField>
    <cacheField name="kuartal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ahun" numFmtId="0">
      <sharedItems containsSemiMixedTypes="0" containsString="0" containsNumber="1" containsInteger="1" minValue="2010" maxValue="2012" count="3">
        <n v="2011"/>
        <n v="2012"/>
        <n v="2010"/>
      </sharedItems>
    </cacheField>
    <cacheField name="nama_produk" numFmtId="0">
      <sharedItems count="20">
        <s v="jarik standar print  sogan"/>
        <s v="kaos batik cap lukis"/>
        <s v="jarik standar tulis sarimbit"/>
        <s v="hem katun print kawung"/>
        <s v="batik standar cap tumpal"/>
        <s v="hem katun print kelengan"/>
        <s v="bolero standar cap sidomukti"/>
        <s v="sarimbit standar print lukis"/>
        <s v="kaos katun print bola"/>
        <s v="celana standar cap warna"/>
        <s v="celana standar print warna"/>
        <s v="bahan standar cap lasem"/>
        <s v="rok batik print kombinasi"/>
        <s v="jam standar print lukis"/>
        <s v="hem standar cap tumpal"/>
        <s v="bahan lawasan tulis tolet"/>
        <s v="hem standar tulis madura"/>
        <s v="bahan standar cap garis"/>
        <s v="bahan beludru cap mahkota"/>
        <s v="hem sutra print rama"/>
      </sharedItems>
    </cacheField>
    <cacheField name="nama_kategori" numFmtId="0">
      <sharedItems count="6">
        <s v="standar"/>
        <s v="batik"/>
        <s v="katun"/>
        <s v="lawasan"/>
        <s v="beludru"/>
        <s v="sutra"/>
      </sharedItems>
    </cacheField>
    <cacheField name="nama_subkategori" numFmtId="0">
      <sharedItems count="10">
        <s v="jarik"/>
        <s v="kaos"/>
        <s v="hem"/>
        <s v="batik"/>
        <s v="bolero"/>
        <s v="sarimbit"/>
        <s v="celana"/>
        <s v="bahan"/>
        <s v="rok"/>
        <s v="jam"/>
      </sharedItems>
    </cacheField>
    <cacheField name="nama_pola" numFmtId="0">
      <sharedItems/>
    </cacheField>
    <cacheField name="nama_pelanggan" numFmtId="0">
      <sharedItems/>
    </cacheField>
    <cacheField name="jenis_kelamin" numFmtId="0">
      <sharedItems/>
    </cacheField>
    <cacheField name="nam_wilayah" numFmtId="0">
      <sharedItems/>
    </cacheField>
    <cacheField name="jumlah" numFmtId="0">
      <sharedItems containsSemiMixedTypes="0" containsString="0" containsNumber="1" containsInteger="1" minValue="1" maxValue="44" count="10">
        <n v="2"/>
        <n v="14"/>
        <n v="4"/>
        <n v="3"/>
        <n v="1"/>
        <n v="17"/>
        <n v="8"/>
        <n v="44"/>
        <n v="5"/>
        <n v="7"/>
      </sharedItems>
    </cacheField>
    <cacheField name="harga" numFmtId="0">
      <sharedItems containsSemiMixedTypes="0" containsString="0" containsNumber="1" containsInteger="1" minValue="30000" maxValue="550000"/>
    </cacheField>
    <cacheField name="Pendapatan" numFmtId="0" formula="jumlah *harga" databaseField="0"/>
    <cacheField name="PPN" numFmtId="0" formula=" 10%*Pendapatan" databaseField="0"/>
    <cacheField name="Total Penghasilan" numFmtId="0" formula="Pendapatan -PP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x v="0"/>
    <s v="print"/>
    <s v="bapak ketut"/>
    <s v="pria"/>
    <s v="bali"/>
    <x v="0"/>
    <n v="225000"/>
  </r>
  <r>
    <x v="1"/>
    <x v="1"/>
    <x v="1"/>
    <x v="1"/>
    <x v="1"/>
    <x v="1"/>
    <s v="cap"/>
    <s v="ibu harini"/>
    <s v="wanita"/>
    <s v="jawa timur"/>
    <x v="1"/>
    <n v="30000"/>
  </r>
  <r>
    <x v="2"/>
    <x v="2"/>
    <x v="1"/>
    <x v="2"/>
    <x v="0"/>
    <x v="0"/>
    <s v="tulis"/>
    <s v="ibu harini"/>
    <s v="wanita"/>
    <s v="jawa timur"/>
    <x v="2"/>
    <n v="40000"/>
  </r>
  <r>
    <x v="2"/>
    <x v="2"/>
    <x v="0"/>
    <x v="3"/>
    <x v="2"/>
    <x v="2"/>
    <s v="print"/>
    <s v="ibu harini"/>
    <s v="wanita"/>
    <s v="jawa timur"/>
    <x v="3"/>
    <n v="70000"/>
  </r>
  <r>
    <x v="3"/>
    <x v="3"/>
    <x v="1"/>
    <x v="4"/>
    <x v="0"/>
    <x v="3"/>
    <s v="cap"/>
    <s v="bapak heru"/>
    <s v="pria"/>
    <s v="jawa timur"/>
    <x v="4"/>
    <n v="150000"/>
  </r>
  <r>
    <x v="4"/>
    <x v="2"/>
    <x v="1"/>
    <x v="5"/>
    <x v="2"/>
    <x v="2"/>
    <s v="print"/>
    <s v="bapak totok"/>
    <s v="pria"/>
    <s v="jawa timur"/>
    <x v="3"/>
    <n v="299000"/>
  </r>
  <r>
    <x v="0"/>
    <x v="0"/>
    <x v="0"/>
    <x v="6"/>
    <x v="0"/>
    <x v="4"/>
    <s v="cap"/>
    <s v="ibu hatamah"/>
    <s v="wanita"/>
    <s v="jawa timur"/>
    <x v="4"/>
    <n v="225000"/>
  </r>
  <r>
    <x v="5"/>
    <x v="0"/>
    <x v="0"/>
    <x v="7"/>
    <x v="0"/>
    <x v="5"/>
    <s v="print"/>
    <s v="ibu hatamah"/>
    <s v="wanita"/>
    <s v="jawa timur"/>
    <x v="4"/>
    <n v="150000"/>
  </r>
  <r>
    <x v="1"/>
    <x v="1"/>
    <x v="0"/>
    <x v="8"/>
    <x v="2"/>
    <x v="1"/>
    <s v="print"/>
    <s v="bapak imron"/>
    <s v="pria"/>
    <s v="jawa barat"/>
    <x v="4"/>
    <n v="60000"/>
  </r>
  <r>
    <x v="6"/>
    <x v="1"/>
    <x v="1"/>
    <x v="9"/>
    <x v="0"/>
    <x v="6"/>
    <s v="cap"/>
    <s v="ibu hadi sukarni"/>
    <s v="wanita"/>
    <s v="jawa barat"/>
    <x v="5"/>
    <n v="55000"/>
  </r>
  <r>
    <x v="7"/>
    <x v="1"/>
    <x v="2"/>
    <x v="10"/>
    <x v="0"/>
    <x v="6"/>
    <s v="print"/>
    <s v="ibu hadi sukarni"/>
    <s v="wanita"/>
    <s v="jawa barat"/>
    <x v="5"/>
    <n v="55000"/>
  </r>
  <r>
    <x v="7"/>
    <x v="1"/>
    <x v="0"/>
    <x v="11"/>
    <x v="0"/>
    <x v="7"/>
    <s v="cap"/>
    <s v="ibu siti arya"/>
    <s v="wanita"/>
    <s v="jawa barat"/>
    <x v="6"/>
    <n v="120000"/>
  </r>
  <r>
    <x v="0"/>
    <x v="0"/>
    <x v="1"/>
    <x v="12"/>
    <x v="1"/>
    <x v="8"/>
    <s v="print"/>
    <s v="ibu siti arya"/>
    <s v="wanita"/>
    <s v="jawa barat"/>
    <x v="4"/>
    <n v="225000"/>
  </r>
  <r>
    <x v="1"/>
    <x v="1"/>
    <x v="1"/>
    <x v="13"/>
    <x v="0"/>
    <x v="9"/>
    <s v="print"/>
    <s v="ibu siti arya"/>
    <s v="wanita"/>
    <s v="jawa barat"/>
    <x v="7"/>
    <n v="80000"/>
  </r>
  <r>
    <x v="3"/>
    <x v="3"/>
    <x v="1"/>
    <x v="14"/>
    <x v="0"/>
    <x v="2"/>
    <s v="cap"/>
    <s v="ibu aini kasmaji"/>
    <s v="wanita"/>
    <s v="jawa tengah"/>
    <x v="4"/>
    <n v="100000"/>
  </r>
  <r>
    <x v="8"/>
    <x v="2"/>
    <x v="1"/>
    <x v="15"/>
    <x v="3"/>
    <x v="7"/>
    <s v="tulis"/>
    <s v="ibu niken"/>
    <s v="wanita"/>
    <s v="jawa tengah"/>
    <x v="4"/>
    <n v="130000"/>
  </r>
  <r>
    <x v="9"/>
    <x v="3"/>
    <x v="0"/>
    <x v="16"/>
    <x v="0"/>
    <x v="2"/>
    <s v="tulis"/>
    <s v="ibu atik"/>
    <s v="wanita"/>
    <s v="jawa tengah"/>
    <x v="8"/>
    <n v="550000"/>
  </r>
  <r>
    <x v="2"/>
    <x v="2"/>
    <x v="1"/>
    <x v="17"/>
    <x v="0"/>
    <x v="7"/>
    <s v="cap"/>
    <s v="ibu tyas"/>
    <s v="wanita"/>
    <s v="jawa tengah"/>
    <x v="9"/>
    <n v="135000"/>
  </r>
  <r>
    <x v="8"/>
    <x v="2"/>
    <x v="2"/>
    <x v="18"/>
    <x v="4"/>
    <x v="7"/>
    <s v="cap"/>
    <s v="ibu tyas"/>
    <s v="wanita"/>
    <s v="jawa tengah"/>
    <x v="4"/>
    <n v="500000"/>
  </r>
  <r>
    <x v="10"/>
    <x v="0"/>
    <x v="2"/>
    <x v="19"/>
    <x v="5"/>
    <x v="2"/>
    <s v="print"/>
    <s v="ibu tyas"/>
    <s v="wanita"/>
    <s v="jawa tengah"/>
    <x v="8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68A5F-E8BD-49A1-ABB1-4B310131E62F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M16" firstHeaderRow="1" firstDataRow="3" firstDataCol="1"/>
  <pivotFields count="15">
    <pivotField showAll="0">
      <items count="12">
        <item x="1"/>
        <item x="6"/>
        <item x="7"/>
        <item x="2"/>
        <item x="4"/>
        <item x="8"/>
        <item x="9"/>
        <item x="3"/>
        <item x="5"/>
        <item x="10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Row" showAll="0">
      <items count="21">
        <item x="18"/>
        <item x="15"/>
        <item x="17"/>
        <item x="11"/>
        <item x="4"/>
        <item x="6"/>
        <item x="9"/>
        <item x="10"/>
        <item x="3"/>
        <item x="5"/>
        <item x="14"/>
        <item x="16"/>
        <item x="19"/>
        <item x="13"/>
        <item x="0"/>
        <item x="2"/>
        <item x="1"/>
        <item x="8"/>
        <item x="12"/>
        <item x="7"/>
        <item t="default"/>
      </items>
    </pivotField>
    <pivotField axis="axisRow" showAll="0">
      <items count="7">
        <item x="1"/>
        <item x="4"/>
        <item x="2"/>
        <item x="3"/>
        <item x="0"/>
        <item x="5"/>
        <item t="default"/>
      </items>
    </pivotField>
    <pivotField axis="axisRow" showAll="0">
      <items count="11">
        <item sd="0" x="7"/>
        <item sd="0" x="3"/>
        <item sd="0" x="4"/>
        <item sd="0" x="6"/>
        <item sd="0" x="2"/>
        <item sd="0" x="9"/>
        <item sd="0" x="0"/>
        <item sd="0" x="1"/>
        <item sd="0" x="8"/>
        <item sd="0" x="5"/>
        <item t="default"/>
      </items>
    </pivotField>
    <pivotField showAll="0"/>
    <pivotField showAll="0"/>
    <pivotField showAll="0"/>
    <pivotField showAll="0"/>
    <pivotField showAll="0">
      <items count="11">
        <item x="4"/>
        <item x="0"/>
        <item x="3"/>
        <item x="2"/>
        <item x="8"/>
        <item x="9"/>
        <item x="6"/>
        <item x="1"/>
        <item x="5"/>
        <item x="7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5"/>
    <field x="3"/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Pendapatan" fld="12" baseField="0" baseItem="0"/>
    <dataField name="Sum of PPN" fld="13" baseField="0" baseItem="0"/>
    <dataField name="Sum of Total Penghasilan" fld="14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CB4F-1F1D-4CFC-8193-7BA459644266}">
  <dimension ref="A3:M16"/>
  <sheetViews>
    <sheetView tabSelected="1" topLeftCell="C19" zoomScale="140" zoomScaleNormal="140" workbookViewId="0">
      <selection activeCell="H29" sqref="H29"/>
    </sheetView>
  </sheetViews>
  <sheetFormatPr defaultRowHeight="15" x14ac:dyDescent="0.25"/>
  <cols>
    <col min="1" max="1" width="13.28515625" bestFit="1" customWidth="1"/>
    <col min="2" max="2" width="18.42578125" bestFit="1" customWidth="1"/>
    <col min="3" max="3" width="11.28515625" bestFit="1" customWidth="1"/>
    <col min="4" max="4" width="23.5703125" bestFit="1" customWidth="1"/>
    <col min="5" max="5" width="18.42578125" bestFit="1" customWidth="1"/>
    <col min="6" max="6" width="11.28515625" bestFit="1" customWidth="1"/>
    <col min="7" max="7" width="23.5703125" bestFit="1" customWidth="1"/>
    <col min="8" max="8" width="18.42578125" bestFit="1" customWidth="1"/>
    <col min="9" max="9" width="11.28515625" bestFit="1" customWidth="1"/>
    <col min="10" max="10" width="23.5703125" bestFit="1" customWidth="1"/>
    <col min="11" max="11" width="23.42578125" bestFit="1" customWidth="1"/>
    <col min="12" max="12" width="16.28515625" bestFit="1" customWidth="1"/>
    <col min="13" max="13" width="28.5703125" bestFit="1" customWidth="1"/>
    <col min="14" max="14" width="7" bestFit="1" customWidth="1"/>
    <col min="15" max="15" width="10" bestFit="1" customWidth="1"/>
    <col min="16" max="16" width="11.28515625" bestFit="1" customWidth="1"/>
    <col min="17" max="17" width="8" bestFit="1" customWidth="1"/>
    <col min="18" max="18" width="9.85546875" bestFit="1" customWidth="1"/>
    <col min="19" max="19" width="8" bestFit="1" customWidth="1"/>
    <col min="20" max="20" width="7" bestFit="1" customWidth="1"/>
    <col min="21" max="21" width="9.85546875" bestFit="1" customWidth="1"/>
    <col min="22" max="23" width="7" bestFit="1" customWidth="1"/>
    <col min="24" max="24" width="9.85546875" bestFit="1" customWidth="1"/>
    <col min="25" max="25" width="7" bestFit="1" customWidth="1"/>
    <col min="26" max="26" width="9.85546875" bestFit="1" customWidth="1"/>
    <col min="27" max="28" width="8" bestFit="1" customWidth="1"/>
    <col min="29" max="29" width="9.85546875" bestFit="1" customWidth="1"/>
    <col min="30" max="30" width="8" bestFit="1" customWidth="1"/>
    <col min="31" max="31" width="7" bestFit="1" customWidth="1"/>
    <col min="32" max="32" width="9.85546875" bestFit="1" customWidth="1"/>
    <col min="33" max="34" width="7" bestFit="1" customWidth="1"/>
    <col min="35" max="35" width="9.85546875" bestFit="1" customWidth="1"/>
    <col min="36" max="36" width="7.85546875" bestFit="1" customWidth="1"/>
    <col min="37" max="37" width="7" bestFit="1" customWidth="1"/>
    <col min="38" max="38" width="9.85546875" bestFit="1" customWidth="1"/>
    <col min="39" max="39" width="7.85546875" bestFit="1" customWidth="1"/>
    <col min="40" max="40" width="8" bestFit="1" customWidth="1"/>
    <col min="41" max="41" width="9.85546875" bestFit="1" customWidth="1"/>
    <col min="42" max="42" width="7" bestFit="1" customWidth="1"/>
    <col min="43" max="43" width="9.85546875" bestFit="1" customWidth="1"/>
    <col min="44" max="44" width="8" bestFit="1" customWidth="1"/>
    <col min="45" max="45" width="11.28515625" bestFit="1" customWidth="1"/>
    <col min="46" max="46" width="23" bestFit="1" customWidth="1"/>
    <col min="47" max="48" width="18.42578125" bestFit="1" customWidth="1"/>
    <col min="49" max="49" width="13.85546875" bestFit="1" customWidth="1"/>
    <col min="50" max="50" width="23" bestFit="1" customWidth="1"/>
    <col min="51" max="51" width="18.42578125" bestFit="1" customWidth="1"/>
    <col min="52" max="52" width="19.85546875" bestFit="1" customWidth="1"/>
    <col min="53" max="53" width="15.28515625" bestFit="1" customWidth="1"/>
    <col min="54" max="54" width="18.42578125" bestFit="1" customWidth="1"/>
    <col min="55" max="55" width="13.85546875" bestFit="1" customWidth="1"/>
    <col min="56" max="56" width="23" bestFit="1" customWidth="1"/>
    <col min="57" max="57" width="18.42578125" bestFit="1" customWidth="1"/>
    <col min="58" max="58" width="19.85546875" bestFit="1" customWidth="1"/>
    <col min="59" max="59" width="15.28515625" bestFit="1" customWidth="1"/>
    <col min="60" max="60" width="18.42578125" bestFit="1" customWidth="1"/>
    <col min="61" max="61" width="13.85546875" bestFit="1" customWidth="1"/>
    <col min="62" max="62" width="23" bestFit="1" customWidth="1"/>
    <col min="63" max="63" width="18.42578125" bestFit="1" customWidth="1"/>
    <col min="64" max="64" width="19.85546875" bestFit="1" customWidth="1"/>
    <col min="65" max="65" width="15.28515625" bestFit="1" customWidth="1"/>
    <col min="66" max="66" width="18.42578125" bestFit="1" customWidth="1"/>
    <col min="67" max="67" width="13.85546875" bestFit="1" customWidth="1"/>
    <col min="68" max="68" width="23" bestFit="1" customWidth="1"/>
    <col min="69" max="69" width="18.42578125" bestFit="1" customWidth="1"/>
    <col min="70" max="70" width="20.85546875" bestFit="1" customWidth="1"/>
    <col min="71" max="71" width="16.28515625" bestFit="1" customWidth="1"/>
    <col min="72" max="72" width="18.42578125" bestFit="1" customWidth="1"/>
    <col min="73" max="73" width="13.85546875" bestFit="1" customWidth="1"/>
    <col min="74" max="74" width="23" bestFit="1" customWidth="1"/>
    <col min="75" max="75" width="18.42578125" bestFit="1" customWidth="1"/>
    <col min="76" max="76" width="20.85546875" bestFit="1" customWidth="1"/>
    <col min="77" max="77" width="16.28515625" bestFit="1" customWidth="1"/>
    <col min="78" max="78" width="18.42578125" bestFit="1" customWidth="1"/>
    <col min="79" max="79" width="13.85546875" bestFit="1" customWidth="1"/>
    <col min="80" max="80" width="23" bestFit="1" customWidth="1"/>
    <col min="81" max="82" width="18.42578125" bestFit="1" customWidth="1"/>
    <col min="83" max="83" width="13.85546875" bestFit="1" customWidth="1"/>
    <col min="84" max="84" width="23" bestFit="1" customWidth="1"/>
    <col min="85" max="85" width="18.42578125" bestFit="1" customWidth="1"/>
    <col min="86" max="86" width="20.85546875" bestFit="1" customWidth="1"/>
    <col min="87" max="87" width="16.28515625" bestFit="1" customWidth="1"/>
    <col min="88" max="88" width="23.42578125" bestFit="1" customWidth="1"/>
    <col min="89" max="89" width="18.85546875" bestFit="1" customWidth="1"/>
    <col min="90" max="90" width="12.5703125" bestFit="1" customWidth="1"/>
    <col min="91" max="91" width="13.85546875" bestFit="1" customWidth="1"/>
    <col min="92" max="92" width="23" bestFit="1" customWidth="1"/>
    <col min="93" max="93" width="17.28515625" bestFit="1" customWidth="1"/>
    <col min="94" max="94" width="18.42578125" bestFit="1" customWidth="1"/>
    <col min="95" max="95" width="19.85546875" bestFit="1" customWidth="1"/>
    <col min="96" max="96" width="14.140625" bestFit="1" customWidth="1"/>
    <col min="97" max="97" width="15.28515625" bestFit="1" customWidth="1"/>
    <col min="98" max="98" width="18.42578125" bestFit="1" customWidth="1"/>
    <col min="99" max="99" width="12.5703125" bestFit="1" customWidth="1"/>
    <col min="100" max="100" width="13.85546875" bestFit="1" customWidth="1"/>
    <col min="101" max="101" width="23" bestFit="1" customWidth="1"/>
    <col min="102" max="102" width="17.28515625" bestFit="1" customWidth="1"/>
    <col min="103" max="103" width="18.42578125" bestFit="1" customWidth="1"/>
    <col min="104" max="104" width="20.85546875" bestFit="1" customWidth="1"/>
    <col min="105" max="105" width="15.140625" bestFit="1" customWidth="1"/>
    <col min="106" max="106" width="16.28515625" bestFit="1" customWidth="1"/>
    <col min="107" max="107" width="18.42578125" bestFit="1" customWidth="1"/>
    <col min="108" max="108" width="12.5703125" bestFit="1" customWidth="1"/>
    <col min="109" max="109" width="13.85546875" bestFit="1" customWidth="1"/>
    <col min="110" max="110" width="23" bestFit="1" customWidth="1"/>
    <col min="111" max="111" width="17.28515625" bestFit="1" customWidth="1"/>
    <col min="112" max="112" width="18.42578125" bestFit="1" customWidth="1"/>
    <col min="113" max="113" width="20.85546875" bestFit="1" customWidth="1"/>
    <col min="114" max="114" width="15.140625" bestFit="1" customWidth="1"/>
    <col min="115" max="115" width="16.28515625" bestFit="1" customWidth="1"/>
    <col min="116" max="116" width="18.42578125" bestFit="1" customWidth="1"/>
    <col min="117" max="117" width="12.5703125" bestFit="1" customWidth="1"/>
    <col min="118" max="118" width="13.85546875" bestFit="1" customWidth="1"/>
    <col min="119" max="119" width="23" bestFit="1" customWidth="1"/>
    <col min="120" max="120" width="17.28515625" bestFit="1" customWidth="1"/>
    <col min="121" max="122" width="18.42578125" bestFit="1" customWidth="1"/>
    <col min="123" max="123" width="12.5703125" bestFit="1" customWidth="1"/>
    <col min="124" max="124" width="13.85546875" bestFit="1" customWidth="1"/>
    <col min="125" max="125" width="23" bestFit="1" customWidth="1"/>
    <col min="126" max="126" width="17.28515625" bestFit="1" customWidth="1"/>
    <col min="127" max="127" width="18.42578125" bestFit="1" customWidth="1"/>
    <col min="128" max="128" width="20.85546875" bestFit="1" customWidth="1"/>
    <col min="129" max="129" width="15.140625" bestFit="1" customWidth="1"/>
    <col min="130" max="130" width="16.28515625" bestFit="1" customWidth="1"/>
    <col min="131" max="131" width="23.42578125" bestFit="1" customWidth="1"/>
    <col min="132" max="132" width="17.7109375" bestFit="1" customWidth="1"/>
    <col min="133" max="133" width="18.85546875" bestFit="1" customWidth="1"/>
  </cols>
  <sheetData>
    <row r="3" spans="1:13" x14ac:dyDescent="0.25">
      <c r="B3" s="2" t="s">
        <v>70</v>
      </c>
    </row>
    <row r="4" spans="1:13" x14ac:dyDescent="0.25">
      <c r="B4">
        <v>2010</v>
      </c>
      <c r="E4">
        <v>2011</v>
      </c>
      <c r="H4">
        <v>2012</v>
      </c>
      <c r="K4" t="s">
        <v>71</v>
      </c>
      <c r="L4" t="s">
        <v>73</v>
      </c>
      <c r="M4" t="s">
        <v>75</v>
      </c>
    </row>
    <row r="5" spans="1:13" x14ac:dyDescent="0.25">
      <c r="A5" s="2" t="s">
        <v>68</v>
      </c>
      <c r="B5" t="s">
        <v>72</v>
      </c>
      <c r="C5" t="s">
        <v>74</v>
      </c>
      <c r="D5" t="s">
        <v>76</v>
      </c>
      <c r="E5" t="s">
        <v>72</v>
      </c>
      <c r="F5" t="s">
        <v>74</v>
      </c>
      <c r="G5" t="s">
        <v>76</v>
      </c>
      <c r="H5" t="s">
        <v>72</v>
      </c>
      <c r="I5" t="s">
        <v>74</v>
      </c>
      <c r="J5" t="s">
        <v>76</v>
      </c>
    </row>
    <row r="6" spans="1:13" x14ac:dyDescent="0.25">
      <c r="A6" s="3" t="s">
        <v>20</v>
      </c>
      <c r="B6" s="1">
        <v>500000</v>
      </c>
      <c r="C6" s="1">
        <v>50000</v>
      </c>
      <c r="D6" s="1">
        <v>450000</v>
      </c>
      <c r="E6" s="1">
        <v>960000</v>
      </c>
      <c r="F6" s="1">
        <v>96000</v>
      </c>
      <c r="G6" s="1">
        <v>864000</v>
      </c>
      <c r="H6" s="1">
        <v>2120000</v>
      </c>
      <c r="I6" s="1">
        <v>212000</v>
      </c>
      <c r="J6" s="1">
        <v>1908000</v>
      </c>
      <c r="K6" s="1">
        <v>15045000</v>
      </c>
      <c r="L6" s="1">
        <v>1504500</v>
      </c>
      <c r="M6" s="1">
        <v>13540500</v>
      </c>
    </row>
    <row r="7" spans="1:13" x14ac:dyDescent="0.25">
      <c r="A7" s="3" t="s">
        <v>16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150000</v>
      </c>
      <c r="I7" s="1">
        <v>15000</v>
      </c>
      <c r="J7" s="1">
        <v>135000</v>
      </c>
      <c r="K7" s="1">
        <v>150000</v>
      </c>
      <c r="L7" s="1">
        <v>15000</v>
      </c>
      <c r="M7" s="1">
        <v>135000</v>
      </c>
    </row>
    <row r="8" spans="1:13" x14ac:dyDescent="0.25">
      <c r="A8" s="3" t="s">
        <v>17</v>
      </c>
      <c r="B8" s="1">
        <v>0</v>
      </c>
      <c r="C8" s="1">
        <v>0</v>
      </c>
      <c r="D8" s="1">
        <v>0</v>
      </c>
      <c r="E8" s="1">
        <v>225000</v>
      </c>
      <c r="F8" s="1">
        <v>22500</v>
      </c>
      <c r="G8" s="1">
        <v>202500</v>
      </c>
      <c r="H8" s="1">
        <v>0</v>
      </c>
      <c r="I8" s="1">
        <v>0</v>
      </c>
      <c r="J8" s="1">
        <v>0</v>
      </c>
      <c r="K8" s="1">
        <v>225000</v>
      </c>
      <c r="L8" s="1">
        <v>22500</v>
      </c>
      <c r="M8" s="1">
        <v>202500</v>
      </c>
    </row>
    <row r="9" spans="1:13" x14ac:dyDescent="0.25">
      <c r="A9" s="3" t="s">
        <v>19</v>
      </c>
      <c r="B9" s="1">
        <v>935000</v>
      </c>
      <c r="C9" s="1">
        <v>93500</v>
      </c>
      <c r="D9" s="1">
        <v>841500</v>
      </c>
      <c r="E9" s="1">
        <v>0</v>
      </c>
      <c r="F9" s="1">
        <v>0</v>
      </c>
      <c r="G9" s="1">
        <v>0</v>
      </c>
      <c r="H9" s="1">
        <v>935000</v>
      </c>
      <c r="I9" s="1">
        <v>93500</v>
      </c>
      <c r="J9" s="1">
        <v>841500</v>
      </c>
      <c r="K9" s="1">
        <v>3740000</v>
      </c>
      <c r="L9" s="1">
        <v>374000</v>
      </c>
      <c r="M9" s="1">
        <v>3366000</v>
      </c>
    </row>
    <row r="10" spans="1:13" x14ac:dyDescent="0.25">
      <c r="A10" s="3" t="s">
        <v>15</v>
      </c>
      <c r="B10" s="1">
        <v>500000</v>
      </c>
      <c r="C10" s="1">
        <v>50000</v>
      </c>
      <c r="D10" s="1">
        <v>450000</v>
      </c>
      <c r="E10" s="1">
        <v>4960000</v>
      </c>
      <c r="F10" s="1">
        <v>496000</v>
      </c>
      <c r="G10" s="1">
        <v>4464000</v>
      </c>
      <c r="H10" s="1">
        <v>1596000</v>
      </c>
      <c r="I10" s="1">
        <v>159600</v>
      </c>
      <c r="J10" s="1">
        <v>1436400</v>
      </c>
      <c r="K10" s="1">
        <v>19023000</v>
      </c>
      <c r="L10" s="1">
        <v>1902300</v>
      </c>
      <c r="M10" s="1">
        <v>17120700</v>
      </c>
    </row>
    <row r="11" spans="1:13" x14ac:dyDescent="0.25">
      <c r="A11" s="3" t="s">
        <v>22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3520000</v>
      </c>
      <c r="I11" s="1">
        <v>352000</v>
      </c>
      <c r="J11" s="1">
        <v>3168000</v>
      </c>
      <c r="K11" s="1">
        <v>3520000</v>
      </c>
      <c r="L11" s="1">
        <v>352000</v>
      </c>
      <c r="M11" s="1">
        <v>3168000</v>
      </c>
    </row>
    <row r="12" spans="1:13" x14ac:dyDescent="0.25">
      <c r="A12" s="3" t="s">
        <v>13</v>
      </c>
      <c r="B12" s="1">
        <v>0</v>
      </c>
      <c r="C12" s="1">
        <v>0</v>
      </c>
      <c r="D12" s="1">
        <v>0</v>
      </c>
      <c r="E12" s="1">
        <v>450000</v>
      </c>
      <c r="F12" s="1">
        <v>45000</v>
      </c>
      <c r="G12" s="1">
        <v>405000</v>
      </c>
      <c r="H12" s="1">
        <v>160000</v>
      </c>
      <c r="I12" s="1">
        <v>16000</v>
      </c>
      <c r="J12" s="1">
        <v>144000</v>
      </c>
      <c r="K12" s="1">
        <v>1590000</v>
      </c>
      <c r="L12" s="1">
        <v>159000</v>
      </c>
      <c r="M12" s="1">
        <v>1431000</v>
      </c>
    </row>
    <row r="13" spans="1:13" x14ac:dyDescent="0.25">
      <c r="A13" s="3" t="s">
        <v>14</v>
      </c>
      <c r="B13" s="1">
        <v>0</v>
      </c>
      <c r="C13" s="1">
        <v>0</v>
      </c>
      <c r="D13" s="1">
        <v>0</v>
      </c>
      <c r="E13" s="1">
        <v>60000</v>
      </c>
      <c r="F13" s="1">
        <v>6000</v>
      </c>
      <c r="G13" s="1">
        <v>54000</v>
      </c>
      <c r="H13" s="1">
        <v>420000</v>
      </c>
      <c r="I13" s="1">
        <v>42000</v>
      </c>
      <c r="J13" s="1">
        <v>378000</v>
      </c>
      <c r="K13" s="1">
        <v>1350000</v>
      </c>
      <c r="L13" s="1">
        <v>135000</v>
      </c>
      <c r="M13" s="1">
        <v>1215000</v>
      </c>
    </row>
    <row r="14" spans="1:13" x14ac:dyDescent="0.25">
      <c r="A14" s="3" t="s">
        <v>21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225000</v>
      </c>
      <c r="I14" s="1">
        <v>22500</v>
      </c>
      <c r="J14" s="1">
        <v>202500</v>
      </c>
      <c r="K14" s="1">
        <v>225000</v>
      </c>
      <c r="L14" s="1">
        <v>22500</v>
      </c>
      <c r="M14" s="1">
        <v>202500</v>
      </c>
    </row>
    <row r="15" spans="1:13" x14ac:dyDescent="0.25">
      <c r="A15" s="3" t="s">
        <v>18</v>
      </c>
      <c r="B15" s="1">
        <v>0</v>
      </c>
      <c r="C15" s="1">
        <v>0</v>
      </c>
      <c r="D15" s="1">
        <v>0</v>
      </c>
      <c r="E15" s="1">
        <v>150000</v>
      </c>
      <c r="F15" s="1">
        <v>15000</v>
      </c>
      <c r="G15" s="1">
        <v>135000</v>
      </c>
      <c r="H15" s="1">
        <v>0</v>
      </c>
      <c r="I15" s="1">
        <v>0</v>
      </c>
      <c r="J15" s="1">
        <v>0</v>
      </c>
      <c r="K15" s="1">
        <v>150000</v>
      </c>
      <c r="L15" s="1">
        <v>15000</v>
      </c>
      <c r="M15" s="1">
        <v>135000</v>
      </c>
    </row>
    <row r="16" spans="1:13" x14ac:dyDescent="0.25">
      <c r="A16" s="3" t="s">
        <v>69</v>
      </c>
      <c r="B16" s="1">
        <v>15065000</v>
      </c>
      <c r="C16" s="1">
        <v>1506500</v>
      </c>
      <c r="D16" s="1">
        <v>13558500</v>
      </c>
      <c r="E16" s="1">
        <v>29400000</v>
      </c>
      <c r="F16" s="1">
        <v>2940000</v>
      </c>
      <c r="G16" s="1">
        <v>26460000</v>
      </c>
      <c r="H16" s="1">
        <v>115692000</v>
      </c>
      <c r="I16" s="1">
        <v>11569200</v>
      </c>
      <c r="J16" s="1">
        <v>104122800</v>
      </c>
      <c r="K16" s="1">
        <v>451963000</v>
      </c>
      <c r="L16" s="1">
        <v>45196300</v>
      </c>
      <c r="M16" s="1">
        <v>406766700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D968-9C8B-45D9-879B-586E6E5CC644}">
  <dimension ref="A1:L21"/>
  <sheetViews>
    <sheetView workbookViewId="0">
      <selection sqref="A1:L21"/>
    </sheetView>
  </sheetViews>
  <sheetFormatPr defaultRowHeight="15" x14ac:dyDescent="0.25"/>
  <cols>
    <col min="4" max="4" width="14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12</v>
      </c>
      <c r="B2">
        <v>4</v>
      </c>
      <c r="C2">
        <v>2011</v>
      </c>
      <c r="D2" t="s">
        <v>48</v>
      </c>
      <c r="E2" t="s">
        <v>12</v>
      </c>
      <c r="F2" t="s">
        <v>13</v>
      </c>
      <c r="G2" t="s">
        <v>23</v>
      </c>
      <c r="H2" t="s">
        <v>36</v>
      </c>
      <c r="I2" t="s">
        <v>27</v>
      </c>
      <c r="J2" t="s">
        <v>28</v>
      </c>
      <c r="K2">
        <v>2</v>
      </c>
      <c r="L2">
        <v>225000</v>
      </c>
    </row>
    <row r="3" spans="1:12" x14ac:dyDescent="0.25">
      <c r="A3">
        <v>1</v>
      </c>
      <c r="B3">
        <v>1</v>
      </c>
      <c r="C3">
        <v>2012</v>
      </c>
      <c r="D3" t="s">
        <v>49</v>
      </c>
      <c r="E3" t="s">
        <v>16</v>
      </c>
      <c r="F3" t="s">
        <v>14</v>
      </c>
      <c r="G3" t="s">
        <v>24</v>
      </c>
      <c r="H3" t="s">
        <v>37</v>
      </c>
      <c r="I3" t="s">
        <v>26</v>
      </c>
      <c r="J3" t="s">
        <v>29</v>
      </c>
      <c r="K3">
        <v>14</v>
      </c>
      <c r="L3">
        <v>30000</v>
      </c>
    </row>
    <row r="4" spans="1:12" x14ac:dyDescent="0.25">
      <c r="A4">
        <v>4</v>
      </c>
      <c r="B4">
        <v>2</v>
      </c>
      <c r="C4">
        <v>2012</v>
      </c>
      <c r="D4" t="s">
        <v>52</v>
      </c>
      <c r="E4" t="s">
        <v>12</v>
      </c>
      <c r="F4" t="s">
        <v>13</v>
      </c>
      <c r="G4" t="s">
        <v>25</v>
      </c>
      <c r="H4" t="s">
        <v>37</v>
      </c>
      <c r="I4" t="s">
        <v>26</v>
      </c>
      <c r="J4" t="s">
        <v>29</v>
      </c>
      <c r="K4">
        <v>4</v>
      </c>
      <c r="L4">
        <v>40000</v>
      </c>
    </row>
    <row r="5" spans="1:12" x14ac:dyDescent="0.25">
      <c r="A5">
        <v>4</v>
      </c>
      <c r="B5">
        <v>2</v>
      </c>
      <c r="C5">
        <v>2011</v>
      </c>
      <c r="D5" t="s">
        <v>53</v>
      </c>
      <c r="E5" t="s">
        <v>32</v>
      </c>
      <c r="F5" t="s">
        <v>15</v>
      </c>
      <c r="G5" t="s">
        <v>23</v>
      </c>
      <c r="H5" t="s">
        <v>37</v>
      </c>
      <c r="I5" t="s">
        <v>26</v>
      </c>
      <c r="J5" t="s">
        <v>29</v>
      </c>
      <c r="K5">
        <v>3</v>
      </c>
      <c r="L5">
        <v>70000</v>
      </c>
    </row>
    <row r="6" spans="1:12" x14ac:dyDescent="0.25">
      <c r="A6">
        <v>9</v>
      </c>
      <c r="B6">
        <v>3</v>
      </c>
      <c r="C6">
        <v>2012</v>
      </c>
      <c r="D6" t="s">
        <v>54</v>
      </c>
      <c r="E6" t="s">
        <v>12</v>
      </c>
      <c r="F6" t="s">
        <v>16</v>
      </c>
      <c r="G6" t="s">
        <v>24</v>
      </c>
      <c r="H6" t="s">
        <v>38</v>
      </c>
      <c r="I6" t="s">
        <v>27</v>
      </c>
      <c r="J6" t="s">
        <v>29</v>
      </c>
      <c r="K6">
        <v>1</v>
      </c>
      <c r="L6">
        <v>150000</v>
      </c>
    </row>
    <row r="7" spans="1:12" x14ac:dyDescent="0.25">
      <c r="A7">
        <v>5</v>
      </c>
      <c r="B7">
        <v>2</v>
      </c>
      <c r="C7">
        <v>2012</v>
      </c>
      <c r="D7" t="s">
        <v>55</v>
      </c>
      <c r="E7" t="s">
        <v>32</v>
      </c>
      <c r="F7" t="s">
        <v>15</v>
      </c>
      <c r="G7" t="s">
        <v>23</v>
      </c>
      <c r="H7" t="s">
        <v>39</v>
      </c>
      <c r="I7" t="s">
        <v>27</v>
      </c>
      <c r="J7" t="s">
        <v>29</v>
      </c>
      <c r="K7">
        <v>3</v>
      </c>
      <c r="L7">
        <v>299000</v>
      </c>
    </row>
    <row r="8" spans="1:12" x14ac:dyDescent="0.25">
      <c r="A8">
        <v>12</v>
      </c>
      <c r="B8">
        <v>4</v>
      </c>
      <c r="C8">
        <v>2011</v>
      </c>
      <c r="D8" t="s">
        <v>56</v>
      </c>
      <c r="E8" t="s">
        <v>12</v>
      </c>
      <c r="F8" t="s">
        <v>17</v>
      </c>
      <c r="G8" t="s">
        <v>24</v>
      </c>
      <c r="H8" t="s">
        <v>40</v>
      </c>
      <c r="I8" t="s">
        <v>26</v>
      </c>
      <c r="J8" t="s">
        <v>29</v>
      </c>
      <c r="K8">
        <v>1</v>
      </c>
      <c r="L8">
        <v>225000</v>
      </c>
    </row>
    <row r="9" spans="1:12" x14ac:dyDescent="0.25">
      <c r="A9">
        <v>10</v>
      </c>
      <c r="B9">
        <v>4</v>
      </c>
      <c r="C9">
        <v>2011</v>
      </c>
      <c r="D9" t="s">
        <v>50</v>
      </c>
      <c r="E9" t="s">
        <v>12</v>
      </c>
      <c r="F9" t="s">
        <v>18</v>
      </c>
      <c r="G9" t="s">
        <v>23</v>
      </c>
      <c r="H9" t="s">
        <v>40</v>
      </c>
      <c r="I9" t="s">
        <v>26</v>
      </c>
      <c r="J9" t="s">
        <v>29</v>
      </c>
      <c r="K9">
        <v>1</v>
      </c>
      <c r="L9">
        <v>150000</v>
      </c>
    </row>
    <row r="10" spans="1:12" x14ac:dyDescent="0.25">
      <c r="A10">
        <v>1</v>
      </c>
      <c r="B10">
        <v>1</v>
      </c>
      <c r="C10">
        <v>2011</v>
      </c>
      <c r="D10" t="s">
        <v>57</v>
      </c>
      <c r="E10" t="s">
        <v>32</v>
      </c>
      <c r="F10" t="s">
        <v>14</v>
      </c>
      <c r="G10" t="s">
        <v>23</v>
      </c>
      <c r="H10" t="s">
        <v>41</v>
      </c>
      <c r="I10" t="s">
        <v>27</v>
      </c>
      <c r="J10" t="s">
        <v>30</v>
      </c>
      <c r="K10">
        <v>1</v>
      </c>
      <c r="L10">
        <v>60000</v>
      </c>
    </row>
    <row r="11" spans="1:12" x14ac:dyDescent="0.25">
      <c r="A11">
        <v>2</v>
      </c>
      <c r="B11">
        <v>1</v>
      </c>
      <c r="C11">
        <v>2012</v>
      </c>
      <c r="D11" t="s">
        <v>58</v>
      </c>
      <c r="E11" t="s">
        <v>12</v>
      </c>
      <c r="F11" t="s">
        <v>19</v>
      </c>
      <c r="G11" t="s">
        <v>24</v>
      </c>
      <c r="H11" t="s">
        <v>42</v>
      </c>
      <c r="I11" t="s">
        <v>26</v>
      </c>
      <c r="J11" t="s">
        <v>30</v>
      </c>
      <c r="K11">
        <v>17</v>
      </c>
      <c r="L11">
        <v>55000</v>
      </c>
    </row>
    <row r="12" spans="1:12" x14ac:dyDescent="0.25">
      <c r="A12">
        <v>3</v>
      </c>
      <c r="B12">
        <v>1</v>
      </c>
      <c r="C12">
        <v>2010</v>
      </c>
      <c r="D12" t="s">
        <v>59</v>
      </c>
      <c r="E12" t="s">
        <v>12</v>
      </c>
      <c r="F12" t="s">
        <v>19</v>
      </c>
      <c r="G12" t="s">
        <v>23</v>
      </c>
      <c r="H12" t="s">
        <v>42</v>
      </c>
      <c r="I12" t="s">
        <v>26</v>
      </c>
      <c r="J12" t="s">
        <v>30</v>
      </c>
      <c r="K12">
        <v>17</v>
      </c>
      <c r="L12">
        <v>55000</v>
      </c>
    </row>
    <row r="13" spans="1:12" x14ac:dyDescent="0.25">
      <c r="A13">
        <v>3</v>
      </c>
      <c r="B13">
        <v>1</v>
      </c>
      <c r="C13">
        <v>2011</v>
      </c>
      <c r="D13" t="s">
        <v>60</v>
      </c>
      <c r="E13" t="s">
        <v>12</v>
      </c>
      <c r="F13" t="s">
        <v>20</v>
      </c>
      <c r="G13" t="s">
        <v>24</v>
      </c>
      <c r="H13" t="s">
        <v>43</v>
      </c>
      <c r="I13" t="s">
        <v>26</v>
      </c>
      <c r="J13" t="s">
        <v>30</v>
      </c>
      <c r="K13">
        <v>8</v>
      </c>
      <c r="L13">
        <v>120000</v>
      </c>
    </row>
    <row r="14" spans="1:12" x14ac:dyDescent="0.25">
      <c r="A14">
        <v>12</v>
      </c>
      <c r="B14">
        <v>4</v>
      </c>
      <c r="C14">
        <v>2012</v>
      </c>
      <c r="D14" t="s">
        <v>61</v>
      </c>
      <c r="E14" t="s">
        <v>16</v>
      </c>
      <c r="F14" t="s">
        <v>21</v>
      </c>
      <c r="G14" t="s">
        <v>23</v>
      </c>
      <c r="H14" t="s">
        <v>43</v>
      </c>
      <c r="I14" t="s">
        <v>26</v>
      </c>
      <c r="J14" t="s">
        <v>30</v>
      </c>
      <c r="K14">
        <v>1</v>
      </c>
      <c r="L14">
        <v>225000</v>
      </c>
    </row>
    <row r="15" spans="1:12" x14ac:dyDescent="0.25">
      <c r="A15">
        <v>1</v>
      </c>
      <c r="B15">
        <v>1</v>
      </c>
      <c r="C15">
        <v>2012</v>
      </c>
      <c r="D15" t="s">
        <v>51</v>
      </c>
      <c r="E15" t="s">
        <v>12</v>
      </c>
      <c r="F15" t="s">
        <v>22</v>
      </c>
      <c r="G15" t="s">
        <v>23</v>
      </c>
      <c r="H15" t="s">
        <v>43</v>
      </c>
      <c r="I15" t="s">
        <v>26</v>
      </c>
      <c r="J15" t="s">
        <v>30</v>
      </c>
      <c r="K15">
        <v>44</v>
      </c>
      <c r="L15">
        <v>80000</v>
      </c>
    </row>
    <row r="16" spans="1:12" x14ac:dyDescent="0.25">
      <c r="A16">
        <v>9</v>
      </c>
      <c r="B16">
        <v>3</v>
      </c>
      <c r="C16">
        <v>2012</v>
      </c>
      <c r="D16" t="s">
        <v>62</v>
      </c>
      <c r="E16" t="s">
        <v>12</v>
      </c>
      <c r="F16" t="s">
        <v>15</v>
      </c>
      <c r="G16" t="s">
        <v>24</v>
      </c>
      <c r="H16" t="s">
        <v>44</v>
      </c>
      <c r="I16" t="s">
        <v>26</v>
      </c>
      <c r="J16" t="s">
        <v>31</v>
      </c>
      <c r="K16">
        <v>1</v>
      </c>
      <c r="L16">
        <v>100000</v>
      </c>
    </row>
    <row r="17" spans="1:12" x14ac:dyDescent="0.25">
      <c r="A17">
        <v>6</v>
      </c>
      <c r="B17">
        <v>2</v>
      </c>
      <c r="C17">
        <v>2012</v>
      </c>
      <c r="D17" t="s">
        <v>63</v>
      </c>
      <c r="E17" t="s">
        <v>33</v>
      </c>
      <c r="F17" t="s">
        <v>20</v>
      </c>
      <c r="G17" t="s">
        <v>25</v>
      </c>
      <c r="H17" t="s">
        <v>45</v>
      </c>
      <c r="I17" t="s">
        <v>26</v>
      </c>
      <c r="J17" t="s">
        <v>31</v>
      </c>
      <c r="K17">
        <v>1</v>
      </c>
      <c r="L17">
        <v>130000</v>
      </c>
    </row>
    <row r="18" spans="1:12" x14ac:dyDescent="0.25">
      <c r="A18">
        <v>8</v>
      </c>
      <c r="B18">
        <v>3</v>
      </c>
      <c r="C18">
        <v>2011</v>
      </c>
      <c r="D18" t="s">
        <v>64</v>
      </c>
      <c r="E18" t="s">
        <v>12</v>
      </c>
      <c r="F18" t="s">
        <v>15</v>
      </c>
      <c r="G18" t="s">
        <v>25</v>
      </c>
      <c r="H18" t="s">
        <v>46</v>
      </c>
      <c r="I18" t="s">
        <v>26</v>
      </c>
      <c r="J18" t="s">
        <v>31</v>
      </c>
      <c r="K18">
        <v>5</v>
      </c>
      <c r="L18">
        <v>550000</v>
      </c>
    </row>
    <row r="19" spans="1:12" x14ac:dyDescent="0.25">
      <c r="A19">
        <v>4</v>
      </c>
      <c r="B19">
        <v>2</v>
      </c>
      <c r="C19">
        <v>2012</v>
      </c>
      <c r="D19" t="s">
        <v>65</v>
      </c>
      <c r="E19" t="s">
        <v>12</v>
      </c>
      <c r="F19" t="s">
        <v>20</v>
      </c>
      <c r="G19" t="s">
        <v>24</v>
      </c>
      <c r="H19" t="s">
        <v>47</v>
      </c>
      <c r="I19" t="s">
        <v>26</v>
      </c>
      <c r="J19" t="s">
        <v>31</v>
      </c>
      <c r="K19">
        <v>7</v>
      </c>
      <c r="L19">
        <v>135000</v>
      </c>
    </row>
    <row r="20" spans="1:12" x14ac:dyDescent="0.25">
      <c r="A20">
        <v>6</v>
      </c>
      <c r="B20">
        <v>2</v>
      </c>
      <c r="C20">
        <v>2010</v>
      </c>
      <c r="D20" t="s">
        <v>66</v>
      </c>
      <c r="E20" t="s">
        <v>34</v>
      </c>
      <c r="F20" t="s">
        <v>20</v>
      </c>
      <c r="G20" t="s">
        <v>24</v>
      </c>
      <c r="H20" t="s">
        <v>47</v>
      </c>
      <c r="I20" t="s">
        <v>26</v>
      </c>
      <c r="J20" t="s">
        <v>31</v>
      </c>
      <c r="K20">
        <v>1</v>
      </c>
      <c r="L20">
        <v>500000</v>
      </c>
    </row>
    <row r="21" spans="1:12" x14ac:dyDescent="0.25">
      <c r="A21">
        <v>11</v>
      </c>
      <c r="B21">
        <v>4</v>
      </c>
      <c r="C21">
        <v>2010</v>
      </c>
      <c r="D21" t="s">
        <v>67</v>
      </c>
      <c r="E21" t="s">
        <v>35</v>
      </c>
      <c r="F21" t="s">
        <v>15</v>
      </c>
      <c r="G21" t="s">
        <v>23</v>
      </c>
      <c r="H21" t="s">
        <v>47</v>
      </c>
      <c r="I21" t="s">
        <v>26</v>
      </c>
      <c r="J21" t="s">
        <v>31</v>
      </c>
      <c r="K21">
        <v>5</v>
      </c>
      <c r="L21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LABSI-10</dc:creator>
  <cp:lastModifiedBy>LABSI-10</cp:lastModifiedBy>
  <dcterms:created xsi:type="dcterms:W3CDTF">2019-09-19T07:27:29Z</dcterms:created>
  <dcterms:modified xsi:type="dcterms:W3CDTF">2019-09-19T08:49:25Z</dcterms:modified>
</cp:coreProperties>
</file>