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Лист1" sheetId="1" state="visible" r:id="rId1"/>
  </sheets>
  <definedNames>
    <definedName name="_xlnm.Print_Area" localSheetId="0">'Лист1'!$A$1:$AF$66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000"/>
    <numFmt numFmtId="165" formatCode="#,##0.00&quot; ₽&quot;"/>
  </numFmts>
  <fonts count="12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FreeSet C"/>
      <charset val="204"/>
      <family val="0"/>
      <color rgb="FF000000"/>
      <sz val="11"/>
    </font>
    <font>
      <name val="FreeSet C"/>
      <charset val="204"/>
      <family val="0"/>
      <color rgb="FF000000"/>
      <sz val="18"/>
    </font>
    <font>
      <name val="FreeSet C"/>
      <charset val="204"/>
      <family val="0"/>
      <color rgb="FF000000"/>
      <sz val="14"/>
    </font>
    <font>
      <name val="FreeSet C"/>
      <charset val="204"/>
      <family val="0"/>
      <color rgb="FF000000"/>
      <sz val="16"/>
    </font>
    <font>
      <name val="FreeSet C"/>
      <charset val="204"/>
      <family val="0"/>
      <color rgb="FF000000"/>
      <sz val="20"/>
    </font>
    <font>
      <name val="FreeSet C"/>
      <charset val="204"/>
      <family val="0"/>
      <color rgb="FF000000"/>
      <sz val="24"/>
    </font>
    <font>
      <name val="FreeSet C"/>
      <charset val="204"/>
      <family val="0"/>
      <color rgb="FF000000"/>
      <sz val="28"/>
    </font>
    <font>
      <name val="FreeSet C"/>
      <charset val="204"/>
      <family val="0"/>
      <color rgb="FF000000"/>
      <sz val="12"/>
    </font>
  </fonts>
  <fills count="2">
    <fill>
      <patternFill/>
    </fill>
    <fill>
      <patternFill patternType="gray125"/>
    </fill>
  </fills>
  <borders count="18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/>
      <right style="mediumDashed"/>
      <top style="thin"/>
      <bottom/>
      <diagonal/>
    </border>
    <border>
      <left/>
      <right style="thin"/>
      <top style="thin"/>
      <bottom style="thin"/>
      <diagonal/>
    </border>
    <border>
      <left/>
      <right style="mediumDashed"/>
      <top/>
      <bottom/>
      <diagonal/>
    </border>
    <border>
      <left style="medium"/>
      <right/>
      <top/>
      <bottom/>
      <diagonal/>
    </border>
    <border>
      <left/>
      <right style="medium"/>
      <top/>
      <bottom style="thin"/>
      <diagonal/>
    </border>
    <border>
      <left/>
      <right/>
      <top/>
      <bottom style="medium"/>
      <diagonal/>
    </border>
    <border>
      <left/>
      <right/>
      <top/>
      <bottom style="thin"/>
      <diagonal/>
    </border>
    <border>
      <left/>
      <right style="mediumDashed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medium"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5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 textRotation="90"/>
    </xf>
    <xf numFmtId="0" fontId="4" fillId="0" borderId="2" applyAlignment="1" pivotButton="0" quotePrefix="0" xfId="0">
      <alignment horizontal="center" vertical="center" textRotation="90"/>
    </xf>
    <xf numFmtId="0" fontId="6" fillId="0" borderId="2" applyAlignment="1" pivotButton="0" quotePrefix="0" xfId="0">
      <alignment horizontal="center" vertical="center" textRotation="90"/>
    </xf>
    <xf numFmtId="164" fontId="7" fillId="0" borderId="3" applyAlignment="1" pivotButton="0" quotePrefix="0" xfId="15">
      <alignment horizontal="center" vertical="bottom" textRotation="90"/>
    </xf>
    <xf numFmtId="165" fontId="8" fillId="0" borderId="4" applyAlignment="1" pivotButton="0" quotePrefix="0" xfId="0">
      <alignment horizontal="center" vertical="bottom" textRotation="90"/>
    </xf>
    <xf numFmtId="0" fontId="9" fillId="0" borderId="3" applyAlignment="1" pivotButton="0" quotePrefix="0" xfId="0">
      <alignment horizontal="general" vertical="center"/>
    </xf>
    <xf numFmtId="0" fontId="9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center" textRotation="90"/>
    </xf>
    <xf numFmtId="0" fontId="9" fillId="0" borderId="3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10" fillId="0" borderId="8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top" textRotation="90"/>
    </xf>
    <xf numFmtId="0" fontId="8" fillId="0" borderId="8" applyAlignment="1" pivotButton="0" quotePrefix="0" xfId="0">
      <alignment horizontal="general" vertical="center"/>
    </xf>
    <xf numFmtId="0" fontId="8" fillId="0" borderId="0" applyAlignment="1" pivotButton="0" quotePrefix="0" xfId="0">
      <alignment horizontal="left" vertical="center"/>
    </xf>
    <xf numFmtId="164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0" fontId="8" fillId="0" borderId="8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164" fontId="7" fillId="0" borderId="0" applyAlignment="1" pivotButton="0" quotePrefix="0" xfId="0">
      <alignment horizontal="center" vertical="bottom" textRotation="90"/>
    </xf>
    <xf numFmtId="0" fontId="8" fillId="0" borderId="9" applyAlignment="1" pivotButton="0" quotePrefix="0" xfId="0">
      <alignment horizontal="center" vertical="top" textRotation="90"/>
    </xf>
    <xf numFmtId="165" fontId="5" fillId="0" borderId="1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bottom"/>
    </xf>
    <xf numFmtId="0" fontId="4" fillId="0" borderId="7" applyAlignment="1" pivotButton="0" quotePrefix="0" xfId="0">
      <alignment horizontal="general" vertical="bottom"/>
    </xf>
    <xf numFmtId="0" fontId="7" fillId="0" borderId="11" applyAlignment="1" pivotButton="0" quotePrefix="0" xfId="0">
      <alignment horizontal="center" vertical="top" textRotation="90"/>
    </xf>
    <xf numFmtId="0" fontId="7" fillId="0" borderId="8" applyAlignment="1" pivotButton="0" quotePrefix="0" xfId="0">
      <alignment horizontal="center" vertical="bottom"/>
    </xf>
    <xf numFmtId="0" fontId="4" fillId="0" borderId="10" applyAlignment="1" pivotButton="0" quotePrefix="0" xfId="0">
      <alignment horizontal="center" vertical="bottom"/>
    </xf>
    <xf numFmtId="0" fontId="5" fillId="0" borderId="11" applyAlignment="1" pivotButton="0" quotePrefix="0" xfId="0">
      <alignment horizontal="left" vertical="top"/>
    </xf>
    <xf numFmtId="0" fontId="4" fillId="0" borderId="11" applyAlignment="1" pivotButton="0" quotePrefix="0" xfId="0">
      <alignment horizontal="general" vertical="bottom"/>
    </xf>
    <xf numFmtId="0" fontId="4" fillId="0" borderId="12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center" textRotation="90"/>
    </xf>
    <xf numFmtId="0" fontId="4" fillId="0" borderId="2" applyAlignment="1" pivotButton="0" quotePrefix="0" xfId="0">
      <alignment horizontal="center" vertical="center" textRotation="90"/>
    </xf>
    <xf numFmtId="0" fontId="6" fillId="0" borderId="2" applyAlignment="1" pivotButton="0" quotePrefix="0" xfId="0">
      <alignment horizontal="center" vertical="center" textRotation="90"/>
    </xf>
    <xf numFmtId="164" fontId="7" fillId="0" borderId="3" applyAlignment="1" pivotButton="0" quotePrefix="0" xfId="15">
      <alignment horizontal="center" vertical="bottom" textRotation="90"/>
    </xf>
    <xf numFmtId="165" fontId="8" fillId="0" borderId="4" applyAlignment="1" pivotButton="0" quotePrefix="0" xfId="0">
      <alignment horizontal="center" vertical="bottom" textRotation="90"/>
    </xf>
    <xf numFmtId="0" fontId="9" fillId="0" borderId="3" applyAlignment="1" pivotButton="0" quotePrefix="0" xfId="0">
      <alignment horizontal="general" vertical="center"/>
    </xf>
    <xf numFmtId="0" fontId="9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4" fillId="0" borderId="3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center" wrapText="1"/>
    </xf>
    <xf numFmtId="0" fontId="0" fillId="0" borderId="5" pivotButton="0" quotePrefix="0" xfId="0"/>
    <xf numFmtId="0" fontId="10" fillId="0" borderId="6" applyAlignment="1" pivotButton="0" quotePrefix="0" xfId="0">
      <alignment horizontal="center" vertical="center" textRotation="90"/>
    </xf>
    <xf numFmtId="0" fontId="9" fillId="0" borderId="3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5" pivotButton="0" quotePrefix="0" xfId="0"/>
    <xf numFmtId="0" fontId="6" fillId="0" borderId="0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6" pivotButton="0" quotePrefix="0" xfId="0"/>
    <xf numFmtId="0" fontId="10" fillId="0" borderId="8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top" textRotation="90"/>
    </xf>
    <xf numFmtId="0" fontId="8" fillId="0" borderId="8" applyAlignment="1" pivotButton="0" quotePrefix="0" xfId="0">
      <alignment horizontal="general" vertical="center"/>
    </xf>
    <xf numFmtId="0" fontId="8" fillId="0" borderId="0" applyAlignment="1" pivotButton="0" quotePrefix="0" xfId="0">
      <alignment horizontal="left" vertical="center"/>
    </xf>
    <xf numFmtId="164" fontId="8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0" fontId="8" fillId="0" borderId="8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164" fontId="7" fillId="0" borderId="0" applyAlignment="1" pivotButton="0" quotePrefix="0" xfId="0">
      <alignment horizontal="center" vertical="bottom" textRotation="90"/>
    </xf>
    <xf numFmtId="0" fontId="8" fillId="0" borderId="9" applyAlignment="1" pivotButton="0" quotePrefix="0" xfId="0">
      <alignment horizontal="center" vertical="top" textRotation="90"/>
    </xf>
    <xf numFmtId="165" fontId="5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11" fillId="0" borderId="0" applyAlignment="1" pivotButton="0" quotePrefix="0" xfId="0">
      <alignment horizontal="center" vertical="bottom"/>
    </xf>
    <xf numFmtId="0" fontId="4" fillId="0" borderId="7" applyAlignment="1" pivotButton="0" quotePrefix="0" xfId="0">
      <alignment horizontal="general" vertical="bottom"/>
    </xf>
    <xf numFmtId="0" fontId="7" fillId="0" borderId="11" applyAlignment="1" pivotButton="0" quotePrefix="0" xfId="0">
      <alignment horizontal="center" vertical="top" textRotation="90"/>
    </xf>
    <xf numFmtId="0" fontId="7" fillId="0" borderId="8" applyAlignment="1" pivotButton="0" quotePrefix="0" xfId="0">
      <alignment horizontal="center" vertical="bottom"/>
    </xf>
    <xf numFmtId="0" fontId="4" fillId="0" borderId="10" applyAlignment="1" pivotButton="0" quotePrefix="0" xfId="0">
      <alignment horizontal="center" vertical="bottom"/>
    </xf>
    <xf numFmtId="0" fontId="0" fillId="0" borderId="8" pivotButton="0" quotePrefix="0" xfId="0"/>
    <xf numFmtId="0" fontId="5" fillId="0" borderId="11" applyAlignment="1" pivotButton="0" quotePrefix="0" xfId="0">
      <alignment horizontal="left" vertical="top"/>
    </xf>
    <xf numFmtId="0" fontId="0" fillId="0" borderId="14" pivotButton="0" quotePrefix="0" xfId="0"/>
    <xf numFmtId="0" fontId="0" fillId="0" borderId="11" pivotButton="0" quotePrefix="0" xfId="0"/>
    <xf numFmtId="0" fontId="0" fillId="0" borderId="9" pivotButton="0" quotePrefix="0" xfId="0"/>
    <xf numFmtId="0" fontId="4" fillId="0" borderId="11" applyAlignment="1" pivotButton="0" quotePrefix="0" xfId="0">
      <alignment horizontal="general" vertical="bottom"/>
    </xf>
    <xf numFmtId="0" fontId="4" fillId="0" borderId="12" applyAlignment="1" pivotButton="0" quotePrefix="0" xfId="0">
      <alignment horizontal="general" vertical="bottom"/>
    </xf>
    <xf numFmtId="0" fontId="0" fillId="0" borderId="17" pivotButton="0" quotePrefix="0" xfId="0"/>
    <xf numFmtId="0" fontId="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11</col>
      <colOff>183960</colOff>
      <row>16</row>
      <rowOff>37440</rowOff>
    </from>
    <to>
      <col>13</col>
      <colOff>102960</colOff>
      <row>23</row>
      <rowOff>178560</rowOff>
    </to>
    <pic>
      <nvPicPr>
        <cNvPr id="0" name="Рисунок 4" descr=""/>
        <cNvPicPr/>
      </nvPicPr>
      <blipFill>
        <a:blip r:embed="rId1"/>
        <a:stretch>
          <a:fillRect/>
        </a:stretch>
      </blipFill>
      <spPr>
        <a:xfrm>
          <a:off x="7739640" y="3754080"/>
          <a:ext cx="1544760" cy="1607760"/>
        </a:xfrm>
        <a:prstGeom prst="rect">
          <avLst/>
        </a:prstGeom>
        <a:ln>
          <a:noFill/>
          <a:prstDash val="solid"/>
        </a:ln>
      </spPr>
    </pic>
    <clientData/>
  </twoCellAnchor>
  <twoCellAnchor editAs="twoCell">
    <from>
      <col>11</col>
      <colOff>183960</colOff>
      <row>32</row>
      <rowOff>170640</rowOff>
    </from>
    <to>
      <col>13</col>
      <colOff>102960</colOff>
      <row>40</row>
      <rowOff>131040</rowOff>
    </to>
    <pic>
      <nvPicPr>
        <cNvPr id="1" name="Рисунок 5" descr=""/>
        <cNvPicPr/>
      </nvPicPr>
      <blipFill>
        <a:blip r:embed="rId2"/>
        <a:stretch>
          <a:fillRect/>
        </a:stretch>
      </blipFill>
      <spPr>
        <a:xfrm>
          <a:off x="7739640" y="6982920"/>
          <a:ext cx="1544760" cy="1608120"/>
        </a:xfrm>
        <a:prstGeom prst="rect">
          <avLst/>
        </a:prstGeom>
        <a:ln>
          <a:noFill/>
          <a:prstDash val="solid"/>
        </a:ln>
      </spPr>
    </pic>
    <clientData/>
  </twoCellAnchor>
  <twoCellAnchor editAs="twoCell">
    <from>
      <col>11</col>
      <colOff>183960</colOff>
      <row>49</row>
      <rowOff>123480</rowOff>
    </from>
    <to>
      <col>13</col>
      <colOff>102960</colOff>
      <row>57</row>
      <rowOff>83520</rowOff>
    </to>
    <pic>
      <nvPicPr>
        <cNvPr id="2" name="Рисунок 6" descr=""/>
        <cNvPicPr/>
      </nvPicPr>
      <blipFill>
        <a:blip r:embed="rId3"/>
        <a:stretch>
          <a:fillRect/>
        </a:stretch>
      </blipFill>
      <spPr>
        <a:xfrm>
          <a:off x="7739640" y="10212120"/>
          <a:ext cx="1544760" cy="1607760"/>
        </a:xfrm>
        <a:prstGeom prst="rect">
          <avLst/>
        </a:prstGeom>
        <a:ln>
          <a:noFill/>
          <a:prstDash val="solid"/>
        </a:ln>
      </spPr>
    </pic>
    <clientData/>
  </twoCellAnchor>
  <twoCellAnchor editAs="twoCell">
    <from>
      <col>11</col>
      <colOff>181080</colOff>
      <row>0</row>
      <rowOff>397800</rowOff>
    </from>
    <to>
      <col>13</col>
      <colOff>100080</colOff>
      <row>6</row>
      <rowOff>121680</rowOff>
    </to>
    <pic>
      <nvPicPr>
        <cNvPr id="3" name="Рисунок 20" descr=""/>
        <cNvPicPr/>
      </nvPicPr>
      <blipFill>
        <a:blip r:embed="rId4"/>
        <a:stretch>
          <a:fillRect/>
        </a:stretch>
      </blipFill>
      <spPr>
        <a:xfrm>
          <a:off x="7736760" y="397800"/>
          <a:ext cx="1544760" cy="160776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F66"/>
  <sheetViews>
    <sheetView showFormulas="0" showGridLines="1" showRowColHeaders="1" showZeros="1" rightToLeft="0" tabSelected="1" showOutlineSymbols="1" defaultGridColor="1" view="pageBreakPreview" topLeftCell="A1" colorId="64" zoomScale="85" zoomScaleNormal="70" zoomScalePageLayoutView="85" workbookViewId="0">
      <selection pane="topLeft" activeCell="F1" activeCellId="0" sqref="F1"/>
    </sheetView>
  </sheetViews>
  <sheetFormatPr baseColWidth="8" defaultColWidth="9.14453125" defaultRowHeight="14.25" zeroHeight="0" outlineLevelRow="0"/>
  <cols>
    <col width="4.14" customWidth="1" style="36" min="1" max="1"/>
    <col width="3.57" customWidth="1" style="36" min="2" max="2"/>
    <col width="4.14" customWidth="1" style="36" min="3" max="3"/>
    <col width="5.57" customWidth="1" style="36" min="4" max="4"/>
    <col width="7" customWidth="1" style="36" min="5" max="5"/>
    <col width="9.140000000000001" customWidth="1" style="36" min="6" max="8"/>
    <col width="14.85" customWidth="1" style="36" min="9" max="9"/>
    <col width="9.140000000000001" customWidth="1" style="36" min="10" max="14"/>
    <col width="5.28" customWidth="1" style="36" min="15" max="15"/>
    <col width="9.140000000000001" customWidth="1" style="36" min="16" max="16"/>
    <col width="4.14" customWidth="1" style="36" min="17" max="17"/>
    <col width="3.57" customWidth="1" style="36" min="18" max="18"/>
    <col width="4.14" customWidth="1" style="36" min="19" max="19"/>
    <col width="5.57" customWidth="1" style="36" min="20" max="20"/>
    <col width="7" customWidth="1" style="36" min="21" max="21"/>
    <col width="9.140000000000001" customWidth="1" style="36" min="22" max="24"/>
    <col width="14.85" customWidth="1" style="36" min="25" max="25"/>
    <col width="9.140000000000001" customWidth="1" style="36" min="26" max="30"/>
    <col width="5.28" customWidth="1" style="36" min="31" max="31"/>
    <col width="9.140000000000001" customWidth="1" style="36" min="32" max="1024"/>
  </cols>
  <sheetData>
    <row r="1" ht="41.75" customHeight="1" s="37">
      <c r="A1" s="38" t="inlineStr">
        <is>
          <t>ГАНОУ КО "ЦРСК"</t>
        </is>
      </c>
      <c r="B1" s="39" t="inlineStr">
        <is>
          <t>ИНН 4501222322     ОГРН 1184501006491</t>
        </is>
      </c>
      <c r="C1" s="40" t="inlineStr">
        <is>
          <t>КОРЕШОК БИЛЕТА</t>
        </is>
      </c>
      <c r="D1" s="41" t="n">
        <v>12</v>
      </c>
      <c r="E1" s="42" t="n">
        <v>200</v>
      </c>
      <c r="F1" s="43" t="n"/>
      <c r="G1" s="44" t="inlineStr">
        <is>
          <t>Мастер-класс</t>
        </is>
      </c>
      <c r="H1" s="45" t="n"/>
      <c r="I1" s="45" t="n"/>
      <c r="J1" s="46" t="n"/>
      <c r="K1" s="47" t="inlineStr">
        <is>
          <t>ГАНОУ КО "ЦРСК"                                                        ИНН 4501222322     ОГРН 1184501006491</t>
        </is>
      </c>
      <c r="L1" s="45" t="n"/>
      <c r="M1" s="45" t="n"/>
      <c r="N1" s="45" t="n"/>
      <c r="O1" s="48" t="n"/>
      <c r="P1" s="49" t="n"/>
      <c r="Q1" s="38" t="n"/>
      <c r="R1" s="39" t="n"/>
      <c r="S1" s="40" t="n"/>
      <c r="T1" s="41" t="n"/>
      <c r="U1" s="42" t="n"/>
      <c r="V1" s="43" t="n"/>
      <c r="W1" s="50" t="n"/>
      <c r="X1" s="45" t="n"/>
      <c r="Y1" s="45" t="n"/>
      <c r="Z1" s="46" t="n"/>
      <c r="AA1" s="47" t="n"/>
      <c r="AB1" s="45" t="n"/>
      <c r="AC1" s="45" t="n"/>
      <c r="AD1" s="45" t="n"/>
      <c r="AE1" s="48" t="n"/>
      <c r="AF1" s="49" t="n"/>
    </row>
    <row r="2" ht="30" customHeight="1" s="37">
      <c r="A2" s="51" t="n"/>
      <c r="E2" s="52" t="n"/>
      <c r="G2" s="53" t="inlineStr">
        <is>
          <t>В Кванториуме</t>
        </is>
      </c>
      <c r="K2" s="54" t="n"/>
      <c r="O2" s="55" t="n"/>
      <c r="P2" s="56" t="n"/>
      <c r="Q2" s="51" t="n"/>
      <c r="U2" s="52" t="n"/>
      <c r="AA2" s="54" t="n"/>
      <c r="AE2" s="55" t="n"/>
      <c r="AF2" s="56" t="n"/>
    </row>
    <row r="3" ht="33.85" customHeight="1" s="37">
      <c r="A3" s="51" t="n"/>
      <c r="E3" s="52" t="n"/>
      <c r="F3" s="57" t="n"/>
      <c r="G3" s="58" t="inlineStr">
        <is>
          <t>Билет</t>
        </is>
      </c>
      <c r="O3" s="55" t="n"/>
      <c r="P3" s="56" t="n"/>
      <c r="Q3" s="51" t="n"/>
      <c r="U3" s="52" t="n"/>
      <c r="V3" s="57" t="n"/>
      <c r="W3" s="58" t="n"/>
      <c r="AE3" s="55" t="n"/>
      <c r="AF3" s="56" t="n"/>
    </row>
    <row r="4" ht="14.25" customHeight="1" s="37">
      <c r="A4" s="51" t="n"/>
      <c r="E4" s="52" t="n"/>
      <c r="F4" s="57" t="n"/>
      <c r="O4" s="55" t="n"/>
      <c r="P4" s="56" t="n"/>
      <c r="Q4" s="51" t="n"/>
      <c r="U4" s="52" t="n"/>
      <c r="V4" s="57" t="n"/>
      <c r="AE4" s="55" t="n"/>
      <c r="AF4" s="56" t="n"/>
    </row>
    <row r="5" ht="14.25" customHeight="1" s="37">
      <c r="A5" s="51" t="n"/>
      <c r="D5" s="59" t="inlineStr">
        <is>
          <t>№</t>
        </is>
      </c>
      <c r="E5" s="52" t="n"/>
      <c r="O5" s="55" t="n"/>
      <c r="P5" s="56" t="n"/>
      <c r="Q5" s="51" t="n"/>
      <c r="T5" s="59" t="n"/>
      <c r="U5" s="52" t="n"/>
      <c r="AE5" s="55" t="n"/>
      <c r="AF5" s="56" t="n"/>
    </row>
    <row r="6" ht="14.25" customHeight="1" s="37">
      <c r="A6" s="51" t="n"/>
      <c r="E6" s="52" t="n"/>
      <c r="F6" s="60" t="n"/>
      <c r="G6" s="61" t="inlineStr">
        <is>
          <t>Серия</t>
        </is>
      </c>
      <c r="I6" s="62">
        <f>D9</f>
        <v/>
      </c>
      <c r="J6" s="63" t="n"/>
      <c r="O6" s="55" t="n"/>
      <c r="P6" s="56" t="n"/>
      <c r="Q6" s="51" t="n"/>
      <c r="U6" s="52" t="n"/>
      <c r="V6" s="60" t="n"/>
      <c r="W6" s="61" t="n"/>
      <c r="Y6" s="62" t="n"/>
      <c r="Z6" s="63" t="n"/>
      <c r="AE6" s="55" t="n"/>
      <c r="AF6" s="56" t="n"/>
    </row>
    <row r="7" ht="14.25" customHeight="1" s="37">
      <c r="A7" s="51" t="n"/>
      <c r="E7" s="52" t="n"/>
      <c r="F7" s="60" t="n"/>
      <c r="J7" s="63" t="n"/>
      <c r="O7" s="55" t="n"/>
      <c r="P7" s="56" t="n"/>
      <c r="Q7" s="51" t="n"/>
      <c r="U7" s="52" t="n"/>
      <c r="V7" s="60" t="n"/>
      <c r="Z7" s="63" t="n"/>
      <c r="AE7" s="55" t="n"/>
      <c r="AF7" s="56" t="n"/>
    </row>
    <row r="8" ht="14.25" customHeight="1" s="37">
      <c r="A8" s="51" t="n"/>
      <c r="E8" s="52" t="n"/>
      <c r="F8" s="64" t="n"/>
      <c r="G8" s="65" t="inlineStr">
        <is>
          <t>№</t>
        </is>
      </c>
      <c r="I8" s="62">
        <f>D1</f>
        <v/>
      </c>
      <c r="J8" s="63" t="n"/>
      <c r="O8" s="55" t="n"/>
      <c r="P8" s="56" t="n"/>
      <c r="Q8" s="51" t="n"/>
      <c r="U8" s="52" t="n"/>
      <c r="V8" s="64" t="n"/>
      <c r="W8" s="65" t="n"/>
      <c r="Y8" s="62" t="n"/>
      <c r="Z8" s="63" t="n"/>
      <c r="AE8" s="55" t="n"/>
      <c r="AF8" s="56" t="n"/>
    </row>
    <row r="9" ht="14.25" customHeight="1" s="37">
      <c r="A9" s="51" t="n"/>
      <c r="D9" s="66" t="inlineStr">
        <is>
          <t>АА</t>
        </is>
      </c>
      <c r="E9" s="67" t="inlineStr">
        <is>
          <t>Цена</t>
        </is>
      </c>
      <c r="F9" s="64" t="n"/>
      <c r="J9" s="63" t="n"/>
      <c r="O9" s="55" t="n"/>
      <c r="P9" s="56" t="n"/>
      <c r="Q9" s="51" t="n"/>
      <c r="T9" s="66" t="n"/>
      <c r="U9" s="67" t="n"/>
      <c r="V9" s="64" t="n"/>
      <c r="Z9" s="63" t="n"/>
      <c r="AE9" s="55" t="n"/>
      <c r="AF9" s="56" t="n"/>
    </row>
    <row r="10" ht="14.25" customHeight="1" s="37">
      <c r="A10" s="51" t="n"/>
      <c r="E10" s="52" t="n"/>
      <c r="G10" s="61" t="inlineStr">
        <is>
          <t>Цена</t>
        </is>
      </c>
      <c r="I10" s="68">
        <f>E1</f>
        <v/>
      </c>
      <c r="O10" s="55" t="n"/>
      <c r="P10" s="56" t="n"/>
      <c r="Q10" s="51" t="n"/>
      <c r="U10" s="52" t="n"/>
      <c r="W10" s="61" t="n"/>
      <c r="Y10" s="68" t="n"/>
      <c r="AE10" s="55" t="n"/>
      <c r="AF10" s="56" t="n"/>
    </row>
    <row r="11" ht="14.25" customHeight="1" s="37">
      <c r="A11" s="51" t="n"/>
      <c r="E11" s="52" t="n"/>
      <c r="I11" s="69" t="n"/>
      <c r="L11" s="70" t="inlineStr">
        <is>
          <t>QR Код для оплаты</t>
        </is>
      </c>
      <c r="O11" s="71" t="n"/>
      <c r="P11" s="56" t="n"/>
      <c r="Q11" s="51" t="n"/>
      <c r="U11" s="52" t="n"/>
      <c r="Y11" s="69" t="n"/>
      <c r="AB11" s="70" t="n"/>
      <c r="AE11" s="71" t="n"/>
      <c r="AF11" s="56" t="n"/>
    </row>
    <row r="12" ht="15.75" customHeight="1" s="37">
      <c r="A12" s="51" t="n"/>
      <c r="E12" s="52" t="n"/>
      <c r="O12" s="71" t="n"/>
      <c r="P12" s="56" t="n"/>
      <c r="Q12" s="51" t="n"/>
      <c r="U12" s="52" t="n"/>
      <c r="AE12" s="71" t="n"/>
      <c r="AF12" s="56" t="n"/>
    </row>
    <row r="13" ht="13.8" customHeight="1" s="37">
      <c r="A13" s="51" t="n"/>
      <c r="D13" s="72" t="inlineStr">
        <is>
          <t>Серия</t>
        </is>
      </c>
      <c r="E13" s="52" t="n"/>
      <c r="F13" s="73" t="inlineStr">
        <is>
          <t>Дата и место проведения:</t>
        </is>
      </c>
      <c r="J13" s="74" t="n"/>
      <c r="O13" s="71" t="n"/>
      <c r="P13" s="56" t="n"/>
      <c r="Q13" s="51" t="n"/>
      <c r="T13" s="72" t="n"/>
      <c r="U13" s="52" t="n"/>
      <c r="V13" s="73" t="n"/>
      <c r="Z13" s="74" t="n"/>
      <c r="AE13" s="71" t="n"/>
      <c r="AF13" s="56" t="n"/>
    </row>
    <row r="14" ht="14.25" customHeight="1" s="37">
      <c r="A14" s="51" t="n"/>
      <c r="E14" s="52" t="n"/>
      <c r="F14" s="75" t="n"/>
      <c r="J14" s="69" t="n"/>
      <c r="K14" s="69" t="n"/>
      <c r="L14" s="69" t="n"/>
      <c r="M14" s="69" t="n"/>
      <c r="N14" s="69" t="n"/>
      <c r="O14" s="71" t="n"/>
      <c r="P14" s="56" t="n"/>
      <c r="Q14" s="51" t="n"/>
      <c r="U14" s="52" t="n"/>
      <c r="V14" s="75" t="n"/>
      <c r="Z14" s="69" t="n"/>
      <c r="AA14" s="69" t="n"/>
      <c r="AB14" s="69" t="n"/>
      <c r="AC14" s="69" t="n"/>
      <c r="AD14" s="69" t="n"/>
      <c r="AE14" s="71" t="n"/>
      <c r="AF14" s="56" t="n"/>
    </row>
    <row r="15" ht="15" customHeight="1" s="37">
      <c r="A15" s="51" t="n"/>
      <c r="E15" s="52" t="n"/>
      <c r="I15" s="76" t="inlineStr">
        <is>
          <t>г.Курган, ул.Томина 51 "Кванториум"</t>
        </is>
      </c>
      <c r="O15" s="71" t="n"/>
      <c r="P15" s="56" t="n"/>
      <c r="Q15" s="51" t="n"/>
      <c r="U15" s="52" t="n"/>
      <c r="Y15" s="76" t="n"/>
      <c r="AE15" s="71" t="n"/>
      <c r="AF15" s="56" t="n"/>
    </row>
    <row r="16" ht="14.25" customHeight="1" s="37">
      <c r="A16" s="77" t="n"/>
      <c r="B16" s="78" t="n"/>
      <c r="C16" s="78" t="n"/>
      <c r="D16" s="78" t="n"/>
      <c r="E16" s="79" t="n"/>
      <c r="F16" s="80" t="n"/>
      <c r="G16" s="80" t="n"/>
      <c r="H16" s="80" t="n"/>
      <c r="I16" s="78" t="n"/>
      <c r="J16" s="78" t="n"/>
      <c r="K16" s="78" t="n"/>
      <c r="L16" s="78" t="n"/>
      <c r="M16" s="78" t="n"/>
      <c r="N16" s="78" t="n"/>
      <c r="O16" s="81" t="n"/>
      <c r="P16" s="82" t="n"/>
      <c r="Q16" s="77" t="n"/>
      <c r="R16" s="78" t="n"/>
      <c r="S16" s="78" t="n"/>
      <c r="T16" s="78" t="n"/>
      <c r="U16" s="79" t="n"/>
      <c r="V16" s="80" t="n"/>
      <c r="W16" s="80" t="n"/>
      <c r="X16" s="80" t="n"/>
      <c r="Y16" s="78" t="n"/>
      <c r="Z16" s="78" t="n"/>
      <c r="AA16" s="78" t="n"/>
      <c r="AB16" s="78" t="n"/>
      <c r="AC16" s="78" t="n"/>
      <c r="AD16" s="78" t="n"/>
      <c r="AE16" s="81" t="n"/>
      <c r="AF16" s="82" t="n"/>
    </row>
    <row r="17" ht="14.25" customHeight="1" s="37">
      <c r="A17" s="38" t="inlineStr">
        <is>
          <t>ГАНОУ КО "ЦРСК"</t>
        </is>
      </c>
      <c r="B17" s="39" t="inlineStr">
        <is>
          <t>ИНН 4501222322     ОГРН 1184501006491</t>
        </is>
      </c>
      <c r="C17" s="40" t="inlineStr">
        <is>
          <t>КОРЕШОК БИЛЕТА</t>
        </is>
      </c>
      <c r="D17" s="41" t="n">
        <v>12</v>
      </c>
      <c r="E17" s="42" t="n">
        <v>200</v>
      </c>
      <c r="F17" s="43" t="n"/>
      <c r="G17" s="50" t="inlineStr">
        <is>
          <t>Мастер-класс</t>
        </is>
      </c>
      <c r="H17" s="45" t="n"/>
      <c r="I17" s="45" t="n"/>
      <c r="J17" s="46" t="n"/>
      <c r="K17" s="47" t="inlineStr">
        <is>
          <t>ГАНОУ КО "ЦРСК"                                                        ИНН 4501222322     ОГРН 1184501006491</t>
        </is>
      </c>
      <c r="L17" s="45" t="n"/>
      <c r="M17" s="45" t="n"/>
      <c r="N17" s="45" t="n"/>
      <c r="O17" s="48" t="n"/>
      <c r="P17" s="49" t="n"/>
      <c r="Q17" s="38" t="n"/>
      <c r="R17" s="39" t="n"/>
      <c r="S17" s="40" t="n"/>
      <c r="T17" s="41" t="n"/>
      <c r="U17" s="42" t="n"/>
      <c r="V17" s="43" t="n"/>
      <c r="W17" s="50" t="n"/>
      <c r="X17" s="45" t="n"/>
      <c r="Y17" s="45" t="n"/>
      <c r="Z17" s="46" t="n"/>
      <c r="AA17" s="47" t="n"/>
      <c r="AB17" s="45" t="n"/>
      <c r="AC17" s="45" t="n"/>
      <c r="AD17" s="45" t="n"/>
      <c r="AE17" s="48" t="n"/>
      <c r="AF17" s="49" t="n"/>
    </row>
    <row r="18" ht="30" customHeight="1" s="37">
      <c r="A18" s="51" t="n"/>
      <c r="E18" s="52" t="n"/>
      <c r="G18" s="83" t="inlineStr">
        <is>
          <t>В Кванториуме</t>
        </is>
      </c>
      <c r="K18" s="54" t="n"/>
      <c r="O18" s="55" t="n"/>
      <c r="P18" s="56" t="n"/>
      <c r="Q18" s="51" t="n"/>
      <c r="U18" s="52" t="n"/>
      <c r="AA18" s="54" t="n"/>
      <c r="AE18" s="55" t="n"/>
      <c r="AF18" s="56" t="n"/>
    </row>
    <row r="19" ht="14.25" customHeight="1" s="37">
      <c r="A19" s="51" t="n"/>
      <c r="E19" s="52" t="n"/>
      <c r="F19" s="57" t="n"/>
      <c r="G19" s="58" t="inlineStr">
        <is>
          <t>Билет</t>
        </is>
      </c>
      <c r="O19" s="55" t="n"/>
      <c r="P19" s="56" t="n"/>
      <c r="Q19" s="51" t="n"/>
      <c r="U19" s="52" t="n"/>
      <c r="V19" s="57" t="n"/>
      <c r="W19" s="58" t="n"/>
      <c r="AE19" s="55" t="n"/>
      <c r="AF19" s="56" t="n"/>
    </row>
    <row r="20" ht="14.25" customHeight="1" s="37">
      <c r="A20" s="51" t="n"/>
      <c r="E20" s="52" t="n"/>
      <c r="F20" s="57" t="n"/>
      <c r="O20" s="55" t="n"/>
      <c r="P20" s="56" t="n"/>
      <c r="Q20" s="51" t="n"/>
      <c r="U20" s="52" t="n"/>
      <c r="V20" s="57" t="n"/>
      <c r="AE20" s="55" t="n"/>
      <c r="AF20" s="56" t="n"/>
    </row>
    <row r="21" ht="14.25" customHeight="1" s="37">
      <c r="A21" s="51" t="n"/>
      <c r="D21" s="59" t="inlineStr">
        <is>
          <t>№</t>
        </is>
      </c>
      <c r="E21" s="52" t="n"/>
      <c r="O21" s="55" t="n"/>
      <c r="P21" s="56" t="n"/>
      <c r="Q21" s="51" t="n"/>
      <c r="T21" s="59" t="n"/>
      <c r="U21" s="52" t="n"/>
      <c r="AE21" s="55" t="n"/>
      <c r="AF21" s="56" t="n"/>
    </row>
    <row r="22" ht="14.25" customHeight="1" s="37">
      <c r="A22" s="51" t="n"/>
      <c r="E22" s="52" t="n"/>
      <c r="F22" s="60" t="n"/>
      <c r="G22" s="61" t="inlineStr">
        <is>
          <t>Серия</t>
        </is>
      </c>
      <c r="I22" s="62">
        <f>D9</f>
        <v/>
      </c>
      <c r="J22" s="63" t="n"/>
      <c r="O22" s="55" t="n"/>
      <c r="P22" s="56" t="n"/>
      <c r="Q22" s="51" t="n"/>
      <c r="U22" s="52" t="n"/>
      <c r="V22" s="60" t="n"/>
      <c r="W22" s="61" t="n"/>
      <c r="Y22" s="62" t="n"/>
      <c r="Z22" s="63" t="n"/>
      <c r="AE22" s="55" t="n"/>
      <c r="AF22" s="56" t="n"/>
    </row>
    <row r="23" ht="14.25" customHeight="1" s="37">
      <c r="A23" s="51" t="n"/>
      <c r="E23" s="52" t="n"/>
      <c r="F23" s="60" t="n"/>
      <c r="J23" s="63" t="n"/>
      <c r="O23" s="55" t="n"/>
      <c r="P23" s="56" t="n"/>
      <c r="Q23" s="51" t="n"/>
      <c r="U23" s="52" t="n"/>
      <c r="V23" s="60" t="n"/>
      <c r="Z23" s="63" t="n"/>
      <c r="AE23" s="55" t="n"/>
      <c r="AF23" s="56" t="n"/>
    </row>
    <row r="24" ht="14.25" customHeight="1" s="37">
      <c r="A24" s="51" t="n"/>
      <c r="E24" s="52" t="n"/>
      <c r="F24" s="64" t="n"/>
      <c r="G24" s="65" t="inlineStr">
        <is>
          <t>№</t>
        </is>
      </c>
      <c r="I24" s="62">
        <f>D1</f>
        <v/>
      </c>
      <c r="J24" s="63" t="n"/>
      <c r="O24" s="55" t="n"/>
      <c r="P24" s="56" t="n"/>
      <c r="Q24" s="51" t="n"/>
      <c r="U24" s="52" t="n"/>
      <c r="V24" s="64" t="n"/>
      <c r="W24" s="65" t="n"/>
      <c r="Y24" s="62" t="n"/>
      <c r="Z24" s="63" t="n"/>
      <c r="AE24" s="55" t="n"/>
      <c r="AF24" s="56" t="n"/>
    </row>
    <row r="25" ht="14.25" customHeight="1" s="37">
      <c r="A25" s="51" t="n"/>
      <c r="D25" s="66" t="inlineStr">
        <is>
          <t>АА</t>
        </is>
      </c>
      <c r="E25" s="67" t="inlineStr">
        <is>
          <t>Цена</t>
        </is>
      </c>
      <c r="F25" s="64" t="n"/>
      <c r="J25" s="63" t="n"/>
      <c r="O25" s="55" t="n"/>
      <c r="P25" s="56" t="n"/>
      <c r="Q25" s="51" t="n"/>
      <c r="T25" s="66" t="n"/>
      <c r="U25" s="67" t="n"/>
      <c r="V25" s="64" t="n"/>
      <c r="Z25" s="63" t="n"/>
      <c r="AE25" s="55" t="n"/>
      <c r="AF25" s="56" t="n"/>
    </row>
    <row r="26" ht="14.25" customHeight="1" s="37">
      <c r="A26" s="51" t="n"/>
      <c r="E26" s="52" t="n"/>
      <c r="G26" s="61" t="inlineStr">
        <is>
          <t>Цена</t>
        </is>
      </c>
      <c r="I26" s="68">
        <f>E1</f>
        <v/>
      </c>
      <c r="O26" s="55" t="n"/>
      <c r="P26" s="56" t="n"/>
      <c r="Q26" s="51" t="n"/>
      <c r="U26" s="52" t="n"/>
      <c r="W26" s="61" t="n"/>
      <c r="Y26" s="68" t="n"/>
      <c r="AE26" s="55" t="n"/>
      <c r="AF26" s="56" t="n"/>
    </row>
    <row r="27" ht="14.25" customHeight="1" s="37">
      <c r="A27" s="51" t="n"/>
      <c r="E27" s="52" t="n"/>
      <c r="I27" s="69" t="n"/>
      <c r="L27" s="70" t="inlineStr">
        <is>
          <t>QR Код для оплаты</t>
        </is>
      </c>
      <c r="O27" s="71" t="n"/>
      <c r="P27" s="56" t="n"/>
      <c r="Q27" s="51" t="n"/>
      <c r="U27" s="52" t="n"/>
      <c r="Y27" s="69" t="n"/>
      <c r="AB27" s="70" t="n"/>
      <c r="AE27" s="71" t="n"/>
      <c r="AF27" s="56" t="n"/>
    </row>
    <row r="28" ht="14.25" customHeight="1" s="37">
      <c r="A28" s="51" t="n"/>
      <c r="E28" s="52" t="n"/>
      <c r="O28" s="71" t="n"/>
      <c r="P28" s="56" t="n"/>
      <c r="Q28" s="51" t="n"/>
      <c r="U28" s="52" t="n"/>
      <c r="AE28" s="71" t="n"/>
      <c r="AF28" s="56" t="n"/>
    </row>
    <row r="29" ht="14.25" customHeight="1" s="37">
      <c r="A29" s="51" t="n"/>
      <c r="D29" s="72" t="inlineStr">
        <is>
          <t>Серия</t>
        </is>
      </c>
      <c r="E29" s="52" t="n"/>
      <c r="F29" s="73" t="inlineStr">
        <is>
          <t>Дата и место проведения:</t>
        </is>
      </c>
      <c r="J29" s="74" t="n"/>
      <c r="O29" s="71" t="n"/>
      <c r="P29" s="56" t="n"/>
      <c r="Q29" s="51" t="n"/>
      <c r="T29" s="72" t="n"/>
      <c r="U29" s="52" t="n"/>
      <c r="V29" s="73" t="n"/>
      <c r="Z29" s="74" t="n"/>
      <c r="AE29" s="71" t="n"/>
      <c r="AF29" s="56" t="n"/>
    </row>
    <row r="30" ht="14.25" customHeight="1" s="37">
      <c r="A30" s="51" t="n"/>
      <c r="E30" s="52" t="n"/>
      <c r="F30" s="75" t="n"/>
      <c r="J30" s="69" t="n"/>
      <c r="K30" s="69" t="n"/>
      <c r="L30" s="69" t="n"/>
      <c r="M30" s="69" t="n"/>
      <c r="N30" s="69" t="n"/>
      <c r="O30" s="71" t="n"/>
      <c r="P30" s="56" t="n"/>
      <c r="Q30" s="51" t="n"/>
      <c r="U30" s="52" t="n"/>
      <c r="V30" s="75" t="n"/>
      <c r="Z30" s="69" t="n"/>
      <c r="AA30" s="69" t="n"/>
      <c r="AB30" s="69" t="n"/>
      <c r="AC30" s="69" t="n"/>
      <c r="AD30" s="69" t="n"/>
      <c r="AE30" s="71" t="n"/>
      <c r="AF30" s="56" t="n"/>
    </row>
    <row r="31" ht="14.25" customHeight="1" s="37">
      <c r="A31" s="51" t="n"/>
      <c r="E31" s="52" t="n"/>
      <c r="I31" s="76" t="inlineStr">
        <is>
          <t>г.Курган, ул.Томина 51 "Кванториум"</t>
        </is>
      </c>
      <c r="O31" s="71" t="n"/>
      <c r="P31" s="56" t="n"/>
      <c r="Q31" s="51" t="n"/>
      <c r="U31" s="52" t="n"/>
      <c r="Y31" s="76" t="n"/>
      <c r="AE31" s="71" t="n"/>
      <c r="AF31" s="56" t="n"/>
    </row>
    <row r="32" ht="14.25" customHeight="1" s="37">
      <c r="A32" s="77" t="n"/>
      <c r="B32" s="78" t="n"/>
      <c r="C32" s="78" t="n"/>
      <c r="D32" s="78" t="n"/>
      <c r="E32" s="79" t="n"/>
      <c r="F32" s="80" t="n"/>
      <c r="G32" s="80" t="n"/>
      <c r="H32" s="80" t="n"/>
      <c r="I32" s="78" t="n"/>
      <c r="J32" s="78" t="n"/>
      <c r="K32" s="78" t="n"/>
      <c r="L32" s="78" t="n"/>
      <c r="M32" s="78" t="n"/>
      <c r="N32" s="78" t="n"/>
      <c r="O32" s="81" t="n"/>
      <c r="P32" s="82" t="n"/>
      <c r="Q32" s="77" t="n"/>
      <c r="R32" s="78" t="n"/>
      <c r="S32" s="78" t="n"/>
      <c r="T32" s="78" t="n"/>
      <c r="U32" s="79" t="n"/>
      <c r="V32" s="80" t="n"/>
      <c r="W32" s="80" t="n"/>
      <c r="X32" s="80" t="n"/>
      <c r="Y32" s="78" t="n"/>
      <c r="Z32" s="78" t="n"/>
      <c r="AA32" s="78" t="n"/>
      <c r="AB32" s="78" t="n"/>
      <c r="AC32" s="78" t="n"/>
      <c r="AD32" s="78" t="n"/>
      <c r="AE32" s="81" t="n"/>
      <c r="AF32" s="82" t="n"/>
    </row>
    <row r="33" ht="14.25" customHeight="1" s="37">
      <c r="A33" s="38" t="inlineStr">
        <is>
          <t>ГАНОУ КО "ЦРСК"</t>
        </is>
      </c>
      <c r="B33" s="39" t="inlineStr">
        <is>
          <t>ИНН 4501222322     ОГРН 1184501006491</t>
        </is>
      </c>
      <c r="C33" s="40" t="inlineStr">
        <is>
          <t>КОРЕШОК БИЛЕТА</t>
        </is>
      </c>
      <c r="D33" s="41">
        <f>D17+1</f>
        <v/>
      </c>
      <c r="E33" s="42">
        <f>I26</f>
        <v/>
      </c>
      <c r="F33" s="43" t="n"/>
      <c r="G33" s="50">
        <f>G17</f>
        <v/>
      </c>
      <c r="H33" s="45" t="n"/>
      <c r="I33" s="45" t="n"/>
      <c r="J33" s="46" t="n"/>
      <c r="K33" s="47" t="inlineStr">
        <is>
          <t>ГАНОУ КО "ЦРСК"                                                        ИНН 4501222322     ОГРН 1184501006491</t>
        </is>
      </c>
      <c r="L33" s="45" t="n"/>
      <c r="M33" s="45" t="n"/>
      <c r="N33" s="45" t="n"/>
      <c r="O33" s="48" t="n"/>
      <c r="P33" s="49" t="n"/>
      <c r="Q33" s="38" t="n"/>
      <c r="R33" s="39" t="n"/>
      <c r="S33" s="40" t="n"/>
      <c r="T33" s="41" t="n"/>
      <c r="U33" s="42" t="n"/>
      <c r="V33" s="43" t="n"/>
      <c r="W33" s="50" t="n"/>
      <c r="X33" s="45" t="n"/>
      <c r="Y33" s="45" t="n"/>
      <c r="Z33" s="46" t="n"/>
      <c r="AA33" s="47" t="n"/>
      <c r="AB33" s="45" t="n"/>
      <c r="AC33" s="45" t="n"/>
      <c r="AD33" s="45" t="n"/>
      <c r="AE33" s="48" t="n"/>
      <c r="AF33" s="49" t="n"/>
    </row>
    <row r="34" ht="30" customHeight="1" s="37">
      <c r="A34" s="51" t="n"/>
      <c r="E34" s="52" t="n"/>
      <c r="K34" s="54" t="n"/>
      <c r="O34" s="55" t="n"/>
      <c r="P34" s="56" t="n"/>
      <c r="Q34" s="51" t="n"/>
      <c r="U34" s="52" t="n"/>
      <c r="AA34" s="54" t="n"/>
      <c r="AE34" s="55" t="n"/>
      <c r="AF34" s="56" t="n"/>
    </row>
    <row r="35" ht="14.25" customHeight="1" s="37">
      <c r="A35" s="51" t="n"/>
      <c r="E35" s="52" t="n"/>
      <c r="F35" s="57" t="n"/>
      <c r="G35" s="58" t="inlineStr">
        <is>
          <t>Билет</t>
        </is>
      </c>
      <c r="O35" s="55" t="n"/>
      <c r="P35" s="56" t="n"/>
      <c r="Q35" s="51" t="n"/>
      <c r="U35" s="52" t="n"/>
      <c r="V35" s="57" t="n"/>
      <c r="W35" s="58" t="n"/>
      <c r="AE35" s="55" t="n"/>
      <c r="AF35" s="56" t="n"/>
    </row>
    <row r="36" ht="14.25" customHeight="1" s="37">
      <c r="A36" s="51" t="n"/>
      <c r="E36" s="52" t="n"/>
      <c r="F36" s="57" t="n"/>
      <c r="O36" s="55" t="n"/>
      <c r="P36" s="56" t="n"/>
      <c r="Q36" s="51" t="n"/>
      <c r="U36" s="52" t="n"/>
      <c r="V36" s="57" t="n"/>
      <c r="AE36" s="55" t="n"/>
      <c r="AF36" s="56" t="n"/>
    </row>
    <row r="37" ht="14.25" customHeight="1" s="37">
      <c r="A37" s="51" t="n"/>
      <c r="D37" s="59" t="inlineStr">
        <is>
          <t>№</t>
        </is>
      </c>
      <c r="E37" s="52" t="n"/>
      <c r="O37" s="55" t="n"/>
      <c r="P37" s="56" t="n"/>
      <c r="Q37" s="51" t="n"/>
      <c r="T37" s="59" t="n"/>
      <c r="U37" s="52" t="n"/>
      <c r="AE37" s="55" t="n"/>
      <c r="AF37" s="56" t="n"/>
    </row>
    <row r="38" ht="14.25" customHeight="1" s="37">
      <c r="A38" s="51" t="n"/>
      <c r="E38" s="52" t="n"/>
      <c r="F38" s="60" t="n"/>
      <c r="G38" s="61" t="inlineStr">
        <is>
          <t>Серия</t>
        </is>
      </c>
      <c r="I38" s="62">
        <f>D41</f>
        <v/>
      </c>
      <c r="J38" s="63" t="n"/>
      <c r="O38" s="55" t="n"/>
      <c r="P38" s="56" t="n"/>
      <c r="Q38" s="51" t="n"/>
      <c r="U38" s="52" t="n"/>
      <c r="V38" s="60" t="n"/>
      <c r="W38" s="61" t="n"/>
      <c r="Y38" s="62" t="n"/>
      <c r="Z38" s="63" t="n"/>
      <c r="AE38" s="55" t="n"/>
      <c r="AF38" s="56" t="n"/>
    </row>
    <row r="39" ht="14.25" customHeight="1" s="37">
      <c r="A39" s="51" t="n"/>
      <c r="E39" s="52" t="n"/>
      <c r="F39" s="60" t="n"/>
      <c r="J39" s="63" t="n"/>
      <c r="O39" s="55" t="n"/>
      <c r="P39" s="56" t="n"/>
      <c r="Q39" s="51" t="n"/>
      <c r="U39" s="52" t="n"/>
      <c r="V39" s="60" t="n"/>
      <c r="Z39" s="63" t="n"/>
      <c r="AE39" s="55" t="n"/>
      <c r="AF39" s="56" t="n"/>
    </row>
    <row r="40" ht="14.25" customHeight="1" s="37">
      <c r="A40" s="51" t="n"/>
      <c r="E40" s="52" t="n"/>
      <c r="F40" s="64" t="n"/>
      <c r="G40" s="65" t="inlineStr">
        <is>
          <t>№</t>
        </is>
      </c>
      <c r="I40" s="62">
        <f>D33</f>
        <v/>
      </c>
      <c r="J40" s="63" t="n"/>
      <c r="O40" s="55" t="n"/>
      <c r="P40" s="56" t="n"/>
      <c r="Q40" s="51" t="n"/>
      <c r="U40" s="52" t="n"/>
      <c r="V40" s="64" t="n"/>
      <c r="W40" s="65" t="n"/>
      <c r="Y40" s="62" t="n"/>
      <c r="Z40" s="63" t="n"/>
      <c r="AE40" s="55" t="n"/>
      <c r="AF40" s="56" t="n"/>
    </row>
    <row r="41" ht="14.25" customHeight="1" s="37">
      <c r="A41" s="51" t="n"/>
      <c r="D41" s="66" t="inlineStr">
        <is>
          <t>АА</t>
        </is>
      </c>
      <c r="E41" s="67" t="inlineStr">
        <is>
          <t>Цена</t>
        </is>
      </c>
      <c r="F41" s="64" t="n"/>
      <c r="J41" s="63" t="n"/>
      <c r="O41" s="55" t="n"/>
      <c r="P41" s="56" t="n"/>
      <c r="Q41" s="51" t="n"/>
      <c r="T41" s="66" t="n"/>
      <c r="U41" s="67" t="n"/>
      <c r="V41" s="64" t="n"/>
      <c r="Z41" s="63" t="n"/>
      <c r="AE41" s="55" t="n"/>
      <c r="AF41" s="56" t="n"/>
    </row>
    <row r="42" ht="14.25" customHeight="1" s="37">
      <c r="A42" s="51" t="n"/>
      <c r="E42" s="52" t="n"/>
      <c r="G42" s="61" t="inlineStr">
        <is>
          <t>Цена</t>
        </is>
      </c>
      <c r="I42" s="68">
        <f>E33</f>
        <v/>
      </c>
      <c r="O42" s="55" t="n"/>
      <c r="P42" s="56" t="n"/>
      <c r="Q42" s="51" t="n"/>
      <c r="U42" s="52" t="n"/>
      <c r="W42" s="61" t="n"/>
      <c r="Y42" s="68" t="n"/>
      <c r="AE42" s="55" t="n"/>
      <c r="AF42" s="56" t="n"/>
    </row>
    <row r="43" ht="14.25" customHeight="1" s="37">
      <c r="A43" s="51" t="n"/>
      <c r="E43" s="52" t="n"/>
      <c r="I43" s="69" t="n"/>
      <c r="L43" s="70" t="inlineStr">
        <is>
          <t>QR Код для оплаты</t>
        </is>
      </c>
      <c r="O43" s="71" t="n"/>
      <c r="P43" s="56" t="n"/>
      <c r="Q43" s="51" t="n"/>
      <c r="U43" s="52" t="n"/>
      <c r="Y43" s="69" t="n"/>
      <c r="AB43" s="70" t="n"/>
      <c r="AE43" s="71" t="n"/>
      <c r="AF43" s="56" t="n"/>
    </row>
    <row r="44" ht="14.25" customHeight="1" s="37">
      <c r="A44" s="51" t="n"/>
      <c r="E44" s="52" t="n"/>
      <c r="O44" s="71" t="n"/>
      <c r="P44" s="56" t="n"/>
      <c r="Q44" s="51" t="n"/>
      <c r="U44" s="52" t="n"/>
      <c r="AE44" s="71" t="n"/>
      <c r="AF44" s="56" t="n"/>
    </row>
    <row r="45" ht="14.25" customHeight="1" s="37">
      <c r="A45" s="51" t="n"/>
      <c r="D45" s="72" t="inlineStr">
        <is>
          <t>Серия</t>
        </is>
      </c>
      <c r="E45" s="52" t="n"/>
      <c r="F45" s="73" t="inlineStr">
        <is>
          <t>Дата и место проведения:</t>
        </is>
      </c>
      <c r="J45" s="74" t="n"/>
      <c r="O45" s="71" t="n"/>
      <c r="P45" s="56" t="n"/>
      <c r="Q45" s="51" t="n"/>
      <c r="T45" s="72" t="n"/>
      <c r="U45" s="52" t="n"/>
      <c r="V45" s="73" t="n"/>
      <c r="Z45" s="74" t="n"/>
      <c r="AE45" s="71" t="n"/>
      <c r="AF45" s="56" t="n"/>
    </row>
    <row r="46" ht="14.25" customHeight="1" s="37">
      <c r="A46" s="51" t="n"/>
      <c r="E46" s="52" t="n"/>
      <c r="F46" s="75" t="n"/>
      <c r="J46" s="69" t="n"/>
      <c r="K46" s="69" t="n"/>
      <c r="L46" s="69" t="n"/>
      <c r="M46" s="69" t="n"/>
      <c r="N46" s="69" t="n"/>
      <c r="O46" s="71" t="n"/>
      <c r="P46" s="56" t="n"/>
      <c r="Q46" s="51" t="n"/>
      <c r="U46" s="52" t="n"/>
      <c r="V46" s="75" t="n"/>
      <c r="Z46" s="69" t="n"/>
      <c r="AA46" s="69" t="n"/>
      <c r="AB46" s="69" t="n"/>
      <c r="AC46" s="69" t="n"/>
      <c r="AD46" s="69" t="n"/>
      <c r="AE46" s="71" t="n"/>
      <c r="AF46" s="56" t="n"/>
    </row>
    <row r="47" ht="14.25" customHeight="1" s="37">
      <c r="A47" s="51" t="n"/>
      <c r="E47" s="52" t="n"/>
      <c r="I47" s="76">
        <f>I31</f>
        <v/>
      </c>
      <c r="O47" s="71" t="n"/>
      <c r="P47" s="56" t="n"/>
      <c r="Q47" s="51" t="n"/>
      <c r="U47" s="52" t="n"/>
      <c r="Y47" s="76" t="n"/>
      <c r="AE47" s="71" t="n"/>
      <c r="AF47" s="56" t="n"/>
    </row>
    <row r="48" ht="14.25" customHeight="1" s="37">
      <c r="A48" s="77" t="n"/>
      <c r="B48" s="78" t="n"/>
      <c r="C48" s="78" t="n"/>
      <c r="D48" s="78" t="n"/>
      <c r="E48" s="79" t="n"/>
      <c r="F48" s="80" t="n"/>
      <c r="G48" s="80" t="n"/>
      <c r="H48" s="80" t="n"/>
      <c r="I48" s="78" t="n"/>
      <c r="J48" s="78" t="n"/>
      <c r="K48" s="78" t="n"/>
      <c r="L48" s="78" t="n"/>
      <c r="M48" s="78" t="n"/>
      <c r="N48" s="78" t="n"/>
      <c r="O48" s="81" t="n"/>
      <c r="P48" s="82" t="n"/>
      <c r="Q48" s="77" t="n"/>
      <c r="R48" s="78" t="n"/>
      <c r="S48" s="78" t="n"/>
      <c r="T48" s="78" t="n"/>
      <c r="U48" s="79" t="n"/>
      <c r="V48" s="80" t="n"/>
      <c r="W48" s="80" t="n"/>
      <c r="X48" s="80" t="n"/>
      <c r="Y48" s="78" t="n"/>
      <c r="Z48" s="78" t="n"/>
      <c r="AA48" s="78" t="n"/>
      <c r="AB48" s="78" t="n"/>
      <c r="AC48" s="78" t="n"/>
      <c r="AD48" s="78" t="n"/>
      <c r="AE48" s="81" t="n"/>
      <c r="AF48" s="82" t="n"/>
    </row>
    <row r="49" ht="14.25" customHeight="1" s="37">
      <c r="A49" s="38" t="inlineStr">
        <is>
          <t>ГАНОУ КО "ЦРСК"</t>
        </is>
      </c>
      <c r="B49" s="39" t="inlineStr">
        <is>
          <t>ИНН 4501222322     ОГРН 1184501006491</t>
        </is>
      </c>
      <c r="C49" s="40" t="inlineStr">
        <is>
          <t>КОРЕШОК БИЛЕТА</t>
        </is>
      </c>
      <c r="D49" s="41">
        <f>D33+1</f>
        <v/>
      </c>
      <c r="E49" s="42">
        <f>I42</f>
        <v/>
      </c>
      <c r="F49" s="43" t="n"/>
      <c r="G49" s="50">
        <f>G33</f>
        <v/>
      </c>
      <c r="H49" s="45" t="n"/>
      <c r="I49" s="45" t="n"/>
      <c r="J49" s="46" t="n"/>
      <c r="K49" s="47" t="inlineStr">
        <is>
          <t>ГАНОУ КО "ЦРСК"                                                        ИНН 4501222322     ОГРН 1184501006491</t>
        </is>
      </c>
      <c r="L49" s="45" t="n"/>
      <c r="M49" s="45" t="n"/>
      <c r="N49" s="45" t="n"/>
      <c r="O49" s="48" t="n"/>
      <c r="P49" s="49" t="n"/>
      <c r="Q49" s="38" t="n"/>
      <c r="R49" s="39" t="n"/>
      <c r="S49" s="40" t="n"/>
      <c r="T49" s="41" t="n"/>
      <c r="U49" s="42" t="n"/>
      <c r="V49" s="43" t="n"/>
      <c r="W49" s="50" t="n"/>
      <c r="X49" s="45" t="n"/>
      <c r="Y49" s="45" t="n"/>
      <c r="Z49" s="46" t="n"/>
      <c r="AA49" s="47" t="n"/>
      <c r="AB49" s="45" t="n"/>
      <c r="AC49" s="45" t="n"/>
      <c r="AD49" s="45" t="n"/>
      <c r="AE49" s="48" t="n"/>
      <c r="AF49" s="49" t="n"/>
    </row>
    <row r="50" ht="30" customHeight="1" s="37">
      <c r="A50" s="51" t="n"/>
      <c r="E50" s="52" t="n"/>
      <c r="K50" s="54" t="n"/>
      <c r="O50" s="55" t="n"/>
      <c r="P50" s="56" t="n"/>
      <c r="Q50" s="51" t="n"/>
      <c r="U50" s="52" t="n"/>
      <c r="AA50" s="54" t="n"/>
      <c r="AE50" s="55" t="n"/>
      <c r="AF50" s="56" t="n"/>
    </row>
    <row r="51" ht="14.25" customHeight="1" s="37">
      <c r="A51" s="51" t="n"/>
      <c r="E51" s="52" t="n"/>
      <c r="F51" s="57" t="n"/>
      <c r="G51" s="58" t="inlineStr">
        <is>
          <t>Билет</t>
        </is>
      </c>
      <c r="O51" s="55" t="n"/>
      <c r="P51" s="56" t="n"/>
      <c r="Q51" s="51" t="n"/>
      <c r="U51" s="52" t="n"/>
      <c r="V51" s="57" t="n"/>
      <c r="W51" s="58" t="n"/>
      <c r="AE51" s="55" t="n"/>
      <c r="AF51" s="56" t="n"/>
    </row>
    <row r="52" ht="14.25" customHeight="1" s="37">
      <c r="A52" s="51" t="n"/>
      <c r="E52" s="52" t="n"/>
      <c r="F52" s="57" t="n"/>
      <c r="O52" s="55" t="n"/>
      <c r="P52" s="56" t="n"/>
      <c r="Q52" s="51" t="n"/>
      <c r="U52" s="52" t="n"/>
      <c r="V52" s="57" t="n"/>
      <c r="AE52" s="55" t="n"/>
      <c r="AF52" s="56" t="n"/>
    </row>
    <row r="53" ht="14.25" customHeight="1" s="37">
      <c r="A53" s="51" t="n"/>
      <c r="D53" s="59" t="inlineStr">
        <is>
          <t>№</t>
        </is>
      </c>
      <c r="E53" s="52" t="n"/>
      <c r="O53" s="55" t="n"/>
      <c r="P53" s="56" t="n"/>
      <c r="Q53" s="51" t="n"/>
      <c r="T53" s="59" t="n"/>
      <c r="U53" s="52" t="n"/>
      <c r="AE53" s="55" t="n"/>
      <c r="AF53" s="56" t="n"/>
    </row>
    <row r="54" ht="14.25" customHeight="1" s="37">
      <c r="A54" s="51" t="n"/>
      <c r="E54" s="52" t="n"/>
      <c r="F54" s="60" t="n"/>
      <c r="G54" s="61" t="inlineStr">
        <is>
          <t>Серия</t>
        </is>
      </c>
      <c r="I54" s="62">
        <f>D57</f>
        <v/>
      </c>
      <c r="J54" s="63" t="n"/>
      <c r="O54" s="55" t="n"/>
      <c r="P54" s="56" t="n"/>
      <c r="Q54" s="51" t="n"/>
      <c r="U54" s="52" t="n"/>
      <c r="V54" s="60" t="n"/>
      <c r="W54" s="61" t="n"/>
      <c r="Y54" s="62" t="n"/>
      <c r="Z54" s="63" t="n"/>
      <c r="AE54" s="55" t="n"/>
      <c r="AF54" s="56" t="n"/>
    </row>
    <row r="55" ht="14.25" customHeight="1" s="37">
      <c r="A55" s="51" t="n"/>
      <c r="E55" s="52" t="n"/>
      <c r="F55" s="60" t="n"/>
      <c r="J55" s="63" t="n"/>
      <c r="O55" s="55" t="n"/>
      <c r="P55" s="56" t="n"/>
      <c r="Q55" s="51" t="n"/>
      <c r="U55" s="52" t="n"/>
      <c r="V55" s="60" t="n"/>
      <c r="Z55" s="63" t="n"/>
      <c r="AE55" s="55" t="n"/>
      <c r="AF55" s="56" t="n"/>
    </row>
    <row r="56" ht="14.25" customHeight="1" s="37">
      <c r="A56" s="51" t="n"/>
      <c r="E56" s="52" t="n"/>
      <c r="F56" s="64" t="n"/>
      <c r="G56" s="65" t="inlineStr">
        <is>
          <t>№</t>
        </is>
      </c>
      <c r="I56" s="62">
        <f>D49</f>
        <v/>
      </c>
      <c r="J56" s="63" t="n"/>
      <c r="O56" s="55" t="n"/>
      <c r="P56" s="56" t="n"/>
      <c r="Q56" s="51" t="n"/>
      <c r="U56" s="52" t="n"/>
      <c r="V56" s="64" t="n"/>
      <c r="W56" s="65" t="n"/>
      <c r="Y56" s="62" t="n"/>
      <c r="Z56" s="63" t="n"/>
      <c r="AE56" s="55" t="n"/>
      <c r="AF56" s="56" t="n"/>
    </row>
    <row r="57" ht="14.25" customHeight="1" s="37">
      <c r="A57" s="51" t="n"/>
      <c r="D57" s="66" t="inlineStr">
        <is>
          <t>АА</t>
        </is>
      </c>
      <c r="E57" s="67" t="inlineStr">
        <is>
          <t>Цена</t>
        </is>
      </c>
      <c r="F57" s="64" t="n"/>
      <c r="J57" s="63" t="n"/>
      <c r="O57" s="55" t="n"/>
      <c r="P57" s="56" t="n"/>
      <c r="Q57" s="51" t="n"/>
      <c r="T57" s="66" t="n"/>
      <c r="U57" s="67" t="n"/>
      <c r="V57" s="64" t="n"/>
      <c r="Z57" s="63" t="n"/>
      <c r="AE57" s="55" t="n"/>
      <c r="AF57" s="56" t="n"/>
    </row>
    <row r="58" ht="14.25" customHeight="1" s="37">
      <c r="A58" s="51" t="n"/>
      <c r="E58" s="52" t="n"/>
      <c r="G58" s="61" t="inlineStr">
        <is>
          <t>Цена</t>
        </is>
      </c>
      <c r="I58" s="68">
        <f>E49</f>
        <v/>
      </c>
      <c r="O58" s="55" t="n"/>
      <c r="P58" s="56" t="n"/>
      <c r="Q58" s="51" t="n"/>
      <c r="U58" s="52" t="n"/>
      <c r="W58" s="61" t="n"/>
      <c r="Y58" s="68" t="n"/>
      <c r="AE58" s="55" t="n"/>
      <c r="AF58" s="56" t="n"/>
    </row>
    <row r="59" ht="14.25" customHeight="1" s="37">
      <c r="A59" s="51" t="n"/>
      <c r="E59" s="52" t="n"/>
      <c r="I59" s="69" t="n"/>
      <c r="L59" s="70" t="inlineStr">
        <is>
          <t>QR Код для оплаты</t>
        </is>
      </c>
      <c r="O59" s="71" t="n"/>
      <c r="P59" s="56" t="n"/>
      <c r="Q59" s="51" t="n"/>
      <c r="U59" s="52" t="n"/>
      <c r="Y59" s="69" t="n"/>
      <c r="AB59" s="70" t="n"/>
      <c r="AE59" s="71" t="n"/>
      <c r="AF59" s="56" t="n"/>
    </row>
    <row r="60" ht="14.25" customHeight="1" s="37">
      <c r="A60" s="51" t="n"/>
      <c r="E60" s="52" t="n"/>
      <c r="O60" s="71" t="n"/>
      <c r="P60" s="56" t="n"/>
      <c r="Q60" s="51" t="n"/>
      <c r="U60" s="52" t="n"/>
      <c r="AE60" s="71" t="n"/>
      <c r="AF60" s="56" t="n"/>
    </row>
    <row r="61" ht="14.25" customHeight="1" s="37">
      <c r="A61" s="51" t="n"/>
      <c r="D61" s="72" t="inlineStr">
        <is>
          <t>Серия</t>
        </is>
      </c>
      <c r="E61" s="52" t="n"/>
      <c r="F61" s="73" t="inlineStr">
        <is>
          <t>Дата и место проведения:</t>
        </is>
      </c>
      <c r="J61" s="74" t="n"/>
      <c r="O61" s="71" t="n"/>
      <c r="P61" s="56" t="n"/>
      <c r="Q61" s="51" t="n"/>
      <c r="T61" s="72" t="n"/>
      <c r="U61" s="52" t="n"/>
      <c r="V61" s="73" t="n"/>
      <c r="Z61" s="74" t="n"/>
      <c r="AE61" s="71" t="n"/>
      <c r="AF61" s="56" t="n"/>
    </row>
    <row r="62" ht="14.25" customHeight="1" s="37">
      <c r="A62" s="51" t="n"/>
      <c r="E62" s="52" t="n"/>
      <c r="F62" s="75" t="n"/>
      <c r="J62" s="69" t="n"/>
      <c r="K62" s="69" t="n"/>
      <c r="L62" s="69" t="n"/>
      <c r="M62" s="69" t="n"/>
      <c r="N62" s="69" t="n"/>
      <c r="O62" s="71" t="n"/>
      <c r="P62" s="56" t="n"/>
      <c r="Q62" s="51" t="n"/>
      <c r="U62" s="52" t="n"/>
      <c r="V62" s="75" t="n"/>
      <c r="Z62" s="69" t="n"/>
      <c r="AA62" s="69" t="n"/>
      <c r="AB62" s="69" t="n"/>
      <c r="AC62" s="69" t="n"/>
      <c r="AD62" s="69" t="n"/>
      <c r="AE62" s="71" t="n"/>
      <c r="AF62" s="56" t="n"/>
    </row>
    <row r="63" ht="14.25" customHeight="1" s="37">
      <c r="A63" s="51" t="n"/>
      <c r="E63" s="52" t="n"/>
      <c r="I63" s="76">
        <f>I47</f>
        <v/>
      </c>
      <c r="O63" s="71" t="n"/>
      <c r="P63" s="56" t="n"/>
      <c r="Q63" s="51" t="n"/>
      <c r="U63" s="52" t="n"/>
      <c r="Y63" s="76" t="n"/>
      <c r="AE63" s="71" t="n"/>
      <c r="AF63" s="56" t="n"/>
    </row>
    <row r="64" ht="14.25" customHeight="1" s="37">
      <c r="A64" s="77" t="n"/>
      <c r="B64" s="78" t="n"/>
      <c r="C64" s="78" t="n"/>
      <c r="D64" s="78" t="n"/>
      <c r="E64" s="79" t="n"/>
      <c r="F64" s="80" t="n"/>
      <c r="G64" s="80" t="n"/>
      <c r="H64" s="80" t="n"/>
      <c r="I64" s="78" t="n"/>
      <c r="J64" s="78" t="n"/>
      <c r="K64" s="78" t="n"/>
      <c r="L64" s="78" t="n"/>
      <c r="M64" s="78" t="n"/>
      <c r="N64" s="78" t="n"/>
      <c r="O64" s="81" t="n"/>
      <c r="P64" s="82" t="n"/>
      <c r="Q64" s="77" t="n"/>
      <c r="R64" s="78" t="n"/>
      <c r="S64" s="78" t="n"/>
      <c r="T64" s="78" t="n"/>
      <c r="U64" s="79" t="n"/>
      <c r="V64" s="80" t="n"/>
      <c r="W64" s="80" t="n"/>
      <c r="X64" s="80" t="n"/>
      <c r="Y64" s="78" t="n"/>
      <c r="Z64" s="78" t="n"/>
      <c r="AA64" s="78" t="n"/>
      <c r="AB64" s="78" t="n"/>
      <c r="AC64" s="78" t="n"/>
      <c r="AD64" s="78" t="n"/>
      <c r="AE64" s="81" t="n"/>
      <c r="AF64" s="82" t="n"/>
    </row>
    <row r="65" ht="14.25" customHeight="1" s="37"/>
    <row r="66" ht="13.8" customHeight="1" s="37">
      <c r="A66" s="84" t="n"/>
      <c r="B66" s="84" t="n"/>
      <c r="C66" s="84" t="n"/>
      <c r="D66" s="84" t="n"/>
      <c r="E66" s="84" t="n"/>
      <c r="F66" s="84" t="n"/>
      <c r="G66" s="84" t="n"/>
      <c r="H66" s="84" t="n"/>
      <c r="I66" s="84" t="n"/>
      <c r="J66" s="84" t="n"/>
      <c r="K66" s="84" t="n"/>
      <c r="L66" s="84" t="n"/>
      <c r="M66" s="84" t="n"/>
      <c r="N66" s="84" t="n"/>
      <c r="O66" s="84" t="n"/>
      <c r="P66" s="84" t="n"/>
      <c r="Q66" s="84" t="n"/>
      <c r="R66" s="84" t="n"/>
      <c r="S66" s="84" t="n"/>
      <c r="T66" s="84" t="n"/>
      <c r="U66" s="84" t="n"/>
      <c r="V66" s="84" t="n"/>
      <c r="W66" s="84" t="n"/>
      <c r="X66" s="84" t="n"/>
      <c r="Y66" s="84" t="n"/>
      <c r="Z66" s="84" t="n"/>
      <c r="AA66" s="84" t="n"/>
      <c r="AB66" s="84" t="n"/>
      <c r="AC66" s="84" t="n"/>
      <c r="AD66" s="84" t="n"/>
      <c r="AE66" s="84" t="n"/>
      <c r="AF66" s="84" t="n"/>
    </row>
  </sheetData>
  <mergeCells count="194">
    <mergeCell ref="A1:A16"/>
    <mergeCell ref="B1:B16"/>
    <mergeCell ref="C1:C16"/>
    <mergeCell ref="D1:D4"/>
    <mergeCell ref="E1:E8"/>
    <mergeCell ref="G1:I1"/>
    <mergeCell ref="K1:O1"/>
    <mergeCell ref="P1:P16"/>
    <mergeCell ref="Q1:Q16"/>
    <mergeCell ref="R1:R16"/>
    <mergeCell ref="S1:S16"/>
    <mergeCell ref="T1:T4"/>
    <mergeCell ref="U1:U8"/>
    <mergeCell ref="W1:Y1"/>
    <mergeCell ref="AA1:AE1"/>
    <mergeCell ref="AF1:AF16"/>
    <mergeCell ref="G2:I2"/>
    <mergeCell ref="K2:O10"/>
    <mergeCell ref="AA2:AE10"/>
    <mergeCell ref="G3:I4"/>
    <mergeCell ref="W3:Y4"/>
    <mergeCell ref="D5:D8"/>
    <mergeCell ref="T5:T8"/>
    <mergeCell ref="G6:H7"/>
    <mergeCell ref="I6:I7"/>
    <mergeCell ref="W6:X7"/>
    <mergeCell ref="Y6:Y7"/>
    <mergeCell ref="G8:H9"/>
    <mergeCell ref="I8:I9"/>
    <mergeCell ref="W8:X9"/>
    <mergeCell ref="Y8:Y9"/>
    <mergeCell ref="D9:D12"/>
    <mergeCell ref="E9:E16"/>
    <mergeCell ref="T9:T12"/>
    <mergeCell ref="U9:U16"/>
    <mergeCell ref="G10:H11"/>
    <mergeCell ref="I10:I11"/>
    <mergeCell ref="W10:X11"/>
    <mergeCell ref="Y10:Y11"/>
    <mergeCell ref="L11:N11"/>
    <mergeCell ref="AB11:AD11"/>
    <mergeCell ref="D13:D16"/>
    <mergeCell ref="F13:I14"/>
    <mergeCell ref="J13:N14"/>
    <mergeCell ref="T13:T16"/>
    <mergeCell ref="V13:Y14"/>
    <mergeCell ref="Z13:AD14"/>
    <mergeCell ref="I15:N16"/>
    <mergeCell ref="Y15:AD16"/>
    <mergeCell ref="A17:A32"/>
    <mergeCell ref="B17:B32"/>
    <mergeCell ref="C17:C32"/>
    <mergeCell ref="D17:D20"/>
    <mergeCell ref="E17:E24"/>
    <mergeCell ref="G17:I17"/>
    <mergeCell ref="K17:O17"/>
    <mergeCell ref="P17:P32"/>
    <mergeCell ref="Q17:Q32"/>
    <mergeCell ref="R17:R32"/>
    <mergeCell ref="S17:S32"/>
    <mergeCell ref="T17:T20"/>
    <mergeCell ref="U17:U24"/>
    <mergeCell ref="W17:Y17"/>
    <mergeCell ref="AA17:AE17"/>
    <mergeCell ref="AF17:AF32"/>
    <mergeCell ref="G18:I18"/>
    <mergeCell ref="K18:O26"/>
    <mergeCell ref="AA18:AE26"/>
    <mergeCell ref="G19:I20"/>
    <mergeCell ref="W19:Y20"/>
    <mergeCell ref="D21:D24"/>
    <mergeCell ref="T21:T24"/>
    <mergeCell ref="G22:H23"/>
    <mergeCell ref="I22:I23"/>
    <mergeCell ref="W22:X23"/>
    <mergeCell ref="Y22:Y23"/>
    <mergeCell ref="G24:H25"/>
    <mergeCell ref="I24:I25"/>
    <mergeCell ref="W24:X25"/>
    <mergeCell ref="Y24:Y25"/>
    <mergeCell ref="D25:D28"/>
    <mergeCell ref="E25:E32"/>
    <mergeCell ref="T25:T28"/>
    <mergeCell ref="U25:U32"/>
    <mergeCell ref="G26:H27"/>
    <mergeCell ref="I26:I27"/>
    <mergeCell ref="W26:X27"/>
    <mergeCell ref="Y26:Y27"/>
    <mergeCell ref="L27:N27"/>
    <mergeCell ref="AB27:AD27"/>
    <mergeCell ref="D29:D32"/>
    <mergeCell ref="F29:I30"/>
    <mergeCell ref="J29:N30"/>
    <mergeCell ref="T29:T32"/>
    <mergeCell ref="V29:Y30"/>
    <mergeCell ref="Z29:AD30"/>
    <mergeCell ref="I31:N32"/>
    <mergeCell ref="Y31:AD32"/>
    <mergeCell ref="A33:A48"/>
    <mergeCell ref="B33:B48"/>
    <mergeCell ref="C33:C48"/>
    <mergeCell ref="D33:D36"/>
    <mergeCell ref="E33:E40"/>
    <mergeCell ref="G33:I33"/>
    <mergeCell ref="K33:O33"/>
    <mergeCell ref="P33:P48"/>
    <mergeCell ref="Q33:Q48"/>
    <mergeCell ref="R33:R48"/>
    <mergeCell ref="S33:S48"/>
    <mergeCell ref="T33:T36"/>
    <mergeCell ref="U33:U40"/>
    <mergeCell ref="W33:Y33"/>
    <mergeCell ref="AA33:AE33"/>
    <mergeCell ref="AF33:AF48"/>
    <mergeCell ref="K34:O42"/>
    <mergeCell ref="AA34:AE42"/>
    <mergeCell ref="G35:I36"/>
    <mergeCell ref="W35:Y36"/>
    <mergeCell ref="D37:D40"/>
    <mergeCell ref="T37:T40"/>
    <mergeCell ref="G38:H39"/>
    <mergeCell ref="I38:I39"/>
    <mergeCell ref="W38:X39"/>
    <mergeCell ref="Y38:Y39"/>
    <mergeCell ref="G40:H41"/>
    <mergeCell ref="I40:I41"/>
    <mergeCell ref="W40:X41"/>
    <mergeCell ref="Y40:Y41"/>
    <mergeCell ref="D41:D44"/>
    <mergeCell ref="E41:E48"/>
    <mergeCell ref="T41:T44"/>
    <mergeCell ref="U41:U48"/>
    <mergeCell ref="G42:H43"/>
    <mergeCell ref="I42:I43"/>
    <mergeCell ref="W42:X43"/>
    <mergeCell ref="Y42:Y43"/>
    <mergeCell ref="L43:N43"/>
    <mergeCell ref="AB43:AD43"/>
    <mergeCell ref="D45:D48"/>
    <mergeCell ref="F45:I46"/>
    <mergeCell ref="J45:N46"/>
    <mergeCell ref="T45:T48"/>
    <mergeCell ref="V45:Y46"/>
    <mergeCell ref="Z45:AD46"/>
    <mergeCell ref="I47:N48"/>
    <mergeCell ref="Y47:AD48"/>
    <mergeCell ref="A49:A64"/>
    <mergeCell ref="B49:B64"/>
    <mergeCell ref="C49:C64"/>
    <mergeCell ref="D49:D52"/>
    <mergeCell ref="E49:E56"/>
    <mergeCell ref="G49:I49"/>
    <mergeCell ref="K49:O49"/>
    <mergeCell ref="P49:P64"/>
    <mergeCell ref="Q49:Q64"/>
    <mergeCell ref="R49:R64"/>
    <mergeCell ref="S49:S64"/>
    <mergeCell ref="T49:T52"/>
    <mergeCell ref="U49:U56"/>
    <mergeCell ref="W49:Y49"/>
    <mergeCell ref="AA49:AE49"/>
    <mergeCell ref="AF49:AF64"/>
    <mergeCell ref="K50:O58"/>
    <mergeCell ref="AA50:AE58"/>
    <mergeCell ref="G51:I52"/>
    <mergeCell ref="W51:Y52"/>
    <mergeCell ref="D53:D56"/>
    <mergeCell ref="T53:T56"/>
    <mergeCell ref="G54:H55"/>
    <mergeCell ref="I54:I55"/>
    <mergeCell ref="W54:X55"/>
    <mergeCell ref="Y54:Y55"/>
    <mergeCell ref="G56:H57"/>
    <mergeCell ref="I56:I57"/>
    <mergeCell ref="W56:X57"/>
    <mergeCell ref="Y56:Y57"/>
    <mergeCell ref="D57:D60"/>
    <mergeCell ref="E57:E64"/>
    <mergeCell ref="T57:T60"/>
    <mergeCell ref="U57:U64"/>
    <mergeCell ref="G58:H59"/>
    <mergeCell ref="I58:I59"/>
    <mergeCell ref="W58:X59"/>
    <mergeCell ref="Y58:Y59"/>
    <mergeCell ref="L59:N59"/>
    <mergeCell ref="AB59:AD59"/>
    <mergeCell ref="D61:D64"/>
    <mergeCell ref="F61:I62"/>
    <mergeCell ref="J61:N62"/>
    <mergeCell ref="T61:T64"/>
    <mergeCell ref="V61:Y62"/>
    <mergeCell ref="Z61:AD62"/>
    <mergeCell ref="I63:N64"/>
    <mergeCell ref="Y63:AD64"/>
  </mergeCells>
  <printOptions horizontalCentered="0" verticalCentered="0" headings="0" gridLines="0" gridLinesSet="1"/>
  <pageMargins left="0.196527777777778" right="0.196527777777778" top="0" bottom="0" header="0.511805555555555" footer="0.511805555555555"/>
  <pageSetup orientation="portrait" paperSize="9" scale="59" fitToHeight="1" fitToWidth="1" firstPageNumber="0" useFirstPageNumber="0" pageOrder="downThenOver" blackAndWhite="0" draft="0" horizontalDpi="300" verticalDpi="300" copies="1"/>
  <rowBreaks count="1" manualBreakCount="1">
    <brk id="66" min="0" max="16383" man="1"/>
  </rowBreaks>
  <colBreaks count="1" manualBreakCount="1">
    <brk id="15" min="0" max="6553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Teacher</dc:creator>
  <dc:language>ru-RU</dc:language>
  <dcterms:created xsi:type="dcterms:W3CDTF">2020-10-02T09:54:32Z</dcterms:created>
  <dcterms:modified xsi:type="dcterms:W3CDTF">2020-10-07T10:44:09Z</dcterms:modified>
  <cp:revision>2</cp:revision>
  <cp:lastPrinted>2020-10-02T11:53:37Z</cp:lastPrinted>
</cp:coreProperties>
</file>