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E:\studia i nauka\data science i podobne\TR trade 2023_03\"/>
    </mc:Choice>
  </mc:AlternateContent>
  <xr:revisionPtr revIDLastSave="0" documentId="13_ncr:1_{904B9334-1FB9-4F35-8011-8012054AA005}" xr6:coauthVersionLast="47" xr6:coauthVersionMax="47" xr10:uidLastSave="{00000000-0000-0000-0000-000000000000}"/>
  <bookViews>
    <workbookView xWindow="28680" yWindow="2415" windowWidth="24240" windowHeight="13140" xr2:uid="{00000000-000D-0000-FFFF-FFFF00000000}"/>
  </bookViews>
  <sheets>
    <sheet name="Readme" sheetId="3" r:id="rId1"/>
    <sheet name="Annual trade" sheetId="9" r:id="rId2"/>
    <sheet name="2022 by country" sheetId="14" r:id="rId3"/>
    <sheet name="export" sheetId="1" state="hidden" r:id="rId4"/>
    <sheet name="import" sheetId="2" state="hidden" r:id="rId5"/>
  </sheets>
  <definedNames>
    <definedName name="ExternalData_1" localSheetId="2" hidden="1">'2022 by country'!$A$1:$D$237</definedName>
    <definedName name="ExternalData_1" localSheetId="1" hidden="1">'Annual trade'!$A$50:$D$61</definedName>
  </definedNames>
  <calcPr calcId="191029"/>
  <pivotCaches>
    <pivotCache cacheId="70" r:id="rId6"/>
    <pivotCache cacheId="73" r:id="rId7"/>
    <pivotCache cacheId="76" r:id="rId8"/>
    <pivotCache cacheId="79" r:id="rId9"/>
    <pivotCache cacheId="82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xport_7d53cb6b-1f59-4bb9-98bf-cde4cca750bf" name="export" connection="Zapytanie — export"/>
          <x15:modelTable id="import_44416683-8a74-40a8-84f7-db4bd03a6e9f" name="import" connection="Zapytanie — import"/>
          <x15:modelTable id="Join export import_b3cb8634-d9d6-4fd3-8a6e-f6256ec70a7f" name="Join export import" connection="Zapytanie — Join export import"/>
          <x15:modelTable id="Join export import by year_df3e708e-a8ca-4152-9484-b8c34b58e2b3" name="Join export import by year" connection="Zapytanie — Join export import by year"/>
          <x15:modelTable id="2022 by country_35850bb9-de90-4f60-87bb-e8d748b110f0" name="2022 by country" connection="Zapytanie — 2022 by country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4" l="1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" i="14"/>
  <c r="E8" i="14"/>
  <c r="E13" i="14"/>
  <c r="E3" i="14"/>
  <c r="E7" i="14"/>
  <c r="E9" i="14"/>
  <c r="E61" i="14"/>
  <c r="E47" i="14"/>
  <c r="E26" i="14"/>
  <c r="E44" i="14"/>
  <c r="E11" i="14"/>
  <c r="E20" i="14"/>
  <c r="E105" i="14"/>
  <c r="E144" i="14"/>
  <c r="E64" i="14"/>
  <c r="E33" i="14"/>
  <c r="E58" i="14"/>
  <c r="E172" i="14"/>
  <c r="E34" i="14"/>
  <c r="E10" i="14"/>
  <c r="E148" i="14"/>
  <c r="E197" i="14"/>
  <c r="E146" i="14"/>
  <c r="E80" i="14"/>
  <c r="E195" i="14"/>
  <c r="E229" i="14"/>
  <c r="E97" i="14"/>
  <c r="E88" i="14"/>
  <c r="E70" i="14"/>
  <c r="E18" i="14"/>
  <c r="E30" i="14"/>
  <c r="E63" i="14"/>
  <c r="E37" i="14"/>
  <c r="E15" i="14"/>
  <c r="E22" i="14"/>
  <c r="E76" i="14"/>
  <c r="E21" i="14"/>
  <c r="E65" i="14"/>
  <c r="E78" i="14"/>
  <c r="E2" i="14"/>
  <c r="E41" i="14"/>
  <c r="E174" i="14"/>
  <c r="E39" i="14"/>
  <c r="E29" i="14"/>
  <c r="E59" i="14"/>
  <c r="E36" i="14"/>
  <c r="E93" i="14"/>
  <c r="E77" i="14"/>
  <c r="E53" i="14"/>
  <c r="E71" i="14"/>
  <c r="E82" i="14"/>
  <c r="E89" i="14"/>
  <c r="E81" i="14"/>
  <c r="E114" i="14"/>
  <c r="E52" i="14"/>
  <c r="E32" i="14"/>
  <c r="E38" i="14"/>
  <c r="E62" i="14"/>
  <c r="E35" i="14"/>
  <c r="E23" i="14"/>
  <c r="E90" i="14"/>
  <c r="E169" i="14"/>
  <c r="E96" i="14"/>
  <c r="E119" i="14"/>
  <c r="E125" i="14"/>
  <c r="E121" i="14"/>
  <c r="E118" i="14"/>
  <c r="E179" i="14"/>
  <c r="E91" i="14"/>
  <c r="E145" i="14"/>
  <c r="E183" i="14"/>
  <c r="E117" i="14"/>
  <c r="E123" i="14"/>
  <c r="E109" i="14"/>
  <c r="E87" i="14"/>
  <c r="E94" i="14"/>
  <c r="E106" i="14"/>
  <c r="E116" i="14"/>
  <c r="E84" i="14"/>
  <c r="E111" i="14"/>
  <c r="E180" i="14"/>
  <c r="E153" i="14"/>
  <c r="E186" i="14"/>
  <c r="E140" i="14"/>
  <c r="E132" i="14"/>
  <c r="E136" i="14"/>
  <c r="E126" i="14"/>
  <c r="E184" i="14"/>
  <c r="E206" i="14"/>
  <c r="E113" i="14"/>
  <c r="E102" i="14"/>
  <c r="E151" i="14"/>
  <c r="E95" i="14"/>
  <c r="E99" i="14"/>
  <c r="E107" i="14"/>
  <c r="E141" i="14"/>
  <c r="E100" i="14"/>
  <c r="E162" i="14"/>
  <c r="E214" i="14"/>
  <c r="E129" i="14"/>
  <c r="E138" i="14"/>
  <c r="E137" i="14"/>
  <c r="E157" i="14"/>
  <c r="E152" i="14"/>
  <c r="E158" i="14"/>
  <c r="E159" i="14"/>
  <c r="E40" i="14"/>
  <c r="E167" i="14"/>
  <c r="E187" i="14"/>
  <c r="E201" i="14"/>
  <c r="E211" i="14"/>
  <c r="E6" i="14"/>
  <c r="E42" i="14"/>
  <c r="E225" i="14"/>
  <c r="E54" i="14"/>
  <c r="E173" i="14"/>
  <c r="E200" i="14"/>
  <c r="E135" i="14"/>
  <c r="E182" i="14"/>
  <c r="E155" i="14"/>
  <c r="E165" i="14"/>
  <c r="E170" i="14"/>
  <c r="E124" i="14"/>
  <c r="E98" i="14"/>
  <c r="E209" i="14"/>
  <c r="E154" i="14"/>
  <c r="E166" i="14"/>
  <c r="E142" i="14"/>
  <c r="E150" i="14"/>
  <c r="E196" i="14"/>
  <c r="E101" i="14"/>
  <c r="E202" i="14"/>
  <c r="E171" i="14"/>
  <c r="E193" i="14"/>
  <c r="E128" i="14"/>
  <c r="E115" i="14"/>
  <c r="E199" i="14"/>
  <c r="E160" i="14"/>
  <c r="E164" i="14"/>
  <c r="E233" i="14"/>
  <c r="E130" i="14"/>
  <c r="E190" i="14"/>
  <c r="E194" i="14"/>
  <c r="E45" i="14"/>
  <c r="E74" i="14"/>
  <c r="E143" i="14"/>
  <c r="E156" i="14"/>
  <c r="E134" i="14"/>
  <c r="E85" i="14"/>
  <c r="E25" i="14"/>
  <c r="E208" i="14"/>
  <c r="E86" i="14"/>
  <c r="E168" i="14"/>
  <c r="E122" i="14"/>
  <c r="E147" i="14"/>
  <c r="E104" i="14"/>
  <c r="E68" i="14"/>
  <c r="E212" i="14"/>
  <c r="E55" i="14"/>
  <c r="E46" i="14"/>
  <c r="E207" i="14"/>
  <c r="E50" i="14"/>
  <c r="E235" i="14"/>
  <c r="E12" i="14"/>
  <c r="E24" i="14"/>
  <c r="E19" i="14"/>
  <c r="E133" i="14"/>
  <c r="E161" i="14"/>
  <c r="E73" i="14"/>
  <c r="E28" i="14"/>
  <c r="E79" i="14"/>
  <c r="E83" i="14"/>
  <c r="E57" i="14"/>
  <c r="E17" i="14"/>
  <c r="E60" i="14"/>
  <c r="E72" i="14"/>
  <c r="E108" i="14"/>
  <c r="E67" i="14"/>
  <c r="E14" i="14"/>
  <c r="E69" i="14"/>
  <c r="E163" i="14"/>
  <c r="E112" i="14"/>
  <c r="E149" i="14"/>
  <c r="E203" i="14"/>
  <c r="E131" i="14"/>
  <c r="E56" i="14"/>
  <c r="E178" i="14"/>
  <c r="E51" i="14"/>
  <c r="E127" i="14"/>
  <c r="E43" i="14"/>
  <c r="E31" i="14"/>
  <c r="E191" i="14"/>
  <c r="E66" i="14"/>
  <c r="E92" i="14"/>
  <c r="E139" i="14"/>
  <c r="E4" i="14"/>
  <c r="E16" i="14"/>
  <c r="E27" i="14"/>
  <c r="E49" i="14"/>
  <c r="E75" i="14"/>
  <c r="E175" i="14"/>
  <c r="E48" i="14"/>
  <c r="E189" i="14"/>
  <c r="E228" i="14"/>
  <c r="E120" i="14"/>
  <c r="E220" i="14"/>
  <c r="E176" i="14"/>
  <c r="E222" i="14"/>
  <c r="E226" i="14"/>
  <c r="E198" i="14"/>
  <c r="E185" i="14"/>
  <c r="E205" i="14"/>
  <c r="E215" i="14"/>
  <c r="E181" i="14"/>
  <c r="E223" i="14"/>
  <c r="E103" i="14"/>
  <c r="E213" i="14"/>
  <c r="E192" i="14"/>
  <c r="E217" i="14"/>
  <c r="E221" i="14"/>
  <c r="E224" i="14"/>
  <c r="E204" i="14"/>
  <c r="E188" i="14"/>
  <c r="E210" i="14"/>
  <c r="E218" i="14"/>
  <c r="E219" i="14"/>
  <c r="E110" i="14"/>
  <c r="E5" i="14"/>
  <c r="E177" i="14"/>
  <c r="E216" i="14"/>
  <c r="E236" i="14"/>
  <c r="E237" i="14"/>
  <c r="E232" i="14"/>
  <c r="E227" i="14"/>
  <c r="E231" i="14"/>
  <c r="E230" i="14"/>
  <c r="E234" i="14"/>
  <c r="F8" i="14"/>
  <c r="F13" i="14"/>
  <c r="F3" i="14"/>
  <c r="F7" i="14"/>
  <c r="F9" i="14"/>
  <c r="F61" i="14"/>
  <c r="F47" i="14"/>
  <c r="F26" i="14"/>
  <c r="F44" i="14"/>
  <c r="F11" i="14"/>
  <c r="F20" i="14"/>
  <c r="F105" i="14"/>
  <c r="F144" i="14"/>
  <c r="F64" i="14"/>
  <c r="F33" i="14"/>
  <c r="F58" i="14"/>
  <c r="F172" i="14"/>
  <c r="F34" i="14"/>
  <c r="F10" i="14"/>
  <c r="F148" i="14"/>
  <c r="F197" i="14"/>
  <c r="F146" i="14"/>
  <c r="F80" i="14"/>
  <c r="F195" i="14"/>
  <c r="F229" i="14"/>
  <c r="F97" i="14"/>
  <c r="F88" i="14"/>
  <c r="F70" i="14"/>
  <c r="F18" i="14"/>
  <c r="F30" i="14"/>
  <c r="F63" i="14"/>
  <c r="F37" i="14"/>
  <c r="F15" i="14"/>
  <c r="F22" i="14"/>
  <c r="F76" i="14"/>
  <c r="F21" i="14"/>
  <c r="F65" i="14"/>
  <c r="F78" i="14"/>
  <c r="F2" i="14"/>
  <c r="F41" i="14"/>
  <c r="F174" i="14"/>
  <c r="F39" i="14"/>
  <c r="F29" i="14"/>
  <c r="F59" i="14"/>
  <c r="F36" i="14"/>
  <c r="F93" i="14"/>
  <c r="F77" i="14"/>
  <c r="F53" i="14"/>
  <c r="F71" i="14"/>
  <c r="F82" i="14"/>
  <c r="F89" i="14"/>
  <c r="F81" i="14"/>
  <c r="F114" i="14"/>
  <c r="F52" i="14"/>
  <c r="F32" i="14"/>
  <c r="F38" i="14"/>
  <c r="F62" i="14"/>
  <c r="F35" i="14"/>
  <c r="F23" i="14"/>
  <c r="F90" i="14"/>
  <c r="F169" i="14"/>
  <c r="F96" i="14"/>
  <c r="F119" i="14"/>
  <c r="F125" i="14"/>
  <c r="F121" i="14"/>
  <c r="F118" i="14"/>
  <c r="F179" i="14"/>
  <c r="F91" i="14"/>
  <c r="F145" i="14"/>
  <c r="F183" i="14"/>
  <c r="F117" i="14"/>
  <c r="F123" i="14"/>
  <c r="F109" i="14"/>
  <c r="F87" i="14"/>
  <c r="F94" i="14"/>
  <c r="F106" i="14"/>
  <c r="F116" i="14"/>
  <c r="F84" i="14"/>
  <c r="F111" i="14"/>
  <c r="F180" i="14"/>
  <c r="F153" i="14"/>
  <c r="F186" i="14"/>
  <c r="F140" i="14"/>
  <c r="F132" i="14"/>
  <c r="F136" i="14"/>
  <c r="F126" i="14"/>
  <c r="F184" i="14"/>
  <c r="F206" i="14"/>
  <c r="F113" i="14"/>
  <c r="F102" i="14"/>
  <c r="F151" i="14"/>
  <c r="F95" i="14"/>
  <c r="F99" i="14"/>
  <c r="F107" i="14"/>
  <c r="F141" i="14"/>
  <c r="F100" i="14"/>
  <c r="F162" i="14"/>
  <c r="F214" i="14"/>
  <c r="F129" i="14"/>
  <c r="F138" i="14"/>
  <c r="F137" i="14"/>
  <c r="F157" i="14"/>
  <c r="F152" i="14"/>
  <c r="F158" i="14"/>
  <c r="F159" i="14"/>
  <c r="F40" i="14"/>
  <c r="F167" i="14"/>
  <c r="F187" i="14"/>
  <c r="F201" i="14"/>
  <c r="F211" i="14"/>
  <c r="F6" i="14"/>
  <c r="F42" i="14"/>
  <c r="F225" i="14"/>
  <c r="F54" i="14"/>
  <c r="F173" i="14"/>
  <c r="F200" i="14"/>
  <c r="F135" i="14"/>
  <c r="F182" i="14"/>
  <c r="F155" i="14"/>
  <c r="F165" i="14"/>
  <c r="F170" i="14"/>
  <c r="F124" i="14"/>
  <c r="F98" i="14"/>
  <c r="F209" i="14"/>
  <c r="F154" i="14"/>
  <c r="F166" i="14"/>
  <c r="F142" i="14"/>
  <c r="F150" i="14"/>
  <c r="F196" i="14"/>
  <c r="F101" i="14"/>
  <c r="F202" i="14"/>
  <c r="F171" i="14"/>
  <c r="F193" i="14"/>
  <c r="F128" i="14"/>
  <c r="F115" i="14"/>
  <c r="F199" i="14"/>
  <c r="F160" i="14"/>
  <c r="F164" i="14"/>
  <c r="F233" i="14"/>
  <c r="F130" i="14"/>
  <c r="F190" i="14"/>
  <c r="F194" i="14"/>
  <c r="F45" i="14"/>
  <c r="F74" i="14"/>
  <c r="F143" i="14"/>
  <c r="F156" i="14"/>
  <c r="F134" i="14"/>
  <c r="F85" i="14"/>
  <c r="F25" i="14"/>
  <c r="F208" i="14"/>
  <c r="F86" i="14"/>
  <c r="F168" i="14"/>
  <c r="F122" i="14"/>
  <c r="F147" i="14"/>
  <c r="F104" i="14"/>
  <c r="F68" i="14"/>
  <c r="F212" i="14"/>
  <c r="F55" i="14"/>
  <c r="F46" i="14"/>
  <c r="F207" i="14"/>
  <c r="F50" i="14"/>
  <c r="F235" i="14"/>
  <c r="F12" i="14"/>
  <c r="F24" i="14"/>
  <c r="F19" i="14"/>
  <c r="F133" i="14"/>
  <c r="F161" i="14"/>
  <c r="F73" i="14"/>
  <c r="F28" i="14"/>
  <c r="F79" i="14"/>
  <c r="F83" i="14"/>
  <c r="F57" i="14"/>
  <c r="F17" i="14"/>
  <c r="F60" i="14"/>
  <c r="F72" i="14"/>
  <c r="F108" i="14"/>
  <c r="F67" i="14"/>
  <c r="F14" i="14"/>
  <c r="F69" i="14"/>
  <c r="F163" i="14"/>
  <c r="F112" i="14"/>
  <c r="F149" i="14"/>
  <c r="F203" i="14"/>
  <c r="F131" i="14"/>
  <c r="F56" i="14"/>
  <c r="F178" i="14"/>
  <c r="F51" i="14"/>
  <c r="F127" i="14"/>
  <c r="F43" i="14"/>
  <c r="F31" i="14"/>
  <c r="F191" i="14"/>
  <c r="F66" i="14"/>
  <c r="F92" i="14"/>
  <c r="F139" i="14"/>
  <c r="F4" i="14"/>
  <c r="F16" i="14"/>
  <c r="F27" i="14"/>
  <c r="F49" i="14"/>
  <c r="F75" i="14"/>
  <c r="F175" i="14"/>
  <c r="F48" i="14"/>
  <c r="F189" i="14"/>
  <c r="F228" i="14"/>
  <c r="F120" i="14"/>
  <c r="F220" i="14"/>
  <c r="F176" i="14"/>
  <c r="F222" i="14"/>
  <c r="F226" i="14"/>
  <c r="F198" i="14"/>
  <c r="F185" i="14"/>
  <c r="F205" i="14"/>
  <c r="F215" i="14"/>
  <c r="F181" i="14"/>
  <c r="F223" i="14"/>
  <c r="F103" i="14"/>
  <c r="F213" i="14"/>
  <c r="F192" i="14"/>
  <c r="F217" i="14"/>
  <c r="F221" i="14"/>
  <c r="F224" i="14"/>
  <c r="F204" i="14"/>
  <c r="F188" i="14"/>
  <c r="F210" i="14"/>
  <c r="F218" i="14"/>
  <c r="F219" i="14"/>
  <c r="F110" i="14"/>
  <c r="F5" i="14"/>
  <c r="F177" i="14"/>
  <c r="F216" i="14"/>
  <c r="F236" i="14"/>
  <c r="F237" i="14"/>
  <c r="F232" i="14"/>
  <c r="F227" i="14"/>
  <c r="F231" i="14"/>
  <c r="F230" i="14"/>
  <c r="F234" i="14"/>
  <c r="E53" i="9" l="1"/>
  <c r="E54" i="9"/>
  <c r="E55" i="9"/>
  <c r="E56" i="9"/>
  <c r="E57" i="9"/>
  <c r="E58" i="9"/>
  <c r="E59" i="9"/>
  <c r="E60" i="9"/>
  <c r="E6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0988A0-A0A9-4C3B-A64D-7877A7AD73D8}" keepAlive="1" name="ModelConnection_ExternalData_1" description="Model danych" type="5" refreshedVersion="8" minRefreshableVersion="5" saveData="1">
    <dbPr connection="Data Model Connection" command="Join export import by year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8CF2238-570A-46E4-9246-BD9DD440A890}" keepAlive="1" name="ModelConnection_ExternalData_11" description="Model danych" type="5" refreshedVersion="8" minRefreshableVersion="5" saveData="1">
    <dbPr connection="Data Model Connection" command="2022 by country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110951D-8815-419E-AD37-E8A219DFB7B4}" keepAlive="1" name="ThisWorkbookDataModel" description="Model danych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2EAC68D-725A-4512-B9BC-0FBB4575B993}" name="Zapytanie — 2022 by country" description="Połączenie z zapytaniem „2022 by country” w skoroszycie." type="100" refreshedVersion="8" minRefreshableVersion="5">
    <extLst>
      <ext xmlns:x15="http://schemas.microsoft.com/office/spreadsheetml/2010/11/main" uri="{DE250136-89BD-433C-8126-D09CA5730AF9}">
        <x15:connection id="382b5c6c-e82f-452e-8efa-8d268abe262c"/>
      </ext>
    </extLst>
  </connection>
  <connection id="5" xr16:uid="{48D9D9A1-B890-4586-9BC6-E0BE427EE90E}" name="Zapytanie — export" description="Połączenie z zapytaniem „export” w skoroszycie." type="100" refreshedVersion="8" minRefreshableVersion="5">
    <extLst>
      <ext xmlns:x15="http://schemas.microsoft.com/office/spreadsheetml/2010/11/main" uri="{DE250136-89BD-433C-8126-D09CA5730AF9}">
        <x15:connection id="326498cd-a9e0-40a4-80e4-9b52bd3e62fb">
          <x15:oledbPr connection="Provider=Microsoft.Mashup.OleDb.1;Data Source=$Workbook$;Location=export;Extended Properties=&quot;&quot;">
            <x15:dbTables>
              <x15:dbTable name="export"/>
            </x15:dbTables>
          </x15:oledbPr>
        </x15:connection>
      </ext>
    </extLst>
  </connection>
  <connection id="6" xr16:uid="{9A0DB078-2E9E-4E97-8AF7-1CF75EF51C29}" name="Zapytanie — import" description="Połączenie z zapytaniem „import” w skoroszycie." type="100" refreshedVersion="8" minRefreshableVersion="5">
    <extLst>
      <ext xmlns:x15="http://schemas.microsoft.com/office/spreadsheetml/2010/11/main" uri="{DE250136-89BD-433C-8126-D09CA5730AF9}">
        <x15:connection id="fd158feb-edea-4ac4-87bb-6c926f52d945">
          <x15:oledbPr connection="Provider=Microsoft.Mashup.OleDb.1;Data Source=$Workbook$;Location=import;Extended Properties=&quot;&quot;">
            <x15:dbTables>
              <x15:dbTable name="import"/>
            </x15:dbTables>
          </x15:oledbPr>
        </x15:connection>
      </ext>
    </extLst>
  </connection>
  <connection id="7" xr16:uid="{73D7AE07-96AB-404E-97D9-F1E271CC53C2}" name="Zapytanie — Join export import" description="Połączenie z zapytaniem „Join export import” w skoroszycie." type="100" refreshedVersion="8" minRefreshableVersion="5">
    <extLst>
      <ext xmlns:x15="http://schemas.microsoft.com/office/spreadsheetml/2010/11/main" uri="{DE250136-89BD-433C-8126-D09CA5730AF9}">
        <x15:connection id="7508f645-bc14-4893-b847-0dde1a12c0ac">
          <x15:oledbPr connection="Provider=Microsoft.Mashup.OleDb.1;Data Source=$Workbook$;Location=&quot;Join export import&quot;;Extended Properties=&quot;&quot;">
            <x15:dbTables>
              <x15:dbTable name="Join export import"/>
            </x15:dbTables>
          </x15:oledbPr>
        </x15:connection>
      </ext>
    </extLst>
  </connection>
  <connection id="8" xr16:uid="{08350D86-2970-4AB2-B24D-B27F8B3771D9}" name="Zapytanie — Join export import by year" description="Połączenie z zapytaniem „Join export import by year” w skoroszycie." type="100" refreshedVersion="8" minRefreshableVersion="5">
    <extLst>
      <ext xmlns:x15="http://schemas.microsoft.com/office/spreadsheetml/2010/11/main" uri="{DE250136-89BD-433C-8126-D09CA5730AF9}">
        <x15:connection id="23ecc0b7-7cfd-43c2-9c0f-8e7af87d4b55">
          <x15:oledbPr connection="Provider=Microsoft.Mashup.OleDb.1;Data Source=$Workbook$;Location=&quot;Join export import by year&quot;;Extended Properties=&quot;&quot;">
            <x15:dbTables>
              <x15:dbTable name="Join export import by year"/>
            </x15:dbTables>
          </x15:oledbPr>
        </x15:connection>
      </ext>
    </extLst>
  </connection>
</connections>
</file>

<file path=xl/sharedStrings.xml><?xml version="1.0" encoding="utf-8"?>
<sst xmlns="http://schemas.openxmlformats.org/spreadsheetml/2006/main" count="12412" uniqueCount="298">
  <si>
    <t>Year</t>
  </si>
  <si>
    <t>Country</t>
  </si>
  <si>
    <t>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</si>
  <si>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</si>
  <si>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</si>
  <si>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</si>
  <si>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</si>
  <si>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</si>
  <si>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</si>
  <si>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</si>
  <si>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</si>
  <si>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</si>
  <si>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</si>
  <si>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</si>
  <si>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</si>
  <si>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</si>
  <si>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</si>
  <si>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</si>
  <si>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</si>
  <si>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</si>
  <si>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</si>
  <si>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</si>
  <si>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</si>
  <si>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</si>
  <si>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</si>
  <si>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</si>
  <si>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Luxembourg</t>
  </si>
  <si>
    <t>Ceuta</t>
  </si>
  <si>
    <t>Iceland</t>
  </si>
  <si>
    <t>Norway</t>
  </si>
  <si>
    <t>Sweden</t>
  </si>
  <si>
    <t>Finland</t>
  </si>
  <si>
    <t>Liechtenstein</t>
  </si>
  <si>
    <t>Austria</t>
  </si>
  <si>
    <t>Switzerland</t>
  </si>
  <si>
    <t>Faroe Islands</t>
  </si>
  <si>
    <t>Andorra</t>
  </si>
  <si>
    <t>Gibraltar</t>
  </si>
  <si>
    <t>Malta</t>
  </si>
  <si>
    <t>San Marino</t>
  </si>
  <si>
    <t>Estonia</t>
  </si>
  <si>
    <t>Latvia</t>
  </si>
  <si>
    <t>Lithuania</t>
  </si>
  <si>
    <t>Poland</t>
  </si>
  <si>
    <t>Czech Republic</t>
  </si>
  <si>
    <t>Slovakia</t>
  </si>
  <si>
    <t>Hungary</t>
  </si>
  <si>
    <t>Romania</t>
  </si>
  <si>
    <t>Bulgaria</t>
  </si>
  <si>
    <t>Albania</t>
  </si>
  <si>
    <t>Ukraine</t>
  </si>
  <si>
    <t>Belarus</t>
  </si>
  <si>
    <t>Moldova</t>
  </si>
  <si>
    <t>Russia</t>
  </si>
  <si>
    <t>Georgia</t>
  </si>
  <si>
    <t>Armenia</t>
  </si>
  <si>
    <t>Azerbaijan</t>
  </si>
  <si>
    <t>Kazakhstan</t>
  </si>
  <si>
    <t>Turkmenistan</t>
  </si>
  <si>
    <t>Uzbekistan</t>
  </si>
  <si>
    <t>Tajikistan</t>
  </si>
  <si>
    <t>Kyrgyzstan</t>
  </si>
  <si>
    <t>Slovenia</t>
  </si>
  <si>
    <t>Croatia</t>
  </si>
  <si>
    <t>Bosnia and Herzegovina</t>
  </si>
  <si>
    <t>Kosovo</t>
  </si>
  <si>
    <t>North Macedonia</t>
  </si>
  <si>
    <t>Montenegro</t>
  </si>
  <si>
    <t>Serbia</t>
  </si>
  <si>
    <t>Morocco</t>
  </si>
  <si>
    <t>Algeria</t>
  </si>
  <si>
    <t>Tunisia</t>
  </si>
  <si>
    <t>Libya</t>
  </si>
  <si>
    <t>Egypt</t>
  </si>
  <si>
    <t>Sudan</t>
  </si>
  <si>
    <t>South Sudan</t>
  </si>
  <si>
    <t>Mauritania</t>
  </si>
  <si>
    <t>Mali</t>
  </si>
  <si>
    <t>Burkina Faso</t>
  </si>
  <si>
    <t>Niger</t>
  </si>
  <si>
    <t>Chad</t>
  </si>
  <si>
    <t>Cape Verde</t>
  </si>
  <si>
    <t>Senegal</t>
  </si>
  <si>
    <t>Gambia</t>
  </si>
  <si>
    <t>Guinea-Bissau</t>
  </si>
  <si>
    <t>Guinea</t>
  </si>
  <si>
    <t>Sierra Leone</t>
  </si>
  <si>
    <t>Liberia</t>
  </si>
  <si>
    <t>Côte d'Ivoir</t>
  </si>
  <si>
    <t>Ghana</t>
  </si>
  <si>
    <t>Togo</t>
  </si>
  <si>
    <t>Benin</t>
  </si>
  <si>
    <t>Nigeria</t>
  </si>
  <si>
    <t>Cameroon</t>
  </si>
  <si>
    <t>Central African Rep.</t>
  </si>
  <si>
    <t>Equatorial Guinea</t>
  </si>
  <si>
    <t>Sao Tome And Principe</t>
  </si>
  <si>
    <t>Gabon</t>
  </si>
  <si>
    <t>Congo</t>
  </si>
  <si>
    <t>Democratic Rep. of the Congo</t>
  </si>
  <si>
    <t>Rwanda</t>
  </si>
  <si>
    <t>Burundi</t>
  </si>
  <si>
    <t>Angola</t>
  </si>
  <si>
    <t>Ethiopia</t>
  </si>
  <si>
    <t>Eritrea</t>
  </si>
  <si>
    <t>Djibouti</t>
  </si>
  <si>
    <t>Somalia</t>
  </si>
  <si>
    <t>Kenya</t>
  </si>
  <si>
    <t>Uganda</t>
  </si>
  <si>
    <t>Tanzania</t>
  </si>
  <si>
    <t>Seychelles</t>
  </si>
  <si>
    <t>Mozambique</t>
  </si>
  <si>
    <t>Madagascar</t>
  </si>
  <si>
    <t>Mauritius</t>
  </si>
  <si>
    <t>Comoros</t>
  </si>
  <si>
    <t>Mayotte</t>
  </si>
  <si>
    <t>Zambia</t>
  </si>
  <si>
    <t>Zimbabwe</t>
  </si>
  <si>
    <t>Malawi</t>
  </si>
  <si>
    <t>Rep. of South Africa</t>
  </si>
  <si>
    <t>Namibia</t>
  </si>
  <si>
    <t>Botswana</t>
  </si>
  <si>
    <t>Eswatini</t>
  </si>
  <si>
    <t>Lesotho</t>
  </si>
  <si>
    <t>USA</t>
  </si>
  <si>
    <t>Canada</t>
  </si>
  <si>
    <t>Greenland</t>
  </si>
  <si>
    <t>Mexico</t>
  </si>
  <si>
    <t>Bermuda</t>
  </si>
  <si>
    <t>Guatemala</t>
  </si>
  <si>
    <t>Belize</t>
  </si>
  <si>
    <t>Honduras</t>
  </si>
  <si>
    <t>El Salvador</t>
  </si>
  <si>
    <t>Nicaragua</t>
  </si>
  <si>
    <t>Costa Rica</t>
  </si>
  <si>
    <t>Panama</t>
  </si>
  <si>
    <t>Cuba</t>
  </si>
  <si>
    <t>St. Kitts and Nevis</t>
  </si>
  <si>
    <t>Haiti</t>
  </si>
  <si>
    <t>Bahamas</t>
  </si>
  <si>
    <t>Turks And Caicos Isl</t>
  </si>
  <si>
    <t>Dominican Rep.</t>
  </si>
  <si>
    <t>USA Virgin Isl.</t>
  </si>
  <si>
    <t>Antigua and Barbuda</t>
  </si>
  <si>
    <t>Dominica</t>
  </si>
  <si>
    <t>Cayman Islands</t>
  </si>
  <si>
    <t>Jamaica</t>
  </si>
  <si>
    <t>St. Lucia</t>
  </si>
  <si>
    <t>St. Vincent and Grenadines</t>
  </si>
  <si>
    <t>British Virgin Isl.</t>
  </si>
  <si>
    <t>Barbados</t>
  </si>
  <si>
    <t>Trinidad and Tobago</t>
  </si>
  <si>
    <t>Grenada</t>
  </si>
  <si>
    <t>Aruba</t>
  </si>
  <si>
    <t>Curaçao</t>
  </si>
  <si>
    <t>Colombia</t>
  </si>
  <si>
    <t>Venezuela</t>
  </si>
  <si>
    <t>Guyana</t>
  </si>
  <si>
    <t>Suriname</t>
  </si>
  <si>
    <t>Ecuador</t>
  </si>
  <si>
    <t>Peru</t>
  </si>
  <si>
    <t>Brazil</t>
  </si>
  <si>
    <t>Chile</t>
  </si>
  <si>
    <t>Bolivia</t>
  </si>
  <si>
    <t>Paraguay</t>
  </si>
  <si>
    <t>Uruguay</t>
  </si>
  <si>
    <t>Argentina</t>
  </si>
  <si>
    <t>Falkland Islands</t>
  </si>
  <si>
    <t>-</t>
  </si>
  <si>
    <t>Turkish Rep. of Nor.Cyprus</t>
  </si>
  <si>
    <t>Lebanon</t>
  </si>
  <si>
    <t>Syria</t>
  </si>
  <si>
    <t>Iraq</t>
  </si>
  <si>
    <t>Iran</t>
  </si>
  <si>
    <t>Israel</t>
  </si>
  <si>
    <t>State of Palestine</t>
  </si>
  <si>
    <t>Timor-Leste</t>
  </si>
  <si>
    <t>Jordan</t>
  </si>
  <si>
    <t>Saudi Arabia</t>
  </si>
  <si>
    <t>Kuwait</t>
  </si>
  <si>
    <t>Bahrain</t>
  </si>
  <si>
    <t>Qatar</t>
  </si>
  <si>
    <t>UAE</t>
  </si>
  <si>
    <t>Oman</t>
  </si>
  <si>
    <t>Yemen</t>
  </si>
  <si>
    <t>Afghanistan</t>
  </si>
  <si>
    <t>Pakistan</t>
  </si>
  <si>
    <t>India</t>
  </si>
  <si>
    <t>Bangladesh</t>
  </si>
  <si>
    <t>Maldives</t>
  </si>
  <si>
    <t>Sri Lanka</t>
  </si>
  <si>
    <t>Nepal</t>
  </si>
  <si>
    <t>Bhutan</t>
  </si>
  <si>
    <t>Myanmar</t>
  </si>
  <si>
    <t>Thailand</t>
  </si>
  <si>
    <t>Laos</t>
  </si>
  <si>
    <t>Vietnam</t>
  </si>
  <si>
    <t>Cambodia</t>
  </si>
  <si>
    <t>Indonesia</t>
  </si>
  <si>
    <t>Malaysia</t>
  </si>
  <si>
    <t>Brunei Darussalam</t>
  </si>
  <si>
    <t>Singapore</t>
  </si>
  <si>
    <t>Philippines</t>
  </si>
  <si>
    <t>Mongolia</t>
  </si>
  <si>
    <t>China</t>
  </si>
  <si>
    <t>South Korea</t>
  </si>
  <si>
    <t>Japan</t>
  </si>
  <si>
    <t>Taiwan</t>
  </si>
  <si>
    <t>Hong Kong</t>
  </si>
  <si>
    <t>Macao</t>
  </si>
  <si>
    <t>Australia</t>
  </si>
  <si>
    <t>Papua New Guinea</t>
  </si>
  <si>
    <t>Nauru</t>
  </si>
  <si>
    <t>New Zealand</t>
  </si>
  <si>
    <t>Tuvalu</t>
  </si>
  <si>
    <t>New Caledonia</t>
  </si>
  <si>
    <t>Vallis and Futuna</t>
  </si>
  <si>
    <t>Fiji</t>
  </si>
  <si>
    <t>Vanuatu</t>
  </si>
  <si>
    <t>Tonga</t>
  </si>
  <si>
    <t>Samoa</t>
  </si>
  <si>
    <t>Northern Mariana Islands</t>
  </si>
  <si>
    <t>French Polynesia</t>
  </si>
  <si>
    <t>Marshall Islands</t>
  </si>
  <si>
    <t>Palau</t>
  </si>
  <si>
    <t>American Samoa</t>
  </si>
  <si>
    <t>Guam</t>
  </si>
  <si>
    <t>USA Minor Outlying Islands</t>
  </si>
  <si>
    <t>Cook Islands</t>
  </si>
  <si>
    <t>Niue Island</t>
  </si>
  <si>
    <t>Antarctica</t>
  </si>
  <si>
    <t>Countries and territories not specified</t>
  </si>
  <si>
    <t>Confidential Country</t>
  </si>
  <si>
    <t>St. Helena And Dep.</t>
  </si>
  <si>
    <t>British Ind.Oce.Ter.</t>
  </si>
  <si>
    <t>Anguilla</t>
  </si>
  <si>
    <t>Saint Barthelemy</t>
  </si>
  <si>
    <t>Montserrat</t>
  </si>
  <si>
    <t>Sint Maarten</t>
  </si>
  <si>
    <t>Solomon Isl.</t>
  </si>
  <si>
    <t>Kiribati</t>
  </si>
  <si>
    <t>Micronesia</t>
  </si>
  <si>
    <t>Cocos Islands</t>
  </si>
  <si>
    <t>Christmas Islands</t>
  </si>
  <si>
    <t>South Georgia and Sandwich. Isl.</t>
  </si>
  <si>
    <t>French Southern Territories</t>
  </si>
  <si>
    <t>St Pierre and Miquelon</t>
  </si>
  <si>
    <t>Tokelau Islands</t>
  </si>
  <si>
    <t>Vatican City State</t>
  </si>
  <si>
    <t>North Korea</t>
  </si>
  <si>
    <t>Norfolk Islands</t>
  </si>
  <si>
    <t>Pitcairn</t>
  </si>
  <si>
    <t>Melilla</t>
  </si>
  <si>
    <t>Bouvet Islands</t>
  </si>
  <si>
    <t>2023</t>
  </si>
  <si>
    <t>2022</t>
  </si>
  <si>
    <t>Heard Island and Mc Donald Isl.</t>
  </si>
  <si>
    <t>Stores and Provinces</t>
  </si>
  <si>
    <t>Ccode</t>
  </si>
  <si>
    <t>Turkish international trade analysis</t>
  </si>
  <si>
    <t>Executed steps</t>
  </si>
  <si>
    <t>Loading data from tables located in "export" and "import" worksheets</t>
  </si>
  <si>
    <t>Data cleaning and preparation inside Power Query</t>
  </si>
  <si>
    <t>E-I</t>
  </si>
  <si>
    <t>E/I</t>
  </si>
  <si>
    <t>2.a</t>
  </si>
  <si>
    <t>2.b</t>
  </si>
  <si>
    <t>2.c</t>
  </si>
  <si>
    <t>2.d</t>
  </si>
  <si>
    <t>Joining tables</t>
  </si>
  <si>
    <t>Creating new columns, rearranging table and deleting unnecessary columns</t>
  </si>
  <si>
    <t>Grouping</t>
  </si>
  <si>
    <t>2.e</t>
  </si>
  <si>
    <t>Export</t>
  </si>
  <si>
    <t>Import</t>
  </si>
  <si>
    <t>Total trade</t>
  </si>
  <si>
    <t>Years</t>
  </si>
  <si>
    <t>Total sum</t>
  </si>
  <si>
    <t>Sheets</t>
  </si>
  <si>
    <t>Annual trade</t>
  </si>
  <si>
    <t>E</t>
  </si>
  <si>
    <t>I</t>
  </si>
  <si>
    <t>E/I (3 year)</t>
  </si>
  <si>
    <t>Displaying data using pivot tables, tables and charts</t>
  </si>
  <si>
    <t>Last year trade by countries</t>
  </si>
  <si>
    <t>Changing data types, replacing nulls with 0</t>
  </si>
  <si>
    <t>Replacing "-" values with 0</t>
  </si>
  <si>
    <t>Total trade share [%]</t>
  </si>
  <si>
    <t>Export share [%]</t>
  </si>
  <si>
    <t>Import share [%]</t>
  </si>
  <si>
    <t>Total trade [US$1000]</t>
  </si>
  <si>
    <t>Import [US$1000]</t>
  </si>
  <si>
    <t>Export [US$1000]</t>
  </si>
  <si>
    <t>This Excel file is from:</t>
  </si>
  <si>
    <t>https://github.com/L4wr3nd/TRADETR</t>
  </si>
  <si>
    <t>The analysis aims to provide a general overview of Türkiye's international trade. This is a simplified version of the analysis made in Python but then it has few new/other charts. The aim of this work is to present data in more convenient way comparing to the Python code (which means less code and more charts/tables in sight).</t>
  </si>
  <si>
    <t>Made by:</t>
  </si>
  <si>
    <t>https://www.linkedin.com/in/pawel-wolanowski/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</si>
</sst>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\ ###\ ###\ ###\ ###\ ##0"/>
    <numFmt numFmtId="165" formatCode="#\ ###\ ###\ ###\ ##0"/>
    <numFmt numFmtId="166" formatCode="###\ ###\ ###\ ###\ ##0"/>
    <numFmt numFmtId="167" formatCode="###\ ###\ ###\ ##0"/>
    <numFmt numFmtId="168" formatCode="0.000"/>
  </numFmts>
  <fonts count="12" x14ac:knownFonts="1">
    <font>
      <sz val="11"/>
      <color theme="1"/>
      <name val="Calibri"/>
      <family val="2"/>
      <scheme val="minor"/>
    </font>
    <font>
      <sz val="9"/>
      <color indexed="8"/>
      <name val="Arial"/>
      <family val="2"/>
      <charset val="162"/>
    </font>
    <font>
      <b/>
      <sz val="9"/>
      <color indexed="8"/>
      <name val="Arial"/>
      <family val="2"/>
      <charset val="238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9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1" xfId="0" applyFont="1" applyBorder="1" applyAlignment="1" applyProtection="1">
      <alignment horizontal="left"/>
      <protection locked="0"/>
    </xf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right"/>
      <protection locked="0"/>
    </xf>
    <xf numFmtId="165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Protection="1">
      <protection locked="0"/>
    </xf>
    <xf numFmtId="0" fontId="4" fillId="0" borderId="0" xfId="0" applyFont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166" fontId="5" fillId="0" borderId="0" xfId="0" applyNumberFormat="1" applyFont="1" applyAlignment="1" applyProtection="1">
      <alignment horizontal="right"/>
      <protection locked="0"/>
    </xf>
    <xf numFmtId="166" fontId="1" fillId="0" borderId="0" xfId="0" applyNumberFormat="1" applyFont="1" applyProtection="1">
      <protection locked="0"/>
    </xf>
    <xf numFmtId="166" fontId="1" fillId="0" borderId="0" xfId="0" applyNumberFormat="1" applyFont="1" applyAlignment="1" applyProtection="1">
      <alignment horizontal="left"/>
      <protection locked="0"/>
    </xf>
    <xf numFmtId="49" fontId="1" fillId="0" borderId="1" xfId="0" applyNumberFormat="1" applyFont="1" applyBorder="1" applyProtection="1">
      <protection locked="0"/>
    </xf>
    <xf numFmtId="1" fontId="3" fillId="0" borderId="0" xfId="0" applyNumberFormat="1" applyFont="1"/>
    <xf numFmtId="166" fontId="1" fillId="0" borderId="0" xfId="0" applyNumberFormat="1" applyFont="1" applyAlignment="1" applyProtection="1">
      <alignment horizontal="right"/>
      <protection locked="0"/>
    </xf>
    <xf numFmtId="1" fontId="5" fillId="0" borderId="0" xfId="0" applyNumberFormat="1" applyFont="1" applyProtection="1">
      <protection locked="0"/>
    </xf>
    <xf numFmtId="1" fontId="5" fillId="0" borderId="0" xfId="0" applyNumberFormat="1" applyFont="1" applyAlignment="1" applyProtection="1">
      <alignment horizontal="right"/>
      <protection locked="0"/>
    </xf>
    <xf numFmtId="167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1" fontId="2" fillId="0" borderId="0" xfId="0" applyNumberFormat="1" applyFont="1" applyAlignment="1" applyProtection="1">
      <alignment horizontal="right"/>
      <protection locked="0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7" fillId="3" borderId="2" xfId="0" applyFont="1" applyFill="1" applyBorder="1" applyAlignment="1">
      <alignment wrapText="1"/>
    </xf>
    <xf numFmtId="1" fontId="3" fillId="0" borderId="0" xfId="0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8" fontId="0" fillId="0" borderId="0" xfId="0" applyNumberFormat="1"/>
    <xf numFmtId="9" fontId="0" fillId="0" borderId="0" xfId="0" applyNumberFormat="1"/>
    <xf numFmtId="16" fontId="7" fillId="3" borderId="3" xfId="0" applyNumberFormat="1" applyFont="1" applyFill="1" applyBorder="1" applyAlignment="1">
      <alignment horizontal="center" wrapText="1"/>
    </xf>
    <xf numFmtId="16" fontId="7" fillId="3" borderId="5" xfId="0" applyNumberFormat="1" applyFont="1" applyFill="1" applyBorder="1" applyAlignment="1">
      <alignment horizont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7" fillId="4" borderId="2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right" vertical="center" wrapText="1"/>
    </xf>
    <xf numFmtId="43" fontId="0" fillId="0" borderId="0" xfId="1" applyFont="1"/>
    <xf numFmtId="0" fontId="0" fillId="0" borderId="0" xfId="0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43" fontId="0" fillId="0" borderId="0" xfId="1" applyFont="1" applyAlignment="1">
      <alignment horizontal="center" vertical="center" wrapText="1"/>
    </xf>
    <xf numFmtId="0" fontId="11" fillId="0" borderId="1" xfId="2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7" fillId="5" borderId="0" xfId="0" applyFont="1" applyFill="1"/>
    <xf numFmtId="0" fontId="0" fillId="0" borderId="0" xfId="0" applyBorder="1" applyAlignment="1">
      <alignment wrapText="1"/>
    </xf>
    <xf numFmtId="0" fontId="7" fillId="4" borderId="3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Font="1" applyBorder="1" applyAlignment="1">
      <alignment horizontal="left" vertical="center" wrapText="1"/>
    </xf>
    <xf numFmtId="0" fontId="11" fillId="0" borderId="6" xfId="2" applyBorder="1" applyAlignment="1">
      <alignment horizontal="left" vertical="center" wrapText="1"/>
    </xf>
  </cellXfs>
  <cellStyles count="3">
    <cellStyle name="Dziesiętny" xfId="1" builtinId="3"/>
    <cellStyle name="Hiperłącze" xfId="2" builtinId="8"/>
    <cellStyle name="Normalny" xfId="0" builtinId="0"/>
  </cellStyles>
  <dxfs count="45">
    <dxf>
      <font>
        <b/>
        <charset val="238"/>
      </font>
      <fill>
        <patternFill patternType="solid">
          <fgColor indexed="64"/>
          <bgColor theme="8" tint="0.79998168889431442"/>
        </patternFill>
      </fill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3" formatCode="0%"/>
    </dxf>
    <dxf>
      <numFmt numFmtId="13" formatCode="0%"/>
    </dxf>
    <dxf>
      <numFmt numFmtId="168" formatCode="0.000"/>
    </dxf>
    <dxf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7" formatCode="###\ ###\ ###\ ##0"/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6" formatCode="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" formatCode="0"/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" formatCode="0"/>
      <fill>
        <patternFill patternType="solid">
          <fgColor indexed="64"/>
          <bgColor indexed="9"/>
        </patternFill>
      </fill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alignment horizontal="right" vertical="bottom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30" formatCode="@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4" formatCode="###\ ###\ ###\ ###\ ###\ ##0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6" formatCode="###\ ###\ ###\ ###\ ##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numFmt numFmtId="166" formatCode="###\ ###\ ###\ ###\ ##0"/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charset val="238"/>
        <scheme val="none"/>
      </font>
      <numFmt numFmtId="1" formatCode="0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alignment horizontal="right" vertical="bottom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family val="2"/>
        <charset val="162"/>
        <scheme val="none"/>
      </font>
      <alignment horizontal="left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pivotCacheDefinition" Target="pivotCache/pivotCacheDefinition2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10" Type="http://schemas.openxmlformats.org/officeDocument/2006/relationships/pivotCacheDefinition" Target="pivotCache/pivotCacheDefinition5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 trade 2022_03.xlsx]Annual trade!Tabela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Trade value</a:t>
            </a:r>
          </a:p>
        </c:rich>
      </c:tx>
      <c:layout>
        <c:manualLayout>
          <c:xMode val="edge"/>
          <c:yMode val="edge"/>
          <c:x val="0.42994874411211847"/>
          <c:y val="2.40372261670947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66214609718488"/>
          <c:y val="0.10584197008611575"/>
          <c:w val="0.81136129007774871"/>
          <c:h val="0.62304879891222253"/>
        </c:manualLayout>
      </c:layout>
      <c:lineChart>
        <c:grouping val="standard"/>
        <c:varyColors val="0"/>
        <c:ser>
          <c:idx val="0"/>
          <c:order val="0"/>
          <c:tx>
            <c:strRef>
              <c:f>'Annual trade'!$B$1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'Annual trade'!$A$2:$A$12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trade'!$B$2:$B$12</c:f>
              <c:numCache>
                <c:formatCode>#,##0.00</c:formatCode>
                <c:ptCount val="10"/>
                <c:pt idx="0">
                  <c:v>161480914.70200005</c:v>
                </c:pt>
                <c:pt idx="1">
                  <c:v>166504861.79500011</c:v>
                </c:pt>
                <c:pt idx="2">
                  <c:v>150982113.76600003</c:v>
                </c:pt>
                <c:pt idx="3">
                  <c:v>149246999.26300007</c:v>
                </c:pt>
                <c:pt idx="4">
                  <c:v>164494619.31599998</c:v>
                </c:pt>
                <c:pt idx="5">
                  <c:v>177168756.28799981</c:v>
                </c:pt>
                <c:pt idx="6">
                  <c:v>180832721.70199999</c:v>
                </c:pt>
                <c:pt idx="7">
                  <c:v>169637755.31000006</c:v>
                </c:pt>
                <c:pt idx="8">
                  <c:v>225214458.03800014</c:v>
                </c:pt>
                <c:pt idx="9">
                  <c:v>254197383.98600003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5-4724-8D49-6542BE099E71}"/>
            </c:ext>
          </c:extLst>
        </c:ser>
        <c:ser>
          <c:idx val="1"/>
          <c:order val="1"/>
          <c:tx>
            <c:strRef>
              <c:f>'Annual trade'!$C$1</c:f>
              <c:strCache>
                <c:ptCount val="1"/>
                <c:pt idx="0">
                  <c:v>Import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'Annual trade'!$A$2:$A$12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trade'!$C$2:$C$12</c:f>
              <c:numCache>
                <c:formatCode>#,##0.00</c:formatCode>
                <c:ptCount val="10"/>
                <c:pt idx="0">
                  <c:v>260822803.00200006</c:v>
                </c:pt>
                <c:pt idx="1">
                  <c:v>251142429.20500001</c:v>
                </c:pt>
                <c:pt idx="2">
                  <c:v>213619211.45499992</c:v>
                </c:pt>
                <c:pt idx="3">
                  <c:v>202189241.859</c:v>
                </c:pt>
                <c:pt idx="4">
                  <c:v>238715127.91200006</c:v>
                </c:pt>
                <c:pt idx="5">
                  <c:v>231152482.64500019</c:v>
                </c:pt>
                <c:pt idx="6">
                  <c:v>210345202.55199996</c:v>
                </c:pt>
                <c:pt idx="7">
                  <c:v>219516806.83799988</c:v>
                </c:pt>
                <c:pt idx="8">
                  <c:v>271425553.03199983</c:v>
                </c:pt>
                <c:pt idx="9">
                  <c:v>363710951.88899988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5-4724-8D49-6542BE099E71}"/>
            </c:ext>
          </c:extLst>
        </c:ser>
        <c:ser>
          <c:idx val="2"/>
          <c:order val="2"/>
          <c:tx>
            <c:strRef>
              <c:f>'Annual trade'!$D$1</c:f>
              <c:strCache>
                <c:ptCount val="1"/>
                <c:pt idx="0">
                  <c:v>Total trade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'Annual trade'!$A$2:$A$12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trade'!$D$2:$D$12</c:f>
              <c:numCache>
                <c:formatCode>#,##0.00</c:formatCode>
                <c:ptCount val="10"/>
                <c:pt idx="0">
                  <c:v>422303717.70400012</c:v>
                </c:pt>
                <c:pt idx="1">
                  <c:v>417647291.00000012</c:v>
                </c:pt>
                <c:pt idx="2">
                  <c:v>364601325.22099996</c:v>
                </c:pt>
                <c:pt idx="3">
                  <c:v>351436241.1220001</c:v>
                </c:pt>
                <c:pt idx="4">
                  <c:v>403209747.22800004</c:v>
                </c:pt>
                <c:pt idx="5">
                  <c:v>408321238.93299997</c:v>
                </c:pt>
                <c:pt idx="6">
                  <c:v>391177924.25399995</c:v>
                </c:pt>
                <c:pt idx="7">
                  <c:v>389154562.14799994</c:v>
                </c:pt>
                <c:pt idx="8">
                  <c:v>496640011.06999993</c:v>
                </c:pt>
                <c:pt idx="9">
                  <c:v>617908335.87499988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5-4724-8D49-6542BE099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8799391"/>
        <c:axId val="1820925103"/>
      </c:lineChart>
      <c:catAx>
        <c:axId val="197879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0925103"/>
        <c:crosses val="autoZero"/>
        <c:auto val="1"/>
        <c:lblAlgn val="ctr"/>
        <c:lblOffset val="100"/>
        <c:noMultiLvlLbl val="0"/>
      </c:catAx>
      <c:valAx>
        <c:axId val="18209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Value [US$1000]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79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935520121064826"/>
          <c:y val="0.85282939632545929"/>
          <c:w val="0.41309932586294484"/>
          <c:h val="0.130646305131493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 trade 2022_03.xlsx]Annual trade!Tabela przestawna4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Export-Import</a:t>
            </a:r>
            <a:r>
              <a:rPr lang="pl-PL" baseline="0"/>
              <a:t> difference</a:t>
            </a:r>
            <a:endParaRPr lang="en-US"/>
          </a:p>
        </c:rich>
      </c:tx>
      <c:layout>
        <c:manualLayout>
          <c:xMode val="edge"/>
          <c:yMode val="edge"/>
          <c:x val="0.35468989065940215"/>
          <c:y val="7.3410223582484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64300616130358"/>
          <c:y val="0.20409177743221735"/>
          <c:w val="0.8117612105921187"/>
          <c:h val="0.62757682156443628"/>
        </c:manualLayout>
      </c:layout>
      <c:lineChart>
        <c:grouping val="standard"/>
        <c:varyColors val="0"/>
        <c:ser>
          <c:idx val="0"/>
          <c:order val="0"/>
          <c:tx>
            <c:strRef>
              <c:f>'Annual trade'!$B$14</c:f>
              <c:strCache>
                <c:ptCount val="1"/>
                <c:pt idx="0">
                  <c:v>Suma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'Annual trade'!$A$15:$A$24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trade'!$B$15:$B$24</c:f>
              <c:numCache>
                <c:formatCode>#,##0.00</c:formatCode>
                <c:ptCount val="10"/>
                <c:pt idx="0">
                  <c:v>-99341888.300000012</c:v>
                </c:pt>
                <c:pt idx="1">
                  <c:v>-84637567.409999907</c:v>
                </c:pt>
                <c:pt idx="2">
                  <c:v>-62637097.688999891</c:v>
                </c:pt>
                <c:pt idx="3">
                  <c:v>-52942242.595999926</c:v>
                </c:pt>
                <c:pt idx="4">
                  <c:v>-74220508.596000075</c:v>
                </c:pt>
                <c:pt idx="5">
                  <c:v>-53983726.357000381</c:v>
                </c:pt>
                <c:pt idx="6">
                  <c:v>-29512480.849999964</c:v>
                </c:pt>
                <c:pt idx="7">
                  <c:v>-49879051.527999818</c:v>
                </c:pt>
                <c:pt idx="8">
                  <c:v>-46211094.99399969</c:v>
                </c:pt>
                <c:pt idx="9">
                  <c:v>-109513567.90299985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A0-4E89-85C6-FF1281790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558480"/>
        <c:axId val="392546960"/>
      </c:lineChart>
      <c:catAx>
        <c:axId val="3925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53267993240889888"/>
              <c:y val="0.92104679586827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546960"/>
        <c:crosses val="autoZero"/>
        <c:auto val="1"/>
        <c:lblAlgn val="ctr"/>
        <c:lblOffset val="100"/>
        <c:noMultiLvlLbl val="0"/>
      </c:catAx>
      <c:valAx>
        <c:axId val="3925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Value [US$1000]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5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 trade 2022_03.xlsx]Annual trade!Tabela przestawna6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Annual</a:t>
            </a:r>
            <a:r>
              <a:rPr lang="pl-PL" baseline="0"/>
              <a:t> e</a:t>
            </a:r>
            <a:r>
              <a:rPr lang="pl-PL"/>
              <a:t>xport and import</a:t>
            </a:r>
          </a:p>
        </c:rich>
      </c:tx>
      <c:layout>
        <c:manualLayout>
          <c:xMode val="edge"/>
          <c:yMode val="edge"/>
          <c:x val="0.3815534079018526"/>
          <c:y val="4.8923102103478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230439341756982"/>
          <c:y val="0.17641013069150963"/>
          <c:w val="0.69547877092054511"/>
          <c:h val="0.654834828245604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'Annual trade'!$B$26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trade'!$A$27:$A$36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trade'!$B$27:$B$36</c:f>
              <c:numCache>
                <c:formatCode>#,##0.00</c:formatCode>
                <c:ptCount val="10"/>
                <c:pt idx="0">
                  <c:v>161480914.70200005</c:v>
                </c:pt>
                <c:pt idx="1">
                  <c:v>166504861.79500011</c:v>
                </c:pt>
                <c:pt idx="2">
                  <c:v>150982113.76600003</c:v>
                </c:pt>
                <c:pt idx="3">
                  <c:v>149246999.26300007</c:v>
                </c:pt>
                <c:pt idx="4">
                  <c:v>164494619.31599998</c:v>
                </c:pt>
                <c:pt idx="5">
                  <c:v>177168756.28799981</c:v>
                </c:pt>
                <c:pt idx="6">
                  <c:v>180832721.70199999</c:v>
                </c:pt>
                <c:pt idx="7">
                  <c:v>169637755.31000006</c:v>
                </c:pt>
                <c:pt idx="8">
                  <c:v>225214458.03800014</c:v>
                </c:pt>
                <c:pt idx="9">
                  <c:v>254197383.98600003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C-4942-B5AB-BFA19025BA1E}"/>
            </c:ext>
          </c:extLst>
        </c:ser>
        <c:ser>
          <c:idx val="1"/>
          <c:order val="1"/>
          <c:tx>
            <c:strRef>
              <c:f>'Annual trade'!$C$26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trade'!$A$27:$A$36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trade'!$C$27:$C$36</c:f>
              <c:numCache>
                <c:formatCode>#,##0.00</c:formatCode>
                <c:ptCount val="10"/>
                <c:pt idx="0">
                  <c:v>260822803.00200006</c:v>
                </c:pt>
                <c:pt idx="1">
                  <c:v>251142429.20500001</c:v>
                </c:pt>
                <c:pt idx="2">
                  <c:v>213619211.45499992</c:v>
                </c:pt>
                <c:pt idx="3">
                  <c:v>202189241.859</c:v>
                </c:pt>
                <c:pt idx="4">
                  <c:v>238715127.91200006</c:v>
                </c:pt>
                <c:pt idx="5">
                  <c:v>231152482.64500019</c:v>
                </c:pt>
                <c:pt idx="6">
                  <c:v>210345202.55199996</c:v>
                </c:pt>
                <c:pt idx="7">
                  <c:v>219516806.83799988</c:v>
                </c:pt>
                <c:pt idx="8">
                  <c:v>271425553.03199983</c:v>
                </c:pt>
                <c:pt idx="9">
                  <c:v>363710951.88899988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C-4942-B5AB-BFA19025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541200"/>
        <c:axId val="392552240"/>
      </c:barChart>
      <c:catAx>
        <c:axId val="39254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552240"/>
        <c:crosses val="autoZero"/>
        <c:auto val="1"/>
        <c:lblAlgn val="ctr"/>
        <c:lblOffset val="100"/>
        <c:noMultiLvlLbl val="0"/>
      </c:catAx>
      <c:valAx>
        <c:axId val="39255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Value [US$1000]</a:t>
                </a:r>
              </a:p>
            </c:rich>
          </c:tx>
          <c:layout>
            <c:manualLayout>
              <c:xMode val="edge"/>
              <c:yMode val="edge"/>
              <c:x val="1.5277100657190281E-2"/>
              <c:y val="0.33086454518847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54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 trade 2022_03.xlsx]Annual trade!Tabela przestawna6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</a:t>
            </a:r>
            <a:r>
              <a:rPr lang="pl-PL" baseline="0"/>
              <a:t> and import share</a:t>
            </a:r>
            <a:endParaRPr lang="pl-PL"/>
          </a:p>
        </c:rich>
      </c:tx>
      <c:layout>
        <c:manualLayout>
          <c:xMode val="edge"/>
          <c:yMode val="edge"/>
          <c:x val="0.38519757302315666"/>
          <c:y val="2.18768151752319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73270787999857"/>
          <c:y val="0.14014570277208127"/>
          <c:w val="0.76492925854392702"/>
          <c:h val="0.6707375279079247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'Annual trade'!$B$26</c:f>
              <c:strCache>
                <c:ptCount val="1"/>
                <c:pt idx="0">
                  <c:v>Export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'Annual trade'!$A$27:$A$36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trade'!$B$27:$B$36</c:f>
              <c:numCache>
                <c:formatCode>#,##0.00</c:formatCode>
                <c:ptCount val="10"/>
                <c:pt idx="0">
                  <c:v>161480914.70200005</c:v>
                </c:pt>
                <c:pt idx="1">
                  <c:v>166504861.79500011</c:v>
                </c:pt>
                <c:pt idx="2">
                  <c:v>150982113.76600003</c:v>
                </c:pt>
                <c:pt idx="3">
                  <c:v>149246999.26300007</c:v>
                </c:pt>
                <c:pt idx="4">
                  <c:v>164494619.31599998</c:v>
                </c:pt>
                <c:pt idx="5">
                  <c:v>177168756.28799981</c:v>
                </c:pt>
                <c:pt idx="6">
                  <c:v>180832721.70199999</c:v>
                </c:pt>
                <c:pt idx="7">
                  <c:v>169637755.31000006</c:v>
                </c:pt>
                <c:pt idx="8">
                  <c:v>225214458.03800014</c:v>
                </c:pt>
                <c:pt idx="9">
                  <c:v>254197383.98600003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F5D-9C15-64C13BC8E169}"/>
            </c:ext>
          </c:extLst>
        </c:ser>
        <c:ser>
          <c:idx val="1"/>
          <c:order val="1"/>
          <c:tx>
            <c:strRef>
              <c:f>'Annual trade'!$C$26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'Annual trade'!$A$27:$A$36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trade'!$C$27:$C$36</c:f>
              <c:numCache>
                <c:formatCode>#,##0.00</c:formatCode>
                <c:ptCount val="10"/>
                <c:pt idx="0">
                  <c:v>260822803.00200006</c:v>
                </c:pt>
                <c:pt idx="1">
                  <c:v>251142429.20500001</c:v>
                </c:pt>
                <c:pt idx="2">
                  <c:v>213619211.45499992</c:v>
                </c:pt>
                <c:pt idx="3">
                  <c:v>202189241.859</c:v>
                </c:pt>
                <c:pt idx="4">
                  <c:v>238715127.91200006</c:v>
                </c:pt>
                <c:pt idx="5">
                  <c:v>231152482.64500019</c:v>
                </c:pt>
                <c:pt idx="6">
                  <c:v>210345202.55199996</c:v>
                </c:pt>
                <c:pt idx="7">
                  <c:v>219516806.83799988</c:v>
                </c:pt>
                <c:pt idx="8">
                  <c:v>271425553.03199983</c:v>
                </c:pt>
                <c:pt idx="9">
                  <c:v>363710951.88899988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3-4F5D-9C15-64C13BC8E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2565200"/>
        <c:axId val="392541680"/>
      </c:barChart>
      <c:catAx>
        <c:axId val="39256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Year</a:t>
                </a:r>
              </a:p>
            </c:rich>
          </c:tx>
          <c:layout>
            <c:manualLayout>
              <c:xMode val="edge"/>
              <c:yMode val="edge"/>
              <c:x val="0.4545226459292025"/>
              <c:y val="0.902329678030316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541680"/>
        <c:crosses val="autoZero"/>
        <c:auto val="1"/>
        <c:lblAlgn val="ctr"/>
        <c:lblOffset val="100"/>
        <c:noMultiLvlLbl val="0"/>
      </c:catAx>
      <c:valAx>
        <c:axId val="3925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Annual share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25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 trade 2022_03.xlsx]Annual trade!Tabela przestawna7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Annual trade from 2013 perspective</a:t>
            </a:r>
          </a:p>
        </c:rich>
      </c:tx>
      <c:layout>
        <c:manualLayout>
          <c:xMode val="edge"/>
          <c:yMode val="edge"/>
          <c:x val="0.27536661180650468"/>
          <c:y val="3.7156211029227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4564985111183771E-2"/>
          <c:y val="0.13310911741212253"/>
          <c:w val="0.7468709808886137"/>
          <c:h val="0.66162237255193967"/>
        </c:manualLayout>
      </c:layout>
      <c:lineChart>
        <c:grouping val="standard"/>
        <c:varyColors val="0"/>
        <c:ser>
          <c:idx val="0"/>
          <c:order val="0"/>
          <c:tx>
            <c:strRef>
              <c:f>'Annual trade'!$B$38</c:f>
              <c:strCache>
                <c:ptCount val="1"/>
                <c:pt idx="0">
                  <c:v>Export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'Annual trade'!$A$39:$A$48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trade'!$B$39:$B$48</c:f>
              <c:numCache>
                <c:formatCode>0%</c:formatCode>
                <c:ptCount val="10"/>
                <c:pt idx="0">
                  <c:v>1</c:v>
                </c:pt>
                <c:pt idx="1">
                  <c:v>1.0311117081685557</c:v>
                </c:pt>
                <c:pt idx="2">
                  <c:v>0.93498426141953239</c:v>
                </c:pt>
                <c:pt idx="3">
                  <c:v>0.92423924857264594</c:v>
                </c:pt>
                <c:pt idx="4">
                  <c:v>1.0186629151783138</c:v>
                </c:pt>
                <c:pt idx="5">
                  <c:v>1.0971498186949857</c:v>
                </c:pt>
                <c:pt idx="6">
                  <c:v>1.1198395924107325</c:v>
                </c:pt>
                <c:pt idx="7">
                  <c:v>1.0505127223427784</c:v>
                </c:pt>
                <c:pt idx="8">
                  <c:v>1.3946815848400114</c:v>
                </c:pt>
                <c:pt idx="9">
                  <c:v>1.5741636369542538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A-41BF-8DC5-81973C68A5CD}"/>
            </c:ext>
          </c:extLst>
        </c:ser>
        <c:ser>
          <c:idx val="1"/>
          <c:order val="1"/>
          <c:tx>
            <c:strRef>
              <c:f>'Annual trade'!$C$38</c:f>
              <c:strCache>
                <c:ptCount val="1"/>
                <c:pt idx="0">
                  <c:v>Import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'Annual trade'!$A$39:$A$48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trade'!$C$39:$C$48</c:f>
              <c:numCache>
                <c:formatCode>0%</c:formatCode>
                <c:ptCount val="10"/>
                <c:pt idx="0">
                  <c:v>1</c:v>
                </c:pt>
                <c:pt idx="1">
                  <c:v>0.96288524743396064</c:v>
                </c:pt>
                <c:pt idx="2">
                  <c:v>0.81902045755317576</c:v>
                </c:pt>
                <c:pt idx="3">
                  <c:v>0.77519771864981279</c:v>
                </c:pt>
                <c:pt idx="4">
                  <c:v>0.91523871825796432</c:v>
                </c:pt>
                <c:pt idx="5">
                  <c:v>0.88624338050391882</c:v>
                </c:pt>
                <c:pt idx="6">
                  <c:v>0.80646783997021521</c:v>
                </c:pt>
                <c:pt idx="7">
                  <c:v>0.84163195974976379</c:v>
                </c:pt>
                <c:pt idx="8">
                  <c:v>1.040651162045515</c:v>
                </c:pt>
                <c:pt idx="9">
                  <c:v>1.3944752824629787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A-41BF-8DC5-81973C68A5CD}"/>
            </c:ext>
          </c:extLst>
        </c:ser>
        <c:ser>
          <c:idx val="2"/>
          <c:order val="2"/>
          <c:tx>
            <c:strRef>
              <c:f>'Annual trade'!$D$38</c:f>
              <c:strCache>
                <c:ptCount val="1"/>
                <c:pt idx="0">
                  <c:v>Total trade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'Annual trade'!$A$39:$A$48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'Annual trade'!$D$39:$D$48</c:f>
              <c:numCache>
                <c:formatCode>0%</c:formatCode>
                <c:ptCount val="10"/>
                <c:pt idx="0">
                  <c:v>1</c:v>
                </c:pt>
                <c:pt idx="1">
                  <c:v>0.98897374920278636</c:v>
                </c:pt>
                <c:pt idx="2">
                  <c:v>0.86336281196689646</c:v>
                </c:pt>
                <c:pt idx="3">
                  <c:v>0.83218836678186137</c:v>
                </c:pt>
                <c:pt idx="4">
                  <c:v>0.95478616532241056</c:v>
                </c:pt>
                <c:pt idx="5">
                  <c:v>0.96688999365901696</c:v>
                </c:pt>
                <c:pt idx="6">
                  <c:v>0.92629524168239319</c:v>
                </c:pt>
                <c:pt idx="7">
                  <c:v>0.92150399305924424</c:v>
                </c:pt>
                <c:pt idx="8">
                  <c:v>1.1760256664804059</c:v>
                </c:pt>
                <c:pt idx="9">
                  <c:v>1.4631846937897486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A-41BF-8DC5-81973C68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077744"/>
        <c:axId val="412066704"/>
      </c:lineChart>
      <c:catAx>
        <c:axId val="412077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066704"/>
        <c:crosses val="autoZero"/>
        <c:auto val="1"/>
        <c:lblAlgn val="ctr"/>
        <c:lblOffset val="100"/>
        <c:noMultiLvlLbl val="0"/>
      </c:catAx>
      <c:valAx>
        <c:axId val="412066704"/>
        <c:scaling>
          <c:orientation val="minMax"/>
          <c:max val="1.6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20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30335486598893"/>
          <c:y val="0.40671008076586923"/>
          <c:w val="0.17216620059877674"/>
          <c:h val="0.31118966064495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E/I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1726106071303556E-2"/>
          <c:y val="0.12602930914166086"/>
          <c:w val="0.91237236497831464"/>
          <c:h val="0.62040760257375371"/>
        </c:manualLayout>
      </c:layout>
      <c:lineChart>
        <c:grouping val="standard"/>
        <c:varyColors val="0"/>
        <c:ser>
          <c:idx val="0"/>
          <c:order val="0"/>
          <c:tx>
            <c:strRef>
              <c:f>'Annual trade'!$D$50</c:f>
              <c:strCache>
                <c:ptCount val="1"/>
                <c:pt idx="0">
                  <c:v>E/I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'Annual trade'!$A$51:$A$61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'Annual trade'!$D$51:$D$61</c:f>
              <c:numCache>
                <c:formatCode>0.000</c:formatCode>
                <c:ptCount val="11"/>
                <c:pt idx="0">
                  <c:v>0.61912115368517751</c:v>
                </c:pt>
                <c:pt idx="1">
                  <c:v>0.66298977166891693</c:v>
                </c:pt>
                <c:pt idx="2">
                  <c:v>0.70678153307295233</c:v>
                </c:pt>
                <c:pt idx="3">
                  <c:v>0.73815499722324462</c:v>
                </c:pt>
                <c:pt idx="4">
                  <c:v>0.68908334697849261</c:v>
                </c:pt>
                <c:pt idx="5">
                  <c:v>0.76645837527123772</c:v>
                </c:pt>
                <c:pt idx="6">
                  <c:v>0.85969501328320475</c:v>
                </c:pt>
                <c:pt idx="7">
                  <c:v>0.77277798339691683</c:v>
                </c:pt>
                <c:pt idx="8">
                  <c:v>0.82974670410434193</c:v>
                </c:pt>
                <c:pt idx="9">
                  <c:v>0.69889944931759429</c:v>
                </c:pt>
                <c:pt idx="10">
                  <c:v>0.59066541068669831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94-4D0D-825F-0029A0751764}"/>
            </c:ext>
          </c:extLst>
        </c:ser>
        <c:ser>
          <c:idx val="1"/>
          <c:order val="1"/>
          <c:tx>
            <c:strRef>
              <c:f>'Annual trade'!$E$50</c:f>
              <c:strCache>
                <c:ptCount val="1"/>
                <c:pt idx="0">
                  <c:v>E/I (3 year)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'Annual trade'!$A$51:$A$61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'Annual trade'!$E$51:$E$61</c:f>
              <c:numCache>
                <c:formatCode>0.000</c:formatCode>
                <c:ptCount val="11"/>
                <c:pt idx="2">
                  <c:v>0.6601132293378088</c:v>
                </c:pt>
                <c:pt idx="3">
                  <c:v>0.69980261973894908</c:v>
                </c:pt>
                <c:pt idx="4">
                  <c:v>0.71001831817047401</c:v>
                </c:pt>
                <c:pt idx="5">
                  <c:v>0.7304595929677814</c:v>
                </c:pt>
                <c:pt idx="6">
                  <c:v>0.76813621742563787</c:v>
                </c:pt>
                <c:pt idx="7">
                  <c:v>0.79822642265468191</c:v>
                </c:pt>
                <c:pt idx="8">
                  <c:v>0.82089711253652875</c:v>
                </c:pt>
                <c:pt idx="9">
                  <c:v>0.75943027237344074</c:v>
                </c:pt>
                <c:pt idx="10">
                  <c:v>0.73972212559369366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94-4D0D-825F-0029A0751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972128"/>
        <c:axId val="2062968768"/>
      </c:lineChart>
      <c:catAx>
        <c:axId val="20629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968768"/>
        <c:crosses val="autoZero"/>
        <c:auto val="1"/>
        <c:lblAlgn val="ctr"/>
        <c:lblOffset val="100"/>
        <c:noMultiLvlLbl val="0"/>
      </c:catAx>
      <c:valAx>
        <c:axId val="206296876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29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Trade values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257347846392342"/>
          <c:y val="0.11046070102938814"/>
          <c:w val="0.81415307598647058"/>
          <c:h val="0.727650142193007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 by country'!$C$2:$C$237</c:f>
              <c:numCache>
                <c:formatCode>_(* #,##0.00_);_(* \(#,##0.00\);_(* "-"??_);_(@_)</c:formatCode>
                <c:ptCount val="236"/>
                <c:pt idx="0">
                  <c:v>58848988.83699999</c:v>
                </c:pt>
                <c:pt idx="1">
                  <c:v>24032945.175999999</c:v>
                </c:pt>
                <c:pt idx="2">
                  <c:v>41354734.949000001</c:v>
                </c:pt>
                <c:pt idx="3">
                  <c:v>34472499.995999999</c:v>
                </c:pt>
                <c:pt idx="4">
                  <c:v>15228771.206</c:v>
                </c:pt>
                <c:pt idx="5">
                  <c:v>14082271.048999999</c:v>
                </c:pt>
                <c:pt idx="6">
                  <c:v>9429722.0810000002</c:v>
                </c:pt>
                <c:pt idx="7">
                  <c:v>5904425.6260000002</c:v>
                </c:pt>
                <c:pt idx="8">
                  <c:v>15335897.983999999</c:v>
                </c:pt>
                <c:pt idx="9">
                  <c:v>7004020.9529999988</c:v>
                </c:pt>
                <c:pt idx="10">
                  <c:v>1419235.3660000002</c:v>
                </c:pt>
                <c:pt idx="11">
                  <c:v>4497259.8890000004</c:v>
                </c:pt>
                <c:pt idx="12">
                  <c:v>10697110.563000001</c:v>
                </c:pt>
                <c:pt idx="13">
                  <c:v>3335633.2789999996</c:v>
                </c:pt>
                <c:pt idx="14">
                  <c:v>9004399.2249999996</c:v>
                </c:pt>
                <c:pt idx="15">
                  <c:v>4470951.0049999999</c:v>
                </c:pt>
                <c:pt idx="16">
                  <c:v>4294420.0559999999</c:v>
                </c:pt>
                <c:pt idx="17">
                  <c:v>2451736.125</c:v>
                </c:pt>
                <c:pt idx="18">
                  <c:v>4420569.6919999998</c:v>
                </c:pt>
                <c:pt idx="19">
                  <c:v>4455398.9810000006</c:v>
                </c:pt>
                <c:pt idx="20">
                  <c:v>2693341.2850000001</c:v>
                </c:pt>
                <c:pt idx="21">
                  <c:v>2550883.2090000003</c:v>
                </c:pt>
                <c:pt idx="22">
                  <c:v>3353728.9930000002</c:v>
                </c:pt>
                <c:pt idx="23">
                  <c:v>4830903.96</c:v>
                </c:pt>
                <c:pt idx="24">
                  <c:v>2186642.7420000001</c:v>
                </c:pt>
                <c:pt idx="25">
                  <c:v>4640829.2480000006</c:v>
                </c:pt>
                <c:pt idx="26">
                  <c:v>4152071.3150000004</c:v>
                </c:pt>
                <c:pt idx="27">
                  <c:v>3514906.8659999999</c:v>
                </c:pt>
                <c:pt idx="28">
                  <c:v>2895348.3220000002</c:v>
                </c:pt>
                <c:pt idx="29">
                  <c:v>4288702.1720000003</c:v>
                </c:pt>
                <c:pt idx="30">
                  <c:v>1017707.5929999999</c:v>
                </c:pt>
                <c:pt idx="31">
                  <c:v>2197895.1069999998</c:v>
                </c:pt>
                <c:pt idx="32">
                  <c:v>1970418.879</c:v>
                </c:pt>
                <c:pt idx="33">
                  <c:v>767019.06099999999</c:v>
                </c:pt>
                <c:pt idx="34">
                  <c:v>1682528.1030000001</c:v>
                </c:pt>
                <c:pt idx="35">
                  <c:v>1849242.915</c:v>
                </c:pt>
                <c:pt idx="36">
                  <c:v>1367257.0889999997</c:v>
                </c:pt>
                <c:pt idx="37">
                  <c:v>836443.04800000018</c:v>
                </c:pt>
                <c:pt idx="38">
                  <c:v>1585295.838</c:v>
                </c:pt>
                <c:pt idx="39">
                  <c:v>872535.72600000002</c:v>
                </c:pt>
                <c:pt idx="40">
                  <c:v>1316471.804</c:v>
                </c:pt>
                <c:pt idx="41">
                  <c:v>2780876.7109999997</c:v>
                </c:pt>
                <c:pt idx="42">
                  <c:v>1342205.8330000001</c:v>
                </c:pt>
                <c:pt idx="43">
                  <c:v>2468135.67</c:v>
                </c:pt>
                <c:pt idx="44">
                  <c:v>104203.95799999998</c:v>
                </c:pt>
                <c:pt idx="45">
                  <c:v>1267473.3960000002</c:v>
                </c:pt>
                <c:pt idx="46">
                  <c:v>1639550.7179999999</c:v>
                </c:pt>
                <c:pt idx="47">
                  <c:v>2290513.943</c:v>
                </c:pt>
                <c:pt idx="48">
                  <c:v>234137.19199999998</c:v>
                </c:pt>
                <c:pt idx="49">
                  <c:v>2068793.672</c:v>
                </c:pt>
                <c:pt idx="50">
                  <c:v>573646.66899999999</c:v>
                </c:pt>
                <c:pt idx="51">
                  <c:v>519498.77999999991</c:v>
                </c:pt>
                <c:pt idx="52">
                  <c:v>1189232.8379999998</c:v>
                </c:pt>
                <c:pt idx="53">
                  <c:v>116807.00099999997</c:v>
                </c:pt>
                <c:pt idx="54">
                  <c:v>1933607.5189999999</c:v>
                </c:pt>
                <c:pt idx="55">
                  <c:v>716647.19199999992</c:v>
                </c:pt>
                <c:pt idx="56">
                  <c:v>1395200.304</c:v>
                </c:pt>
                <c:pt idx="57">
                  <c:v>967084.36400000006</c:v>
                </c:pt>
                <c:pt idx="58">
                  <c:v>1582033.6880000001</c:v>
                </c:pt>
                <c:pt idx="59">
                  <c:v>927212.17100000009</c:v>
                </c:pt>
                <c:pt idx="60">
                  <c:v>396329.337</c:v>
                </c:pt>
                <c:pt idx="61">
                  <c:v>1127391.5979999998</c:v>
                </c:pt>
                <c:pt idx="62">
                  <c:v>1056174.9210000001</c:v>
                </c:pt>
                <c:pt idx="63">
                  <c:v>291863.47700000001</c:v>
                </c:pt>
                <c:pt idx="64">
                  <c:v>473404.10699999996</c:v>
                </c:pt>
                <c:pt idx="65">
                  <c:v>432347.95299999998</c:v>
                </c:pt>
                <c:pt idx="66">
                  <c:v>904099.43399999989</c:v>
                </c:pt>
                <c:pt idx="67">
                  <c:v>663761.95599999989</c:v>
                </c:pt>
                <c:pt idx="68">
                  <c:v>645951.25000000012</c:v>
                </c:pt>
                <c:pt idx="69">
                  <c:v>439782.99699999997</c:v>
                </c:pt>
                <c:pt idx="70">
                  <c:v>35973.252</c:v>
                </c:pt>
                <c:pt idx="71">
                  <c:v>142850.62</c:v>
                </c:pt>
                <c:pt idx="72">
                  <c:v>717452.59499999986</c:v>
                </c:pt>
                <c:pt idx="73">
                  <c:v>118221.75400000002</c:v>
                </c:pt>
                <c:pt idx="74">
                  <c:v>74715.761999999988</c:v>
                </c:pt>
                <c:pt idx="75">
                  <c:v>119553.326</c:v>
                </c:pt>
                <c:pt idx="76">
                  <c:v>293409.22000000003</c:v>
                </c:pt>
                <c:pt idx="77">
                  <c:v>283003.35299999994</c:v>
                </c:pt>
                <c:pt idx="78">
                  <c:v>99073.775999999983</c:v>
                </c:pt>
                <c:pt idx="79">
                  <c:v>256255.84900000005</c:v>
                </c:pt>
                <c:pt idx="80">
                  <c:v>189419.73200000002</c:v>
                </c:pt>
                <c:pt idx="81">
                  <c:v>669150.70500000007</c:v>
                </c:pt>
                <c:pt idx="82">
                  <c:v>100189.799</c:v>
                </c:pt>
                <c:pt idx="83">
                  <c:v>359317.29599999997</c:v>
                </c:pt>
                <c:pt idx="84">
                  <c:v>238387.02300000002</c:v>
                </c:pt>
                <c:pt idx="85">
                  <c:v>317039.326</c:v>
                </c:pt>
                <c:pt idx="86">
                  <c:v>237643.91199999998</c:v>
                </c:pt>
                <c:pt idx="87">
                  <c:v>24420.260999999999</c:v>
                </c:pt>
                <c:pt idx="88">
                  <c:v>233036.08799999999</c:v>
                </c:pt>
                <c:pt idx="89">
                  <c:v>17525.694000000003</c:v>
                </c:pt>
                <c:pt idx="90">
                  <c:v>318761.39600000001</c:v>
                </c:pt>
                <c:pt idx="91">
                  <c:v>171324.93699999998</c:v>
                </c:pt>
                <c:pt idx="92">
                  <c:v>106047.13900000001</c:v>
                </c:pt>
                <c:pt idx="93">
                  <c:v>1071.884</c:v>
                </c:pt>
                <c:pt idx="94">
                  <c:v>285173.46900000004</c:v>
                </c:pt>
                <c:pt idx="95">
                  <c:v>215224.55599999995</c:v>
                </c:pt>
                <c:pt idx="96">
                  <c:v>34177.498</c:v>
                </c:pt>
                <c:pt idx="97">
                  <c:v>2671.24</c:v>
                </c:pt>
                <c:pt idx="98">
                  <c:v>41262.087999999989</c:v>
                </c:pt>
                <c:pt idx="99">
                  <c:v>23252.066999999999</c:v>
                </c:pt>
                <c:pt idx="100">
                  <c:v>20385.862999999998</c:v>
                </c:pt>
                <c:pt idx="101">
                  <c:v>57619.724000000002</c:v>
                </c:pt>
                <c:pt idx="102">
                  <c:v>187660.43000000002</c:v>
                </c:pt>
                <c:pt idx="103">
                  <c:v>180498.64799999999</c:v>
                </c:pt>
                <c:pt idx="104">
                  <c:v>11950.385999999999</c:v>
                </c:pt>
                <c:pt idx="105">
                  <c:v>20575.335999999999</c:v>
                </c:pt>
                <c:pt idx="106">
                  <c:v>31532.432999999997</c:v>
                </c:pt>
                <c:pt idx="107">
                  <c:v>9147.3819999999996</c:v>
                </c:pt>
                <c:pt idx="108">
                  <c:v>20168.428</c:v>
                </c:pt>
                <c:pt idx="109">
                  <c:v>62978.417999999998</c:v>
                </c:pt>
                <c:pt idx="110">
                  <c:v>94062.744999999981</c:v>
                </c:pt>
                <c:pt idx="111">
                  <c:v>15786.642</c:v>
                </c:pt>
                <c:pt idx="112">
                  <c:v>35038.620000000003</c:v>
                </c:pt>
                <c:pt idx="113">
                  <c:v>144.94799999999998</c:v>
                </c:pt>
                <c:pt idx="114">
                  <c:v>20005.504999999997</c:v>
                </c:pt>
                <c:pt idx="115">
                  <c:v>21220.969999999998</c:v>
                </c:pt>
                <c:pt idx="116">
                  <c:v>116296.02399999999</c:v>
                </c:pt>
                <c:pt idx="117">
                  <c:v>61647.934000000001</c:v>
                </c:pt>
                <c:pt idx="118">
                  <c:v>50058.185000000012</c:v>
                </c:pt>
                <c:pt idx="119">
                  <c:v>29201.222000000009</c:v>
                </c:pt>
                <c:pt idx="120">
                  <c:v>138095.13199999998</c:v>
                </c:pt>
                <c:pt idx="121">
                  <c:v>2048.0189999999998</c:v>
                </c:pt>
                <c:pt idx="122">
                  <c:v>54659.177999999993</c:v>
                </c:pt>
                <c:pt idx="123">
                  <c:v>27702.314999999999</c:v>
                </c:pt>
                <c:pt idx="124">
                  <c:v>8012.7129999999997</c:v>
                </c:pt>
                <c:pt idx="125">
                  <c:v>125781.39899999998</c:v>
                </c:pt>
                <c:pt idx="126">
                  <c:v>6.5650000000000004</c:v>
                </c:pt>
                <c:pt idx="127">
                  <c:v>60643.266000000011</c:v>
                </c:pt>
                <c:pt idx="128">
                  <c:v>24620.089000000007</c:v>
                </c:pt>
                <c:pt idx="129">
                  <c:v>118751.70199999999</c:v>
                </c:pt>
                <c:pt idx="130">
                  <c:v>24763.308000000001</c:v>
                </c:pt>
                <c:pt idx="131">
                  <c:v>12178.817000000001</c:v>
                </c:pt>
                <c:pt idx="132">
                  <c:v>54371.89</c:v>
                </c:pt>
                <c:pt idx="133">
                  <c:v>27090.377000000004</c:v>
                </c:pt>
                <c:pt idx="134">
                  <c:v>13986.721000000001</c:v>
                </c:pt>
                <c:pt idx="135">
                  <c:v>1391.2909999999999</c:v>
                </c:pt>
                <c:pt idx="136">
                  <c:v>23017.820999999996</c:v>
                </c:pt>
                <c:pt idx="137">
                  <c:v>2626.4079999999999</c:v>
                </c:pt>
                <c:pt idx="138">
                  <c:v>22551.859</c:v>
                </c:pt>
                <c:pt idx="139">
                  <c:v>29982.914999999994</c:v>
                </c:pt>
                <c:pt idx="140">
                  <c:v>412.42</c:v>
                </c:pt>
                <c:pt idx="141">
                  <c:v>6054.7670000000007</c:v>
                </c:pt>
                <c:pt idx="142">
                  <c:v>35692.317999999999</c:v>
                </c:pt>
                <c:pt idx="143">
                  <c:v>6059.51</c:v>
                </c:pt>
                <c:pt idx="144">
                  <c:v>1.4159999999999999</c:v>
                </c:pt>
                <c:pt idx="145">
                  <c:v>14476.682000000003</c:v>
                </c:pt>
                <c:pt idx="146">
                  <c:v>4681.8140000000003</c:v>
                </c:pt>
                <c:pt idx="147">
                  <c:v>31660.368999999999</c:v>
                </c:pt>
                <c:pt idx="148">
                  <c:v>16347.347999999998</c:v>
                </c:pt>
                <c:pt idx="149">
                  <c:v>78.811000000000007</c:v>
                </c:pt>
                <c:pt idx="150">
                  <c:v>25312.066000000003</c:v>
                </c:pt>
                <c:pt idx="151">
                  <c:v>3524.8680000000004</c:v>
                </c:pt>
                <c:pt idx="152">
                  <c:v>13468.014999999998</c:v>
                </c:pt>
                <c:pt idx="153">
                  <c:v>18338.229999999996</c:v>
                </c:pt>
                <c:pt idx="154">
                  <c:v>149.58000000000001</c:v>
                </c:pt>
                <c:pt idx="155">
                  <c:v>17958.761999999999</c:v>
                </c:pt>
                <c:pt idx="156">
                  <c:v>15959.726999999999</c:v>
                </c:pt>
                <c:pt idx="157">
                  <c:v>26170.618000000002</c:v>
                </c:pt>
                <c:pt idx="158">
                  <c:v>5200.598</c:v>
                </c:pt>
                <c:pt idx="159">
                  <c:v>240.54200000000003</c:v>
                </c:pt>
                <c:pt idx="160">
                  <c:v>16720.149000000001</c:v>
                </c:pt>
                <c:pt idx="161">
                  <c:v>3.7850000000000001</c:v>
                </c:pt>
                <c:pt idx="162">
                  <c:v>128.667</c:v>
                </c:pt>
                <c:pt idx="163">
                  <c:v>10344.579000000002</c:v>
                </c:pt>
                <c:pt idx="164">
                  <c:v>374.46999999999997</c:v>
                </c:pt>
                <c:pt idx="165">
                  <c:v>455.54199999999997</c:v>
                </c:pt>
                <c:pt idx="166">
                  <c:v>0</c:v>
                </c:pt>
                <c:pt idx="167">
                  <c:v>0.67699999999999994</c:v>
                </c:pt>
                <c:pt idx="168">
                  <c:v>2283.5690000000004</c:v>
                </c:pt>
                <c:pt idx="169">
                  <c:v>1.33</c:v>
                </c:pt>
                <c:pt idx="170">
                  <c:v>7427.2920000000004</c:v>
                </c:pt>
                <c:pt idx="171">
                  <c:v>0</c:v>
                </c:pt>
                <c:pt idx="172">
                  <c:v>8706.1540000000005</c:v>
                </c:pt>
                <c:pt idx="173">
                  <c:v>231.71900000000002</c:v>
                </c:pt>
                <c:pt idx="174">
                  <c:v>19.971999999999998</c:v>
                </c:pt>
                <c:pt idx="175">
                  <c:v>0</c:v>
                </c:pt>
                <c:pt idx="176">
                  <c:v>9242.4910000000018</c:v>
                </c:pt>
                <c:pt idx="177">
                  <c:v>5.4619999999999997</c:v>
                </c:pt>
                <c:pt idx="178">
                  <c:v>5852.6570000000002</c:v>
                </c:pt>
                <c:pt idx="179">
                  <c:v>43.701999999999998</c:v>
                </c:pt>
                <c:pt idx="180">
                  <c:v>331.31199999999995</c:v>
                </c:pt>
                <c:pt idx="181">
                  <c:v>422.28899999999999</c:v>
                </c:pt>
                <c:pt idx="182">
                  <c:v>80.680999999999997</c:v>
                </c:pt>
                <c:pt idx="183">
                  <c:v>400.17700000000002</c:v>
                </c:pt>
                <c:pt idx="184">
                  <c:v>76.460999999999999</c:v>
                </c:pt>
                <c:pt idx="185">
                  <c:v>9.3040000000000003</c:v>
                </c:pt>
                <c:pt idx="186">
                  <c:v>3.7330000000000001</c:v>
                </c:pt>
                <c:pt idx="187">
                  <c:v>258.98500000000001</c:v>
                </c:pt>
                <c:pt idx="188">
                  <c:v>0.20700000000000002</c:v>
                </c:pt>
                <c:pt idx="189">
                  <c:v>8.173</c:v>
                </c:pt>
                <c:pt idx="190">
                  <c:v>0.22899999999999998</c:v>
                </c:pt>
                <c:pt idx="191">
                  <c:v>150.30900000000003</c:v>
                </c:pt>
                <c:pt idx="192">
                  <c:v>0.224</c:v>
                </c:pt>
                <c:pt idx="193">
                  <c:v>1839.6019999999999</c:v>
                </c:pt>
                <c:pt idx="194">
                  <c:v>1.03</c:v>
                </c:pt>
                <c:pt idx="195">
                  <c:v>8.7080000000000002</c:v>
                </c:pt>
                <c:pt idx="196">
                  <c:v>258.26099999999997</c:v>
                </c:pt>
                <c:pt idx="197">
                  <c:v>0.41200000000000003</c:v>
                </c:pt>
                <c:pt idx="198">
                  <c:v>7.2759999999999998</c:v>
                </c:pt>
                <c:pt idx="199">
                  <c:v>57.982999999999997</c:v>
                </c:pt>
                <c:pt idx="200">
                  <c:v>108.458</c:v>
                </c:pt>
                <c:pt idx="201">
                  <c:v>1.1339999999999999</c:v>
                </c:pt>
                <c:pt idx="202">
                  <c:v>0</c:v>
                </c:pt>
                <c:pt idx="203">
                  <c:v>0.128</c:v>
                </c:pt>
                <c:pt idx="204">
                  <c:v>0.19400000000000001</c:v>
                </c:pt>
                <c:pt idx="205">
                  <c:v>0</c:v>
                </c:pt>
                <c:pt idx="206">
                  <c:v>0</c:v>
                </c:pt>
                <c:pt idx="207">
                  <c:v>0.60200000000000009</c:v>
                </c:pt>
                <c:pt idx="208">
                  <c:v>8.0489999999999995</c:v>
                </c:pt>
                <c:pt idx="209">
                  <c:v>47.696000000000005</c:v>
                </c:pt>
                <c:pt idx="210">
                  <c:v>0.11600000000000001</c:v>
                </c:pt>
                <c:pt idx="211">
                  <c:v>3.9699999999999998</c:v>
                </c:pt>
                <c:pt idx="212">
                  <c:v>0.33600000000000002</c:v>
                </c:pt>
                <c:pt idx="213">
                  <c:v>83.551999999999992</c:v>
                </c:pt>
                <c:pt idx="214">
                  <c:v>0</c:v>
                </c:pt>
                <c:pt idx="215">
                  <c:v>73.045999999999992</c:v>
                </c:pt>
                <c:pt idx="216">
                  <c:v>0.499</c:v>
                </c:pt>
                <c:pt idx="217">
                  <c:v>0</c:v>
                </c:pt>
                <c:pt idx="218">
                  <c:v>0.996</c:v>
                </c:pt>
                <c:pt idx="219">
                  <c:v>0.59</c:v>
                </c:pt>
                <c:pt idx="220">
                  <c:v>0.248</c:v>
                </c:pt>
                <c:pt idx="221">
                  <c:v>0.47399999999999998</c:v>
                </c:pt>
                <c:pt idx="222">
                  <c:v>23.884</c:v>
                </c:pt>
                <c:pt idx="223">
                  <c:v>0.753</c:v>
                </c:pt>
                <c:pt idx="224">
                  <c:v>0.25900000000000001</c:v>
                </c:pt>
                <c:pt idx="225">
                  <c:v>14.809000000000001</c:v>
                </c:pt>
                <c:pt idx="226">
                  <c:v>12.532999999999999</c:v>
                </c:pt>
                <c:pt idx="227">
                  <c:v>0</c:v>
                </c:pt>
                <c:pt idx="228">
                  <c:v>8.3360000000000003</c:v>
                </c:pt>
                <c:pt idx="229">
                  <c:v>7.081999999999999</c:v>
                </c:pt>
                <c:pt idx="230">
                  <c:v>2.7910000000000004</c:v>
                </c:pt>
                <c:pt idx="231">
                  <c:v>1.4239999999999999</c:v>
                </c:pt>
                <c:pt idx="232">
                  <c:v>1.4379999999999999</c:v>
                </c:pt>
                <c:pt idx="233">
                  <c:v>0</c:v>
                </c:pt>
                <c:pt idx="234">
                  <c:v>0.70499999999999996</c:v>
                </c:pt>
                <c:pt idx="235">
                  <c:v>0.54600000000000004</c:v>
                </c:pt>
              </c:numCache>
            </c:numRef>
          </c:xVal>
          <c:yVal>
            <c:numRef>
              <c:f>'2022 by country'!$B$2:$B$237</c:f>
              <c:numCache>
                <c:formatCode>_(* #,##0.00_);_(* \(#,##0.00\);_(* "-"??_);_(@_)</c:formatCode>
                <c:ptCount val="236"/>
                <c:pt idx="0">
                  <c:v>9343625.7960000001</c:v>
                </c:pt>
                <c:pt idx="1">
                  <c:v>21142736.116999999</c:v>
                </c:pt>
                <c:pt idx="2">
                  <c:v>3281335.253</c:v>
                </c:pt>
                <c:pt idx="3">
                  <c:v>990405.34000000008</c:v>
                </c:pt>
                <c:pt idx="4">
                  <c:v>16885546.326999996</c:v>
                </c:pt>
                <c:pt idx="5">
                  <c:v>12396356.950999998</c:v>
                </c:pt>
                <c:pt idx="6">
                  <c:v>9534536.9670000002</c:v>
                </c:pt>
                <c:pt idx="7">
                  <c:v>13005188.479000002</c:v>
                </c:pt>
                <c:pt idx="8">
                  <c:v>1334757.7849999999</c:v>
                </c:pt>
                <c:pt idx="9">
                  <c:v>9650335.1600000001</c:v>
                </c:pt>
                <c:pt idx="10">
                  <c:v>13750538.278000001</c:v>
                </c:pt>
                <c:pt idx="11">
                  <c:v>8026560.807</c:v>
                </c:pt>
                <c:pt idx="12">
                  <c:v>1637413.7659999998</c:v>
                </c:pt>
                <c:pt idx="13">
                  <c:v>6955327.7010000013</c:v>
                </c:pt>
                <c:pt idx="14">
                  <c:v>1051991.629</c:v>
                </c:pt>
                <c:pt idx="15">
                  <c:v>5252689.6540000001</c:v>
                </c:pt>
                <c:pt idx="16">
                  <c:v>5417731.6160000004</c:v>
                </c:pt>
                <c:pt idx="17">
                  <c:v>7032347.9699999997</c:v>
                </c:pt>
                <c:pt idx="18">
                  <c:v>4778704.1010000007</c:v>
                </c:pt>
                <c:pt idx="19">
                  <c:v>3063797.0810000002</c:v>
                </c:pt>
                <c:pt idx="20">
                  <c:v>4721793.9559999993</c:v>
                </c:pt>
                <c:pt idx="21">
                  <c:v>4556640.3230000008</c:v>
                </c:pt>
                <c:pt idx="22">
                  <c:v>3068572.4730000002</c:v>
                </c:pt>
                <c:pt idx="23">
                  <c:v>999792.95900000003</c:v>
                </c:pt>
                <c:pt idx="24">
                  <c:v>3302783.9740000004</c:v>
                </c:pt>
                <c:pt idx="25">
                  <c:v>664398.06699999992</c:v>
                </c:pt>
                <c:pt idx="26">
                  <c:v>1046478.3080000001</c:v>
                </c:pt>
                <c:pt idx="27">
                  <c:v>1606548.4640000002</c:v>
                </c:pt>
                <c:pt idx="28">
                  <c:v>1905885.237</c:v>
                </c:pt>
                <c:pt idx="29">
                  <c:v>478254.25800000003</c:v>
                </c:pt>
                <c:pt idx="30">
                  <c:v>3094242.5129999998</c:v>
                </c:pt>
                <c:pt idx="31">
                  <c:v>1700951.4099999997</c:v>
                </c:pt>
                <c:pt idx="32">
                  <c:v>1778944.611</c:v>
                </c:pt>
                <c:pt idx="33">
                  <c:v>2840849.014</c:v>
                </c:pt>
                <c:pt idx="34">
                  <c:v>1877551.87</c:v>
                </c:pt>
                <c:pt idx="35">
                  <c:v>1597204.845</c:v>
                </c:pt>
                <c:pt idx="36">
                  <c:v>2068273.182</c:v>
                </c:pt>
                <c:pt idx="37">
                  <c:v>2504883.9</c:v>
                </c:pt>
                <c:pt idx="38">
                  <c:v>1712356.18</c:v>
                </c:pt>
                <c:pt idx="39">
                  <c:v>2399961.9780000001</c:v>
                </c:pt>
                <c:pt idx="40">
                  <c:v>1887728.933</c:v>
                </c:pt>
                <c:pt idx="41">
                  <c:v>367314.46100000001</c:v>
                </c:pt>
                <c:pt idx="42">
                  <c:v>1498191.9850000001</c:v>
                </c:pt>
                <c:pt idx="43">
                  <c:v>324405.41399999999</c:v>
                </c:pt>
                <c:pt idx="44">
                  <c:v>2680470.7790000001</c:v>
                </c:pt>
                <c:pt idx="45">
                  <c:v>1402058.2440000002</c:v>
                </c:pt>
                <c:pt idx="46">
                  <c:v>965658.83699999994</c:v>
                </c:pt>
                <c:pt idx="47">
                  <c:v>225291.008</c:v>
                </c:pt>
                <c:pt idx="48">
                  <c:v>2234427.4539999999</c:v>
                </c:pt>
                <c:pt idx="49">
                  <c:v>343763.40399999998</c:v>
                </c:pt>
                <c:pt idx="50">
                  <c:v>1775082.9839999999</c:v>
                </c:pt>
                <c:pt idx="51">
                  <c:v>1771784.0649999997</c:v>
                </c:pt>
                <c:pt idx="52">
                  <c:v>1080905.9569999999</c:v>
                </c:pt>
                <c:pt idx="53">
                  <c:v>2118089.9670000002</c:v>
                </c:pt>
                <c:pt idx="54">
                  <c:v>282276.23200000002</c:v>
                </c:pt>
                <c:pt idx="55">
                  <c:v>1479429.419</c:v>
                </c:pt>
                <c:pt idx="56">
                  <c:v>708919.05500000005</c:v>
                </c:pt>
                <c:pt idx="57">
                  <c:v>1099882.598</c:v>
                </c:pt>
                <c:pt idx="58">
                  <c:v>465431.99000000005</c:v>
                </c:pt>
                <c:pt idx="59">
                  <c:v>1085173.4000000001</c:v>
                </c:pt>
                <c:pt idx="60">
                  <c:v>1550434.5289999999</c:v>
                </c:pt>
                <c:pt idx="61">
                  <c:v>759977.37199999997</c:v>
                </c:pt>
                <c:pt idx="62">
                  <c:v>744019.17500000016</c:v>
                </c:pt>
                <c:pt idx="63">
                  <c:v>1126139.8810000001</c:v>
                </c:pt>
                <c:pt idx="64">
                  <c:v>800103.43300000008</c:v>
                </c:pt>
                <c:pt idx="65">
                  <c:v>818875.12599999993</c:v>
                </c:pt>
                <c:pt idx="66">
                  <c:v>329198.80499999993</c:v>
                </c:pt>
                <c:pt idx="67">
                  <c:v>551634.98100000003</c:v>
                </c:pt>
                <c:pt idx="68">
                  <c:v>559239.01700000011</c:v>
                </c:pt>
                <c:pt idx="69">
                  <c:v>712206.57100000011</c:v>
                </c:pt>
                <c:pt idx="70">
                  <c:v>1087541.017</c:v>
                </c:pt>
                <c:pt idx="71">
                  <c:v>966074.99</c:v>
                </c:pt>
                <c:pt idx="72">
                  <c:v>365836.47100000002</c:v>
                </c:pt>
                <c:pt idx="73">
                  <c:v>962724.3280000001</c:v>
                </c:pt>
                <c:pt idx="74">
                  <c:v>990705.36200000008</c:v>
                </c:pt>
                <c:pt idx="75">
                  <c:v>902716.66299999994</c:v>
                </c:pt>
                <c:pt idx="76">
                  <c:v>662771.67600000009</c:v>
                </c:pt>
                <c:pt idx="77">
                  <c:v>672888.22600000002</c:v>
                </c:pt>
                <c:pt idx="78">
                  <c:v>855416.84299999988</c:v>
                </c:pt>
                <c:pt idx="79">
                  <c:v>698169.46400000004</c:v>
                </c:pt>
                <c:pt idx="80">
                  <c:v>755595.18799999997</c:v>
                </c:pt>
                <c:pt idx="81">
                  <c:v>214703.36499999999</c:v>
                </c:pt>
                <c:pt idx="82">
                  <c:v>768895.42200000002</c:v>
                </c:pt>
                <c:pt idx="83">
                  <c:v>420518.13500000001</c:v>
                </c:pt>
                <c:pt idx="84">
                  <c:v>511273.42999999993</c:v>
                </c:pt>
                <c:pt idx="85">
                  <c:v>416788.73000000004</c:v>
                </c:pt>
                <c:pt idx="86">
                  <c:v>489140.98300000001</c:v>
                </c:pt>
                <c:pt idx="87">
                  <c:v>672500.35600000003</c:v>
                </c:pt>
                <c:pt idx="88">
                  <c:v>447083.16</c:v>
                </c:pt>
                <c:pt idx="89">
                  <c:v>637340.47699999996</c:v>
                </c:pt>
                <c:pt idx="90">
                  <c:v>308792.967</c:v>
                </c:pt>
                <c:pt idx="91">
                  <c:v>388703.20800000004</c:v>
                </c:pt>
                <c:pt idx="92">
                  <c:v>421252.09299999999</c:v>
                </c:pt>
                <c:pt idx="93">
                  <c:v>512307.10900000005</c:v>
                </c:pt>
                <c:pt idx="94">
                  <c:v>207582.25199999998</c:v>
                </c:pt>
                <c:pt idx="95">
                  <c:v>195334.671</c:v>
                </c:pt>
                <c:pt idx="96">
                  <c:v>360169.783</c:v>
                </c:pt>
                <c:pt idx="97">
                  <c:v>386329.36800000002</c:v>
                </c:pt>
                <c:pt idx="98">
                  <c:v>317719.53800000006</c:v>
                </c:pt>
                <c:pt idx="99">
                  <c:v>324469.81200000003</c:v>
                </c:pt>
                <c:pt idx="100">
                  <c:v>320237.37</c:v>
                </c:pt>
                <c:pt idx="101">
                  <c:v>275952.89400000003</c:v>
                </c:pt>
                <c:pt idx="102">
                  <c:v>134593.36300000001</c:v>
                </c:pt>
                <c:pt idx="103">
                  <c:v>129315.19799999999</c:v>
                </c:pt>
                <c:pt idx="104">
                  <c:v>294696.22400000005</c:v>
                </c:pt>
                <c:pt idx="105">
                  <c:v>284184.35500000004</c:v>
                </c:pt>
                <c:pt idx="106">
                  <c:v>269729.30700000003</c:v>
                </c:pt>
                <c:pt idx="107">
                  <c:v>291314.02299999999</c:v>
                </c:pt>
                <c:pt idx="108">
                  <c:v>264301.12</c:v>
                </c:pt>
                <c:pt idx="109">
                  <c:v>214744.85400000002</c:v>
                </c:pt>
                <c:pt idx="110">
                  <c:v>156401.94500000001</c:v>
                </c:pt>
                <c:pt idx="111">
                  <c:v>228975.84700000004</c:v>
                </c:pt>
                <c:pt idx="112">
                  <c:v>168868.30700000003</c:v>
                </c:pt>
                <c:pt idx="113">
                  <c:v>188219.28699999998</c:v>
                </c:pt>
                <c:pt idx="114">
                  <c:v>168243.41500000001</c:v>
                </c:pt>
                <c:pt idx="115">
                  <c:v>166602.40700000001</c:v>
                </c:pt>
                <c:pt idx="116">
                  <c:v>67910.213000000003</c:v>
                </c:pt>
                <c:pt idx="117">
                  <c:v>107202.74600000001</c:v>
                </c:pt>
                <c:pt idx="118">
                  <c:v>118785.19300000001</c:v>
                </c:pt>
                <c:pt idx="119">
                  <c:v>134517.00400000002</c:v>
                </c:pt>
                <c:pt idx="120">
                  <c:v>23926.569000000003</c:v>
                </c:pt>
                <c:pt idx="121">
                  <c:v>157788.11799999999</c:v>
                </c:pt>
                <c:pt idx="122">
                  <c:v>102206.692</c:v>
                </c:pt>
                <c:pt idx="123">
                  <c:v>129021.12600000002</c:v>
                </c:pt>
                <c:pt idx="124">
                  <c:v>144629.35600000003</c:v>
                </c:pt>
                <c:pt idx="125">
                  <c:v>26257.516</c:v>
                </c:pt>
                <c:pt idx="126">
                  <c:v>150462.22900000002</c:v>
                </c:pt>
                <c:pt idx="127">
                  <c:v>84036.818999999989</c:v>
                </c:pt>
                <c:pt idx="128">
                  <c:v>116160.432</c:v>
                </c:pt>
                <c:pt idx="129">
                  <c:v>20740.021000000004</c:v>
                </c:pt>
                <c:pt idx="130">
                  <c:v>114305.53199999999</c:v>
                </c:pt>
                <c:pt idx="131">
                  <c:v>126816.22799999997</c:v>
                </c:pt>
                <c:pt idx="132">
                  <c:v>71061.364000000001</c:v>
                </c:pt>
                <c:pt idx="133">
                  <c:v>88579.342000000004</c:v>
                </c:pt>
                <c:pt idx="134">
                  <c:v>94951.207000000009</c:v>
                </c:pt>
                <c:pt idx="135">
                  <c:v>101663.22199999999</c:v>
                </c:pt>
                <c:pt idx="136">
                  <c:v>78487.082000000009</c:v>
                </c:pt>
                <c:pt idx="137">
                  <c:v>95848.307000000015</c:v>
                </c:pt>
                <c:pt idx="138">
                  <c:v>72419.523000000001</c:v>
                </c:pt>
                <c:pt idx="139">
                  <c:v>64081.167000000001</c:v>
                </c:pt>
                <c:pt idx="140">
                  <c:v>91512.012999999992</c:v>
                </c:pt>
                <c:pt idx="141">
                  <c:v>84389.665999999997</c:v>
                </c:pt>
                <c:pt idx="142">
                  <c:v>48853.201000000001</c:v>
                </c:pt>
                <c:pt idx="143">
                  <c:v>65416.766000000003</c:v>
                </c:pt>
                <c:pt idx="144">
                  <c:v>64582.95900000001</c:v>
                </c:pt>
                <c:pt idx="145">
                  <c:v>49934.834999999999</c:v>
                </c:pt>
                <c:pt idx="146">
                  <c:v>57651.226999999999</c:v>
                </c:pt>
                <c:pt idx="147">
                  <c:v>29259.180999999997</c:v>
                </c:pt>
                <c:pt idx="148">
                  <c:v>43793.376999999993</c:v>
                </c:pt>
                <c:pt idx="149">
                  <c:v>53744.767</c:v>
                </c:pt>
                <c:pt idx="150">
                  <c:v>27599.395999999997</c:v>
                </c:pt>
                <c:pt idx="151">
                  <c:v>49143.601999999992</c:v>
                </c:pt>
                <c:pt idx="152">
                  <c:v>37343.703999999998</c:v>
                </c:pt>
                <c:pt idx="153">
                  <c:v>28508.735000000001</c:v>
                </c:pt>
                <c:pt idx="154">
                  <c:v>40520.458000000006</c:v>
                </c:pt>
                <c:pt idx="155">
                  <c:v>21678.789999999997</c:v>
                </c:pt>
                <c:pt idx="156">
                  <c:v>19920.866999999998</c:v>
                </c:pt>
                <c:pt idx="157">
                  <c:v>5541.1100000000006</c:v>
                </c:pt>
                <c:pt idx="158">
                  <c:v>26369.836000000003</c:v>
                </c:pt>
                <c:pt idx="159">
                  <c:v>30464.623</c:v>
                </c:pt>
                <c:pt idx="160">
                  <c:v>12955.081000000002</c:v>
                </c:pt>
                <c:pt idx="161">
                  <c:v>28754.802</c:v>
                </c:pt>
                <c:pt idx="162">
                  <c:v>25493.353000000003</c:v>
                </c:pt>
                <c:pt idx="163">
                  <c:v>15038.511999999997</c:v>
                </c:pt>
                <c:pt idx="164">
                  <c:v>21502.721000000001</c:v>
                </c:pt>
                <c:pt idx="165">
                  <c:v>17496.21</c:v>
                </c:pt>
                <c:pt idx="166">
                  <c:v>17569.584999999999</c:v>
                </c:pt>
                <c:pt idx="167">
                  <c:v>15810.929</c:v>
                </c:pt>
                <c:pt idx="168">
                  <c:v>13186.887999999999</c:v>
                </c:pt>
                <c:pt idx="169">
                  <c:v>13719.580999999998</c:v>
                </c:pt>
                <c:pt idx="170">
                  <c:v>6222.4839999999986</c:v>
                </c:pt>
                <c:pt idx="171">
                  <c:v>13628.910999999998</c:v>
                </c:pt>
                <c:pt idx="172">
                  <c:v>3584.0169999999998</c:v>
                </c:pt>
                <c:pt idx="173">
                  <c:v>11976.92</c:v>
                </c:pt>
                <c:pt idx="174">
                  <c:v>12177.707</c:v>
                </c:pt>
                <c:pt idx="175">
                  <c:v>11324.41</c:v>
                </c:pt>
                <c:pt idx="176">
                  <c:v>1691.8930000000003</c:v>
                </c:pt>
                <c:pt idx="177">
                  <c:v>9975.0570000000007</c:v>
                </c:pt>
                <c:pt idx="178">
                  <c:v>3893.27</c:v>
                </c:pt>
                <c:pt idx="179">
                  <c:v>9645.1730000000007</c:v>
                </c:pt>
                <c:pt idx="180">
                  <c:v>9344.9510000000009</c:v>
                </c:pt>
                <c:pt idx="181">
                  <c:v>8489.3629999999994</c:v>
                </c:pt>
                <c:pt idx="182">
                  <c:v>8531.4320000000007</c:v>
                </c:pt>
                <c:pt idx="183">
                  <c:v>7095.9870000000001</c:v>
                </c:pt>
                <c:pt idx="184">
                  <c:v>5460.2569999999996</c:v>
                </c:pt>
                <c:pt idx="185">
                  <c:v>4291.8939999999993</c:v>
                </c:pt>
                <c:pt idx="186">
                  <c:v>4281.0120000000006</c:v>
                </c:pt>
                <c:pt idx="187">
                  <c:v>3209.2090000000003</c:v>
                </c:pt>
                <c:pt idx="188">
                  <c:v>3181.7259999999997</c:v>
                </c:pt>
                <c:pt idx="189">
                  <c:v>3145.7579999999998</c:v>
                </c:pt>
                <c:pt idx="190">
                  <c:v>2877.6</c:v>
                </c:pt>
                <c:pt idx="191">
                  <c:v>2174.8620000000001</c:v>
                </c:pt>
                <c:pt idx="192">
                  <c:v>2267.511</c:v>
                </c:pt>
                <c:pt idx="193">
                  <c:v>329.86099999999999</c:v>
                </c:pt>
                <c:pt idx="194">
                  <c:v>2062.9030000000002</c:v>
                </c:pt>
                <c:pt idx="195">
                  <c:v>1856.924</c:v>
                </c:pt>
                <c:pt idx="196">
                  <c:v>1574.4749999999997</c:v>
                </c:pt>
                <c:pt idx="197">
                  <c:v>1559.8439999999996</c:v>
                </c:pt>
                <c:pt idx="198">
                  <c:v>1480.9149999999997</c:v>
                </c:pt>
                <c:pt idx="199">
                  <c:v>993.52100000000007</c:v>
                </c:pt>
                <c:pt idx="200">
                  <c:v>814.55099999999993</c:v>
                </c:pt>
                <c:pt idx="201">
                  <c:v>696.221</c:v>
                </c:pt>
                <c:pt idx="202">
                  <c:v>580.76</c:v>
                </c:pt>
                <c:pt idx="203">
                  <c:v>552.25</c:v>
                </c:pt>
                <c:pt idx="204">
                  <c:v>357.108</c:v>
                </c:pt>
                <c:pt idx="205">
                  <c:v>255.51599999999999</c:v>
                </c:pt>
                <c:pt idx="206">
                  <c:v>232.22399999999999</c:v>
                </c:pt>
                <c:pt idx="207">
                  <c:v>223.61500000000004</c:v>
                </c:pt>
                <c:pt idx="208">
                  <c:v>193.55500000000004</c:v>
                </c:pt>
                <c:pt idx="209">
                  <c:v>143.78</c:v>
                </c:pt>
                <c:pt idx="210">
                  <c:v>186.21799999999999</c:v>
                </c:pt>
                <c:pt idx="211">
                  <c:v>171.61599999999999</c:v>
                </c:pt>
                <c:pt idx="212">
                  <c:v>150.905</c:v>
                </c:pt>
                <c:pt idx="213">
                  <c:v>55.749000000000002</c:v>
                </c:pt>
                <c:pt idx="214">
                  <c:v>137.06700000000001</c:v>
                </c:pt>
                <c:pt idx="215">
                  <c:v>49.832999999999991</c:v>
                </c:pt>
                <c:pt idx="216">
                  <c:v>108.48400000000001</c:v>
                </c:pt>
                <c:pt idx="217">
                  <c:v>100.051</c:v>
                </c:pt>
                <c:pt idx="218">
                  <c:v>87.148999999999987</c:v>
                </c:pt>
                <c:pt idx="219">
                  <c:v>72.638000000000005</c:v>
                </c:pt>
                <c:pt idx="220">
                  <c:v>49.66</c:v>
                </c:pt>
                <c:pt idx="221">
                  <c:v>41.527999999999999</c:v>
                </c:pt>
                <c:pt idx="222">
                  <c:v>0.02</c:v>
                </c:pt>
                <c:pt idx="223">
                  <c:v>16.555</c:v>
                </c:pt>
                <c:pt idx="224">
                  <c:v>16.698</c:v>
                </c:pt>
                <c:pt idx="225">
                  <c:v>0</c:v>
                </c:pt>
                <c:pt idx="226">
                  <c:v>7.0000000000000001E-3</c:v>
                </c:pt>
                <c:pt idx="227">
                  <c:v>11.026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0.35400000000000004</c:v>
                </c:pt>
                <c:pt idx="232">
                  <c:v>0</c:v>
                </c:pt>
                <c:pt idx="233">
                  <c:v>0.83899999999999997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6-4CEE-9F15-F8D95F004C10}"/>
            </c:ext>
          </c:extLst>
        </c:ser>
        <c:ser>
          <c:idx val="1"/>
          <c:order val="1"/>
          <c:tx>
            <c:v>axis1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4"/>
              <c:pt idx="0">
                <c:v>0</c:v>
              </c:pt>
              <c:pt idx="1">
                <c:v>1000</c:v>
              </c:pt>
              <c:pt idx="2">
                <c:v>1000000</c:v>
              </c:pt>
              <c:pt idx="3">
                <c:v>65000000</c:v>
              </c:pt>
            </c:numLit>
          </c:xVal>
          <c:yVal>
            <c:numLit>
              <c:formatCode>General</c:formatCode>
              <c:ptCount val="4"/>
              <c:pt idx="0">
                <c:v>0</c:v>
              </c:pt>
              <c:pt idx="1">
                <c:v>1000</c:v>
              </c:pt>
              <c:pt idx="2">
                <c:v>1000000</c:v>
              </c:pt>
              <c:pt idx="3">
                <c:v>65000000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A36-4CEE-9F15-F8D95F004C1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69205616"/>
        <c:axId val="2069206096"/>
      </c:scatterChart>
      <c:valAx>
        <c:axId val="2069205616"/>
        <c:scaling>
          <c:orientation val="minMax"/>
          <c:max val="6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Import [US$1000]</a:t>
                </a:r>
              </a:p>
            </c:rich>
          </c:tx>
          <c:layout>
            <c:manualLayout>
              <c:xMode val="edge"/>
              <c:yMode val="edge"/>
              <c:x val="0.46648824089680835"/>
              <c:y val="0.9111078100728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206096"/>
        <c:crosses val="autoZero"/>
        <c:crossBetween val="midCat"/>
      </c:valAx>
      <c:valAx>
        <c:axId val="2069206096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Export [US$1000]</a:t>
                </a:r>
              </a:p>
            </c:rich>
          </c:tx>
          <c:layout>
            <c:manualLayout>
              <c:xMode val="edge"/>
              <c:yMode val="edge"/>
              <c:x val="1.0442773600668337E-2"/>
              <c:y val="0.3471176825636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20561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Trade values share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0200544084868314E-2"/>
          <c:y val="0.11011208427392605"/>
          <c:w val="0.87774181523563999"/>
          <c:h val="0.7179497653117400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 by country'!$F$2:$F$237</c:f>
              <c:numCache>
                <c:formatCode>0%</c:formatCode>
                <c:ptCount val="236"/>
                <c:pt idx="0">
                  <c:v>0.16180153094471558</c:v>
                </c:pt>
                <c:pt idx="1">
                  <c:v>6.607704566271777E-2</c:v>
                </c:pt>
                <c:pt idx="2">
                  <c:v>0.1137021987768489</c:v>
                </c:pt>
                <c:pt idx="3">
                  <c:v>9.4779933947440137E-2</c:v>
                </c:pt>
                <c:pt idx="4">
                  <c:v>4.1870532429410127E-2</c:v>
                </c:pt>
                <c:pt idx="5">
                  <c:v>3.8718303575575944E-2</c:v>
                </c:pt>
                <c:pt idx="6">
                  <c:v>2.5926417755706824E-2</c:v>
                </c:pt>
                <c:pt idx="7">
                  <c:v>1.6233840623534362E-2</c:v>
                </c:pt>
                <c:pt idx="8">
                  <c:v>4.2165070653908496E-2</c:v>
                </c:pt>
                <c:pt idx="9">
                  <c:v>1.9257107647221845E-2</c:v>
                </c:pt>
                <c:pt idx="10">
                  <c:v>3.9020968673858709E-3</c:v>
                </c:pt>
                <c:pt idx="11">
                  <c:v>1.2364928429134869E-2</c:v>
                </c:pt>
                <c:pt idx="12">
                  <c:v>2.9411021327355093E-2</c:v>
                </c:pt>
                <c:pt idx="13">
                  <c:v>9.1711103602346092E-3</c:v>
                </c:pt>
                <c:pt idx="14">
                  <c:v>2.4757019765926733E-2</c:v>
                </c:pt>
                <c:pt idx="15">
                  <c:v>1.2292593835240017E-2</c:v>
                </c:pt>
                <c:pt idx="16">
                  <c:v>1.1807233281527918E-2</c:v>
                </c:pt>
                <c:pt idx="17">
                  <c:v>6.7408916675905841E-3</c:v>
                </c:pt>
                <c:pt idx="18">
                  <c:v>1.2154073637433668E-2</c:v>
                </c:pt>
                <c:pt idx="19">
                  <c:v>1.2249834539928103E-2</c:v>
                </c:pt>
                <c:pt idx="20">
                  <c:v>7.4051696024319165E-3</c:v>
                </c:pt>
                <c:pt idx="21">
                  <c:v>7.013490233801092E-3</c:v>
                </c:pt>
                <c:pt idx="22">
                  <c:v>9.220863368512246E-3</c:v>
                </c:pt>
                <c:pt idx="23">
                  <c:v>1.3282261463147612E-2</c:v>
                </c:pt>
                <c:pt idx="24">
                  <c:v>6.0120343658701149E-3</c:v>
                </c:pt>
                <c:pt idx="25">
                  <c:v>1.2759663199298775E-2</c:v>
                </c:pt>
                <c:pt idx="26">
                  <c:v>1.1415854522486748E-2</c:v>
                </c:pt>
                <c:pt idx="27">
                  <c:v>9.6640116217141161E-3</c:v>
                </c:pt>
                <c:pt idx="28">
                  <c:v>7.9605750307008179E-3</c:v>
                </c:pt>
                <c:pt idx="29">
                  <c:v>1.1791512325174244E-2</c:v>
                </c:pt>
                <c:pt idx="30">
                  <c:v>2.7981219364287698E-3</c:v>
                </c:pt>
                <c:pt idx="31">
                  <c:v>6.0429720237590474E-3</c:v>
                </c:pt>
                <c:pt idx="32">
                  <c:v>5.4175406837937258E-3</c:v>
                </c:pt>
                <c:pt idx="33">
                  <c:v>2.1088698512275882E-3</c:v>
                </c:pt>
                <c:pt idx="34">
                  <c:v>4.6260034080950266E-3</c:v>
                </c:pt>
                <c:pt idx="35">
                  <c:v>5.0843751209459472E-3</c:v>
                </c:pt>
                <c:pt idx="36">
                  <c:v>3.7591859192001162E-3</c:v>
                </c:pt>
                <c:pt idx="37">
                  <c:v>2.2997466632659223E-3</c:v>
                </c:pt>
                <c:pt idx="38">
                  <c:v>4.3586695142570587E-3</c:v>
                </c:pt>
                <c:pt idx="39">
                  <c:v>2.3989811730120432E-3</c:v>
                </c:pt>
                <c:pt idx="40">
                  <c:v>3.6195550262170017E-3</c:v>
                </c:pt>
                <c:pt idx="41">
                  <c:v>7.6458426576296451E-3</c:v>
                </c:pt>
                <c:pt idx="42">
                  <c:v>3.6903090930559177E-3</c:v>
                </c:pt>
                <c:pt idx="43">
                  <c:v>6.7859811676862667E-3</c:v>
                </c:pt>
                <c:pt idx="44">
                  <c:v>2.865021178460464E-4</c:v>
                </c:pt>
                <c:pt idx="45">
                  <c:v>3.4848370372603382E-3</c:v>
                </c:pt>
                <c:pt idx="46">
                  <c:v>4.5078398367843766E-3</c:v>
                </c:pt>
                <c:pt idx="47">
                  <c:v>6.2976215896271281E-3</c:v>
                </c:pt>
                <c:pt idx="48">
                  <c:v>6.4374523446150092E-4</c:v>
                </c:pt>
                <c:pt idx="49">
                  <c:v>5.688015885293907E-3</c:v>
                </c:pt>
                <c:pt idx="50">
                  <c:v>1.5772048271317101E-3</c:v>
                </c:pt>
                <c:pt idx="51">
                  <c:v>1.4283286695159633E-3</c:v>
                </c:pt>
                <c:pt idx="52">
                  <c:v>3.2697196271475998E-3</c:v>
                </c:pt>
                <c:pt idx="53">
                  <c:v>3.2115337850933891E-4</c:v>
                </c:pt>
                <c:pt idx="54">
                  <c:v>5.3163302038540554E-3</c:v>
                </c:pt>
                <c:pt idx="55">
                  <c:v>1.9703756190952194E-3</c:v>
                </c:pt>
                <c:pt idx="56">
                  <c:v>3.8360140016509528E-3</c:v>
                </c:pt>
                <c:pt idx="57">
                  <c:v>2.6589366060528804E-3</c:v>
                </c:pt>
                <c:pt idx="58">
                  <c:v>4.3497004414725926E-3</c:v>
                </c:pt>
                <c:pt idx="59">
                  <c:v>2.5493105615444146E-3</c:v>
                </c:pt>
                <c:pt idx="60">
                  <c:v>1.0896821636565805E-3</c:v>
                </c:pt>
                <c:pt idx="61">
                  <c:v>3.0996910930085643E-3</c:v>
                </c:pt>
                <c:pt idx="62">
                  <c:v>2.903885394472068E-3</c:v>
                </c:pt>
                <c:pt idx="63">
                  <c:v>8.0245996301225777E-4</c:v>
                </c:pt>
                <c:pt idx="64">
                  <c:v>1.3015943142247663E-3</c:v>
                </c:pt>
                <c:pt idx="65">
                  <c:v>1.1887130446705579E-3</c:v>
                </c:pt>
                <c:pt idx="66">
                  <c:v>2.4857635694069493E-3</c:v>
                </c:pt>
                <c:pt idx="67">
                  <c:v>1.8249710451462339E-3</c:v>
                </c:pt>
                <c:pt idx="68">
                  <c:v>1.7760016481360625E-3</c:v>
                </c:pt>
                <c:pt idx="69">
                  <c:v>1.2091552226181415E-3</c:v>
                </c:pt>
                <c:pt idx="70">
                  <c:v>9.8906155597367284E-5</c:v>
                </c:pt>
                <c:pt idx="71">
                  <c:v>3.9275864325250291E-4</c:v>
                </c:pt>
                <c:pt idx="72">
                  <c:v>1.972590023131768E-3</c:v>
                </c:pt>
                <c:pt idx="73">
                  <c:v>3.2504315139809102E-4</c:v>
                </c:pt>
                <c:pt idx="74">
                  <c:v>2.05426208949579E-4</c:v>
                </c:pt>
                <c:pt idx="75">
                  <c:v>3.2870422344743187E-4</c:v>
                </c:pt>
                <c:pt idx="76">
                  <c:v>8.0670988452815359E-4</c:v>
                </c:pt>
                <c:pt idx="77">
                  <c:v>7.7809961874991597E-4</c:v>
                </c:pt>
                <c:pt idx="78">
                  <c:v>2.7239701055313851E-4</c:v>
                </c:pt>
                <c:pt idx="79">
                  <c:v>7.0455906721831707E-4</c:v>
                </c:pt>
                <c:pt idx="80">
                  <c:v>5.2079743823003856E-4</c:v>
                </c:pt>
                <c:pt idx="81">
                  <c:v>1.8397870658682185E-3</c:v>
                </c:pt>
                <c:pt idx="82">
                  <c:v>2.7546544441305873E-4</c:v>
                </c:pt>
                <c:pt idx="83">
                  <c:v>9.8791992414256225E-4</c:v>
                </c:pt>
                <c:pt idx="84">
                  <c:v>6.55429872985383E-4</c:v>
                </c:pt>
                <c:pt idx="85">
                  <c:v>8.7167934964124043E-4</c:v>
                </c:pt>
                <c:pt idx="86">
                  <c:v>6.533867368187635E-4</c:v>
                </c:pt>
                <c:pt idx="87">
                  <c:v>6.7141945748866956E-5</c:v>
                </c:pt>
                <c:pt idx="88">
                  <c:v>6.4071781943789163E-4</c:v>
                </c:pt>
                <c:pt idx="89">
                  <c:v>4.818577474496458E-5</c:v>
                </c:pt>
                <c:pt idx="90">
                  <c:v>8.7641407096611704E-4</c:v>
                </c:pt>
                <c:pt idx="91">
                  <c:v>4.7104695668412588E-4</c:v>
                </c:pt>
                <c:pt idx="92">
                  <c:v>2.9156982611940773E-4</c:v>
                </c:pt>
                <c:pt idx="93">
                  <c:v>2.9470765024615633E-6</c:v>
                </c:pt>
                <c:pt idx="94">
                  <c:v>7.8406621389567443E-4</c:v>
                </c:pt>
                <c:pt idx="95">
                  <c:v>5.9174615139354883E-4</c:v>
                </c:pt>
                <c:pt idx="96">
                  <c:v>9.3968844827170724E-5</c:v>
                </c:pt>
                <c:pt idx="97">
                  <c:v>7.3444035328780217E-6</c:v>
                </c:pt>
                <c:pt idx="98">
                  <c:v>1.1344747191608532E-4</c:v>
                </c:pt>
                <c:pt idx="99">
                  <c:v>6.393007106119872E-5</c:v>
                </c:pt>
                <c:pt idx="100">
                  <c:v>5.6049626479824856E-5</c:v>
                </c:pt>
                <c:pt idx="101">
                  <c:v>1.584217458966834E-4</c:v>
                </c:pt>
                <c:pt idx="102">
                  <c:v>5.1596034990244565E-4</c:v>
                </c:pt>
                <c:pt idx="103">
                  <c:v>4.9626948834657555E-4</c:v>
                </c:pt>
                <c:pt idx="104">
                  <c:v>3.2856821984417738E-5</c:v>
                </c:pt>
                <c:pt idx="105">
                  <c:v>5.6570570375013986E-5</c:v>
                </c:pt>
                <c:pt idx="106">
                  <c:v>8.6696407782692499E-5</c:v>
                </c:pt>
                <c:pt idx="107">
                  <c:v>2.5150141760899367E-5</c:v>
                </c:pt>
                <c:pt idx="108">
                  <c:v>5.5451802854028852E-5</c:v>
                </c:pt>
                <c:pt idx="109">
                  <c:v>1.731551323184247E-4</c:v>
                </c:pt>
                <c:pt idx="110">
                  <c:v>2.5861950131407302E-4</c:v>
                </c:pt>
                <c:pt idx="111">
                  <c:v>4.3404362497222479E-5</c:v>
                </c:pt>
                <c:pt idx="112">
                  <c:v>9.6336444690544676E-5</c:v>
                </c:pt>
                <c:pt idx="113">
                  <c:v>3.9852525541830886E-7</c:v>
                </c:pt>
                <c:pt idx="114">
                  <c:v>5.5003856485755272E-5</c:v>
                </c:pt>
                <c:pt idx="115">
                  <c:v>5.8345699764565708E-5</c:v>
                </c:pt>
                <c:pt idx="116">
                  <c:v>3.1974847992889715E-4</c:v>
                </c:pt>
                <c:pt idx="117">
                  <c:v>1.6949705165549751E-4</c:v>
                </c:pt>
                <c:pt idx="118">
                  <c:v>1.3763177803696475E-4</c:v>
                </c:pt>
                <c:pt idx="119">
                  <c:v>8.028689223774557E-5</c:v>
                </c:pt>
                <c:pt idx="120">
                  <c:v>3.796837331479226E-4</c:v>
                </c:pt>
                <c:pt idx="121">
                  <c:v>5.6308972533360212E-6</c:v>
                </c:pt>
                <c:pt idx="122">
                  <c:v>1.5028191402023354E-4</c:v>
                </c:pt>
                <c:pt idx="123">
                  <c:v>7.6165743308313677E-5</c:v>
                </c:pt>
                <c:pt idx="124">
                  <c:v>2.2030441916539757E-5</c:v>
                </c:pt>
                <c:pt idx="125">
                  <c:v>3.4582791182594601E-4</c:v>
                </c:pt>
                <c:pt idx="126">
                  <c:v>1.8050047615842912E-8</c:v>
                </c:pt>
                <c:pt idx="127">
                  <c:v>1.6673478124603619E-4</c:v>
                </c:pt>
                <c:pt idx="128">
                  <c:v>6.7691360054271201E-5</c:v>
                </c:pt>
                <c:pt idx="129">
                  <c:v>3.2650020952968583E-4</c:v>
                </c:pt>
                <c:pt idx="130">
                  <c:v>6.8085131534772843E-5</c:v>
                </c:pt>
                <c:pt idx="131">
                  <c:v>3.3484878408931781E-5</c:v>
                </c:pt>
                <c:pt idx="132">
                  <c:v>1.4949203403859452E-4</c:v>
                </c:pt>
                <c:pt idx="133">
                  <c:v>7.4483258915633763E-5</c:v>
                </c:pt>
                <c:pt idx="134">
                  <c:v>3.8455594827038845E-5</c:v>
                </c:pt>
                <c:pt idx="135">
                  <c:v>3.8252656203341501E-6</c:v>
                </c:pt>
                <c:pt idx="136">
                  <c:v>6.3286026666100348E-5</c:v>
                </c:pt>
                <c:pt idx="137">
                  <c:v>7.2211408162423074E-6</c:v>
                </c:pt>
                <c:pt idx="138">
                  <c:v>6.2004893949089949E-5</c:v>
                </c:pt>
                <c:pt idx="139">
                  <c:v>8.2436107145738091E-5</c:v>
                </c:pt>
                <c:pt idx="140">
                  <c:v>1.1339224124487331E-6</c:v>
                </c:pt>
                <c:pt idx="141">
                  <c:v>1.664719461581635E-5</c:v>
                </c:pt>
                <c:pt idx="142">
                  <c:v>9.8133745532339223E-5</c:v>
                </c:pt>
                <c:pt idx="143">
                  <c:v>1.6660235190963638E-5</c:v>
                </c:pt>
                <c:pt idx="144">
                  <c:v>3.8932014354963535E-9</c:v>
                </c:pt>
                <c:pt idx="145">
                  <c:v>3.980271125962163E-5</c:v>
                </c:pt>
                <c:pt idx="146">
                  <c:v>1.2872348153620711E-5</c:v>
                </c:pt>
                <c:pt idx="147">
                  <c:v>8.7048159632164011E-5</c:v>
                </c:pt>
                <c:pt idx="148">
                  <c:v>4.4945987782597766E-5</c:v>
                </c:pt>
                <c:pt idx="149">
                  <c:v>2.1668580390741749E-7</c:v>
                </c:pt>
                <c:pt idx="150">
                  <c:v>6.9593906558318116E-5</c:v>
                </c:pt>
                <c:pt idx="151">
                  <c:v>9.6913991225530812E-6</c:v>
                </c:pt>
                <c:pt idx="152">
                  <c:v>3.7029445855428261E-5</c:v>
                </c:pt>
                <c:pt idx="153">
                  <c:v>5.0419790508801044E-5</c:v>
                </c:pt>
                <c:pt idx="154">
                  <c:v>4.1126064316493266E-7</c:v>
                </c:pt>
                <c:pt idx="155">
                  <c:v>4.9376467512808871E-5</c:v>
                </c:pt>
                <c:pt idx="156">
                  <c:v>4.3880248634555022E-5</c:v>
                </c:pt>
                <c:pt idx="157">
                  <c:v>7.1954440371064073E-5</c:v>
                </c:pt>
                <c:pt idx="158">
                  <c:v>1.4298711581242561E-5</c:v>
                </c:pt>
                <c:pt idx="159">
                  <c:v>6.6135484441890112E-7</c:v>
                </c:pt>
                <c:pt idx="160">
                  <c:v>4.5970980288497832E-5</c:v>
                </c:pt>
                <c:pt idx="161">
                  <c:v>1.0406615419035098E-8</c:v>
                </c:pt>
                <c:pt idx="162">
                  <c:v>3.5376168721822691E-7</c:v>
                </c:pt>
                <c:pt idx="163">
                  <c:v>2.8441758342094237E-5</c:v>
                </c:pt>
                <c:pt idx="164">
                  <c:v>1.0295813146541803E-6</c:v>
                </c:pt>
                <c:pt idx="165">
                  <c:v>1.2524835934525987E-6</c:v>
                </c:pt>
                <c:pt idx="166">
                  <c:v>0</c:v>
                </c:pt>
                <c:pt idx="167">
                  <c:v>1.8613682004456436E-9</c:v>
                </c:pt>
                <c:pt idx="168">
                  <c:v>6.2785269130331738E-6</c:v>
                </c:pt>
                <c:pt idx="169">
                  <c:v>3.6567499358828747E-9</c:v>
                </c:pt>
                <c:pt idx="170">
                  <c:v>2.0420864319386005E-5</c:v>
                </c:pt>
                <c:pt idx="171">
                  <c:v>0</c:v>
                </c:pt>
                <c:pt idx="172">
                  <c:v>2.3937013594952205E-5</c:v>
                </c:pt>
                <c:pt idx="173">
                  <c:v>6.3709657022018341E-7</c:v>
                </c:pt>
                <c:pt idx="174">
                  <c:v>5.4911736631167492E-8</c:v>
                </c:pt>
                <c:pt idx="175">
                  <c:v>0</c:v>
                </c:pt>
                <c:pt idx="176">
                  <c:v>2.5411637873419586E-5</c:v>
                </c:pt>
                <c:pt idx="177">
                  <c:v>1.501741966149794E-8</c:v>
                </c:pt>
                <c:pt idx="178">
                  <c:v>1.6091506097364255E-5</c:v>
                </c:pt>
                <c:pt idx="179">
                  <c:v>1.2015585390823561E-7</c:v>
                </c:pt>
                <c:pt idx="180">
                  <c:v>9.1092115395280206E-7</c:v>
                </c:pt>
                <c:pt idx="181">
                  <c:v>1.1610565967474008E-6</c:v>
                </c:pt>
                <c:pt idx="182">
                  <c:v>2.2182724930598961E-7</c:v>
                </c:pt>
                <c:pt idx="183">
                  <c:v>1.1002610669863166E-6</c:v>
                </c:pt>
                <c:pt idx="184">
                  <c:v>2.1022462920867704E-7</c:v>
                </c:pt>
                <c:pt idx="185">
                  <c:v>2.5580752934928021E-8</c:v>
                </c:pt>
                <c:pt idx="186">
                  <c:v>1.0263644744850204E-8</c:v>
                </c:pt>
                <c:pt idx="187">
                  <c:v>7.1206269334182429E-7</c:v>
                </c:pt>
                <c:pt idx="188">
                  <c:v>5.6913326069756019E-10</c:v>
                </c:pt>
                <c:pt idx="189">
                  <c:v>2.2471140771406565E-8</c:v>
                </c:pt>
                <c:pt idx="190">
                  <c:v>6.2962085362193853E-10</c:v>
                </c:pt>
                <c:pt idx="191">
                  <c:v>4.1326498203956322E-7</c:v>
                </c:pt>
                <c:pt idx="192">
                  <c:v>6.1587367341185251E-10</c:v>
                </c:pt>
                <c:pt idx="193">
                  <c:v>5.057868041766923E-6</c:v>
                </c:pt>
                <c:pt idx="194">
                  <c:v>2.8319191232777148E-9</c:v>
                </c:pt>
                <c:pt idx="195">
                  <c:v>2.394208905388577E-8</c:v>
                </c:pt>
                <c:pt idx="196">
                  <c:v>7.100721016474037E-7</c:v>
                </c:pt>
                <c:pt idx="197">
                  <c:v>1.132767649311086E-9</c:v>
                </c:pt>
                <c:pt idx="198">
                  <c:v>2.000489664171714E-8</c:v>
                </c:pt>
                <c:pt idx="199">
                  <c:v>1.5942055002428323E-7</c:v>
                </c:pt>
                <c:pt idx="200">
                  <c:v>2.9819833424510137E-7</c:v>
                </c:pt>
                <c:pt idx="201">
                  <c:v>3.1178604716475031E-9</c:v>
                </c:pt>
                <c:pt idx="202">
                  <c:v>0</c:v>
                </c:pt>
                <c:pt idx="203">
                  <c:v>3.5192781337820144E-10</c:v>
                </c:pt>
                <c:pt idx="204">
                  <c:v>5.3339059215133661E-10</c:v>
                </c:pt>
                <c:pt idx="205">
                  <c:v>0</c:v>
                </c:pt>
                <c:pt idx="206">
                  <c:v>0</c:v>
                </c:pt>
                <c:pt idx="207">
                  <c:v>1.6551604972943539E-9</c:v>
                </c:pt>
                <c:pt idx="208">
                  <c:v>2.2130210702196432E-8</c:v>
                </c:pt>
                <c:pt idx="209">
                  <c:v>1.3113710146005233E-7</c:v>
                </c:pt>
                <c:pt idx="210">
                  <c:v>3.1893458087399509E-10</c:v>
                </c:pt>
                <c:pt idx="211">
                  <c:v>1.0915261086808278E-8</c:v>
                </c:pt>
                <c:pt idx="212">
                  <c:v>9.2381051011777887E-10</c:v>
                </c:pt>
                <c:pt idx="213">
                  <c:v>2.2972088018262098E-7</c:v>
                </c:pt>
                <c:pt idx="214">
                  <c:v>0</c:v>
                </c:pt>
                <c:pt idx="215">
                  <c:v>2.008353051251883E-7</c:v>
                </c:pt>
                <c:pt idx="216">
                  <c:v>1.3719685849665823E-9</c:v>
                </c:pt>
                <c:pt idx="217">
                  <c:v>0</c:v>
                </c:pt>
                <c:pt idx="218">
                  <c:v>2.73843829784913E-9</c:v>
                </c:pt>
                <c:pt idx="219">
                  <c:v>1.6221672647901473E-9</c:v>
                </c:pt>
                <c:pt idx="220">
                  <c:v>6.8186013842026532E-10</c:v>
                </c:pt>
                <c:pt idx="221">
                  <c:v>1.3032326839161522E-9</c:v>
                </c:pt>
                <c:pt idx="222">
                  <c:v>6.5667530427538774E-8</c:v>
                </c:pt>
                <c:pt idx="223">
                  <c:v>2.0703253396389507E-9</c:v>
                </c:pt>
                <c:pt idx="224">
                  <c:v>7.1210393488245454E-10</c:v>
                </c:pt>
                <c:pt idx="225">
                  <c:v>4.0716398346232704E-8</c:v>
                </c:pt>
                <c:pt idx="226">
                  <c:v>3.4458681914601552E-8</c:v>
                </c:pt>
                <c:pt idx="227">
                  <c:v>0</c:v>
                </c:pt>
                <c:pt idx="228">
                  <c:v>2.2919298846255372E-8</c:v>
                </c:pt>
                <c:pt idx="229">
                  <c:v>1.9471506049565799E-8</c:v>
                </c:pt>
                <c:pt idx="230">
                  <c:v>7.673675993270003E-9</c:v>
                </c:pt>
                <c:pt idx="231">
                  <c:v>3.915196923832491E-9</c:v>
                </c:pt>
                <c:pt idx="232">
                  <c:v>3.9536890284207317E-9</c:v>
                </c:pt>
                <c:pt idx="233">
                  <c:v>0</c:v>
                </c:pt>
                <c:pt idx="234">
                  <c:v>1.9383524096221251E-9</c:v>
                </c:pt>
                <c:pt idx="235">
                  <c:v>1.5011920789413906E-9</c:v>
                </c:pt>
              </c:numCache>
            </c:numRef>
          </c:xVal>
          <c:yVal>
            <c:numRef>
              <c:f>'2022 by country'!$E$2:$E$237</c:f>
              <c:numCache>
                <c:formatCode>0%</c:formatCode>
                <c:ptCount val="236"/>
                <c:pt idx="0">
                  <c:v>3.6757364098265466E-2</c:v>
                </c:pt>
                <c:pt idx="1">
                  <c:v>8.3174483487856971E-2</c:v>
                </c:pt>
                <c:pt idx="2">
                  <c:v>1.2908611416633303E-2</c:v>
                </c:pt>
                <c:pt idx="3">
                  <c:v>3.8962058714756354E-3</c:v>
                </c:pt>
                <c:pt idx="4">
                  <c:v>6.6426908342730892E-2</c:v>
                </c:pt>
                <c:pt idx="5">
                  <c:v>4.8766658242567623E-2</c:v>
                </c:pt>
                <c:pt idx="6">
                  <c:v>3.7508399250580471E-2</c:v>
                </c:pt>
                <c:pt idx="7">
                  <c:v>5.1161771514203563E-2</c:v>
                </c:pt>
                <c:pt idx="8">
                  <c:v>5.2508714451345879E-3</c:v>
                </c:pt>
                <c:pt idx="9">
                  <c:v>3.7963943643619449E-2</c:v>
                </c:pt>
                <c:pt idx="10">
                  <c:v>5.4093940946132291E-2</c:v>
                </c:pt>
                <c:pt idx="11">
                  <c:v>3.1576095241963871E-2</c:v>
                </c:pt>
                <c:pt idx="12">
                  <c:v>6.4415051812263362E-3</c:v>
                </c:pt>
                <c:pt idx="13">
                  <c:v>2.7361916916434775E-2</c:v>
                </c:pt>
                <c:pt idx="14">
                  <c:v>4.1384833018499453E-3</c:v>
                </c:pt>
                <c:pt idx="15">
                  <c:v>2.0663822623325237E-2</c:v>
                </c:pt>
                <c:pt idx="16">
                  <c:v>2.1313089580411979E-2</c:v>
                </c:pt>
                <c:pt idx="17">
                  <c:v>2.7664910864650387E-2</c:v>
                </c:pt>
                <c:pt idx="18">
                  <c:v>1.8799186781808849E-2</c:v>
                </c:pt>
                <c:pt idx="19">
                  <c:v>1.2052826952651641E-2</c:v>
                </c:pt>
                <c:pt idx="20">
                  <c:v>1.8575305071825809E-2</c:v>
                </c:pt>
                <c:pt idx="21">
                  <c:v>1.7925598806520206E-2</c:v>
                </c:pt>
                <c:pt idx="22">
                  <c:v>1.2071613109791098E-2</c:v>
                </c:pt>
                <c:pt idx="23">
                  <c:v>3.9331363026736095E-3</c:v>
                </c:pt>
                <c:pt idx="24">
                  <c:v>1.2992989629593912E-2</c:v>
                </c:pt>
                <c:pt idx="25">
                  <c:v>2.6137093017314125E-3</c:v>
                </c:pt>
                <c:pt idx="26">
                  <c:v>4.1167941683366615E-3</c:v>
                </c:pt>
                <c:pt idx="27">
                  <c:v>6.320082601984924E-3</c:v>
                </c:pt>
                <c:pt idx="28">
                  <c:v>7.4976587371369911E-3</c:v>
                </c:pt>
                <c:pt idx="29">
                  <c:v>1.8814287169310127E-3</c:v>
                </c:pt>
                <c:pt idx="30">
                  <c:v>1.2172597783974108E-2</c:v>
                </c:pt>
                <c:pt idx="31">
                  <c:v>6.6914591461479387E-3</c:v>
                </c:pt>
                <c:pt idx="32">
                  <c:v>6.998280560975307E-3</c:v>
                </c:pt>
                <c:pt idx="33">
                  <c:v>1.1175760227951283E-2</c:v>
                </c:pt>
                <c:pt idx="34">
                  <c:v>7.3861966655935623E-3</c:v>
                </c:pt>
                <c:pt idx="35">
                  <c:v>6.2833252646217874E-3</c:v>
                </c:pt>
                <c:pt idx="36">
                  <c:v>8.1364849219451862E-3</c:v>
                </c:pt>
                <c:pt idx="37">
                  <c:v>9.8540900017206959E-3</c:v>
                </c:pt>
                <c:pt idx="38">
                  <c:v>6.7363249501195023E-3</c:v>
                </c:pt>
                <c:pt idx="39">
                  <c:v>9.4413323235937718E-3</c:v>
                </c:pt>
                <c:pt idx="40">
                  <c:v>7.426232730640402E-3</c:v>
                </c:pt>
                <c:pt idx="41">
                  <c:v>1.4449970146830067E-3</c:v>
                </c:pt>
                <c:pt idx="42">
                  <c:v>5.893813545628436E-3</c:v>
                </c:pt>
                <c:pt idx="43">
                  <c:v>1.2761949352628533E-3</c:v>
                </c:pt>
                <c:pt idx="44">
                  <c:v>1.0544840143388837E-2</c:v>
                </c:pt>
                <c:pt idx="45">
                  <c:v>5.5156281391047623E-3</c:v>
                </c:pt>
                <c:pt idx="46">
                  <c:v>3.7988543464050114E-3</c:v>
                </c:pt>
                <c:pt idx="47">
                  <c:v>8.8628373930239944E-4</c:v>
                </c:pt>
                <c:pt idx="48">
                  <c:v>8.7901276518371294E-3</c:v>
                </c:pt>
                <c:pt idx="49">
                  <c:v>1.3523483153506126E-3</c:v>
                </c:pt>
                <c:pt idx="50">
                  <c:v>6.9830891103810997E-3</c:v>
                </c:pt>
                <c:pt idx="51">
                  <c:v>6.9701113253690323E-3</c:v>
                </c:pt>
                <c:pt idx="52">
                  <c:v>4.252230845379317E-3</c:v>
                </c:pt>
                <c:pt idx="53">
                  <c:v>8.3324617027398448E-3</c:v>
                </c:pt>
                <c:pt idx="54">
                  <c:v>1.1104608063769311E-3</c:v>
                </c:pt>
                <c:pt idx="55">
                  <c:v>5.8200025342569212E-3</c:v>
                </c:pt>
                <c:pt idx="56">
                  <c:v>2.7888526777248182E-3</c:v>
                </c:pt>
                <c:pt idx="57">
                  <c:v>4.3268840172665827E-3</c:v>
                </c:pt>
                <c:pt idx="58">
                  <c:v>1.8309865455800039E-3</c:v>
                </c:pt>
                <c:pt idx="59">
                  <c:v>4.269018756148042E-3</c:v>
                </c:pt>
                <c:pt idx="60">
                  <c:v>6.0993331429618101E-3</c:v>
                </c:pt>
                <c:pt idx="61">
                  <c:v>2.9897135843138961E-3</c:v>
                </c:pt>
                <c:pt idx="62">
                  <c:v>2.9269348225903734E-3</c:v>
                </c:pt>
                <c:pt idx="63">
                  <c:v>4.4301788765144113E-3</c:v>
                </c:pt>
                <c:pt idx="64">
                  <c:v>3.1475675337558386E-3</c:v>
                </c:pt>
                <c:pt idx="65">
                  <c:v>3.2214144502962293E-3</c:v>
                </c:pt>
                <c:pt idx="66">
                  <c:v>1.2950518995826117E-3</c:v>
                </c:pt>
                <c:pt idx="67">
                  <c:v>2.170104870278214E-3</c:v>
                </c:pt>
                <c:pt idx="68">
                  <c:v>2.2000187737211342E-3</c:v>
                </c:pt>
                <c:pt idx="69">
                  <c:v>2.8017856038960059E-3</c:v>
                </c:pt>
                <c:pt idx="70">
                  <c:v>4.2783328449198217E-3</c:v>
                </c:pt>
                <c:pt idx="71">
                  <c:v>3.8004914718288629E-3</c:v>
                </c:pt>
                <c:pt idx="72">
                  <c:v>1.4391826747522645E-3</c:v>
                </c:pt>
                <c:pt idx="73">
                  <c:v>3.7873101324009777E-3</c:v>
                </c:pt>
                <c:pt idx="74">
                  <c:v>3.8973861432600866E-3</c:v>
                </c:pt>
                <c:pt idx="75">
                  <c:v>3.5512429311613889E-3</c:v>
                </c:pt>
                <c:pt idx="76">
                  <c:v>2.60731115956922E-3</c:v>
                </c:pt>
                <c:pt idx="77">
                  <c:v>2.6471091694517967E-3</c:v>
                </c:pt>
                <c:pt idx="78">
                  <c:v>3.3651677668213613E-3</c:v>
                </c:pt>
                <c:pt idx="79">
                  <c:v>2.7465643156990623E-3</c:v>
                </c:pt>
                <c:pt idx="80">
                  <c:v>2.9724742880973725E-3</c:v>
                </c:pt>
                <c:pt idx="81">
                  <c:v>8.4463247273947083E-4</c:v>
                </c:pt>
                <c:pt idx="82">
                  <c:v>3.0247967541725254E-3</c:v>
                </c:pt>
                <c:pt idx="83">
                  <c:v>1.6542976501408846E-3</c:v>
                </c:pt>
                <c:pt idx="84">
                  <c:v>2.0113245147643155E-3</c:v>
                </c:pt>
                <c:pt idx="85">
                  <c:v>1.6396263543882682E-3</c:v>
                </c:pt>
                <c:pt idx="86">
                  <c:v>1.9242565573646482E-3</c:v>
                </c:pt>
                <c:pt idx="87">
                  <c:v>2.6455833079581889E-3</c:v>
                </c:pt>
                <c:pt idx="88">
                  <c:v>1.7588031512732764E-3</c:v>
                </c:pt>
                <c:pt idx="89">
                  <c:v>2.5072660741272679E-3</c:v>
                </c:pt>
                <c:pt idx="90">
                  <c:v>1.2147763370255879E-3</c:v>
                </c:pt>
                <c:pt idx="91">
                  <c:v>1.5291392928788281E-3</c:v>
                </c:pt>
                <c:pt idx="92">
                  <c:v>1.6571850047961173E-3</c:v>
                </c:pt>
                <c:pt idx="93">
                  <c:v>2.0153909570848117E-3</c:v>
                </c:pt>
                <c:pt idx="94">
                  <c:v>8.1661836461476955E-4</c:v>
                </c:pt>
                <c:pt idx="95">
                  <c:v>7.6843698364243622E-4</c:v>
                </c:pt>
                <c:pt idx="96">
                  <c:v>1.416890203007897E-3</c:v>
                </c:pt>
                <c:pt idx="97">
                  <c:v>1.5198007231312701E-3</c:v>
                </c:pt>
                <c:pt idx="98">
                  <c:v>1.2498930280789139E-3</c:v>
                </c:pt>
                <c:pt idx="99">
                  <c:v>1.2764482738259425E-3</c:v>
                </c:pt>
                <c:pt idx="100">
                  <c:v>1.2597980552688814E-3</c:v>
                </c:pt>
                <c:pt idx="101">
                  <c:v>1.0855851058451417E-3</c:v>
                </c:pt>
                <c:pt idx="102">
                  <c:v>5.2948366694211435E-4</c:v>
                </c:pt>
                <c:pt idx="103">
                  <c:v>5.0871962556122145E-4</c:v>
                </c:pt>
                <c:pt idx="104">
                  <c:v>1.1593204437392261E-3</c:v>
                </c:pt>
                <c:pt idx="105">
                  <c:v>1.1179672683635938E-3</c:v>
                </c:pt>
                <c:pt idx="106">
                  <c:v>1.0611018208387833E-3</c:v>
                </c:pt>
                <c:pt idx="107">
                  <c:v>1.1460150314373185E-3</c:v>
                </c:pt>
                <c:pt idx="108">
                  <c:v>1.0397476002922061E-3</c:v>
                </c:pt>
                <c:pt idx="109">
                  <c:v>8.4479568842387104E-4</c:v>
                </c:pt>
                <c:pt idx="110">
                  <c:v>6.1527755536860225E-4</c:v>
                </c:pt>
                <c:pt idx="111">
                  <c:v>9.0077971460402948E-4</c:v>
                </c:pt>
                <c:pt idx="112">
                  <c:v>6.643196100291121E-4</c:v>
                </c:pt>
                <c:pt idx="113">
                  <c:v>7.4044541312182099E-4</c:v>
                </c:pt>
                <c:pt idx="114">
                  <c:v>6.6186131565093532E-4</c:v>
                </c:pt>
                <c:pt idx="115">
                  <c:v>6.5540567093001886E-4</c:v>
                </c:pt>
                <c:pt idx="116">
                  <c:v>2.6715543620126384E-4</c:v>
                </c:pt>
                <c:pt idx="117">
                  <c:v>4.2173032750763564E-4</c:v>
                </c:pt>
                <c:pt idx="118">
                  <c:v>4.6729510405402961E-4</c:v>
                </c:pt>
                <c:pt idx="119">
                  <c:v>5.2918327439360486E-4</c:v>
                </c:pt>
                <c:pt idx="120">
                  <c:v>9.4125945062116615E-5</c:v>
                </c:pt>
                <c:pt idx="121">
                  <c:v>6.2073069173949555E-4</c:v>
                </c:pt>
                <c:pt idx="122">
                  <c:v>4.0207609691856244E-4</c:v>
                </c:pt>
                <c:pt idx="123">
                  <c:v>5.0756276078398142E-4</c:v>
                </c:pt>
                <c:pt idx="124">
                  <c:v>5.689647695507579E-4</c:v>
                </c:pt>
                <c:pt idx="125">
                  <c:v>1.0329577585836263E-4</c:v>
                </c:pt>
                <c:pt idx="126">
                  <c:v>5.9191100490745701E-4</c:v>
                </c:pt>
                <c:pt idx="127">
                  <c:v>3.3059671064367965E-4</c:v>
                </c:pt>
                <c:pt idx="128">
                  <c:v>4.5696942343984763E-4</c:v>
                </c:pt>
                <c:pt idx="129">
                  <c:v>8.1590222034473269E-5</c:v>
                </c:pt>
                <c:pt idx="130">
                  <c:v>4.4967233811617582E-4</c:v>
                </c:pt>
                <c:pt idx="131">
                  <c:v>4.9888880055108827E-4</c:v>
                </c:pt>
                <c:pt idx="132">
                  <c:v>2.7955190917273054E-4</c:v>
                </c:pt>
                <c:pt idx="133">
                  <c:v>3.4846677259620627E-4</c:v>
                </c:pt>
                <c:pt idx="134">
                  <c:v>3.7353337595806828E-4</c:v>
                </c:pt>
                <c:pt idx="135">
                  <c:v>3.9993811268175403E-4</c:v>
                </c:pt>
                <c:pt idx="136">
                  <c:v>3.0876431837836181E-4</c:v>
                </c:pt>
                <c:pt idx="137">
                  <c:v>3.7706252321337367E-4</c:v>
                </c:pt>
                <c:pt idx="138">
                  <c:v>2.8489483984614299E-4</c:v>
                </c:pt>
                <c:pt idx="139">
                  <c:v>2.5209215765780373E-4</c:v>
                </c:pt>
                <c:pt idx="140">
                  <c:v>3.6000375599868495E-4</c:v>
                </c:pt>
                <c:pt idx="141">
                  <c:v>3.3198479337870671E-4</c:v>
                </c:pt>
                <c:pt idx="142">
                  <c:v>1.9218608875491258E-4</c:v>
                </c:pt>
                <c:pt idx="143">
                  <c:v>2.5734633840135364E-4</c:v>
                </c:pt>
                <c:pt idx="144">
                  <c:v>2.5406618269351239E-4</c:v>
                </c:pt>
                <c:pt idx="145">
                  <c:v>1.9644118368562818E-4</c:v>
                </c:pt>
                <c:pt idx="146">
                  <c:v>2.267970901037091E-4</c:v>
                </c:pt>
                <c:pt idx="147">
                  <c:v>1.151041782617694E-4</c:v>
                </c:pt>
                <c:pt idx="148">
                  <c:v>1.7228099012384768E-4</c:v>
                </c:pt>
                <c:pt idx="149">
                  <c:v>2.114292686936542E-4</c:v>
                </c:pt>
                <c:pt idx="150">
                  <c:v>1.0857466574683568E-4</c:v>
                </c:pt>
                <c:pt idx="151">
                  <c:v>1.9332851199879611E-4</c:v>
                </c:pt>
                <c:pt idx="152">
                  <c:v>1.4690829391877889E-4</c:v>
                </c:pt>
                <c:pt idx="153">
                  <c:v>1.1215196062588166E-4</c:v>
                </c:pt>
                <c:pt idx="154">
                  <c:v>1.594054878323676E-4</c:v>
                </c:pt>
                <c:pt idx="155">
                  <c:v>8.5283293085321274E-5</c:v>
                </c:pt>
                <c:pt idx="156">
                  <c:v>7.836771050758391E-5</c:v>
                </c:pt>
                <c:pt idx="157">
                  <c:v>2.1798454071837253E-5</c:v>
                </c:pt>
                <c:pt idx="158">
                  <c:v>1.0373763721129531E-4</c:v>
                </c:pt>
                <c:pt idx="159">
                  <c:v>1.1984632777211367E-4</c:v>
                </c:pt>
                <c:pt idx="160">
                  <c:v>5.0964651157517435E-5</c:v>
                </c:pt>
                <c:pt idx="161">
                  <c:v>1.1311997609536247E-4</c:v>
                </c:pt>
                <c:pt idx="162">
                  <c:v>1.0028959621946405E-4</c:v>
                </c:pt>
                <c:pt idx="163">
                  <c:v>5.9160766189585352E-5</c:v>
                </c:pt>
                <c:pt idx="164">
                  <c:v>8.4590646303363477E-5</c:v>
                </c:pt>
                <c:pt idx="165">
                  <c:v>6.8829229182640233E-5</c:v>
                </c:pt>
                <c:pt idx="166">
                  <c:v>6.9117882821987045E-5</c:v>
                </c:pt>
                <c:pt idx="167">
                  <c:v>6.2199416658319302E-5</c:v>
                </c:pt>
                <c:pt idx="168">
                  <c:v>5.1876568488707453E-5</c:v>
                </c:pt>
                <c:pt idx="169">
                  <c:v>5.3972156537832844E-5</c:v>
                </c:pt>
                <c:pt idx="170">
                  <c:v>2.4478945858635202E-5</c:v>
                </c:pt>
                <c:pt idx="171">
                  <c:v>5.3615465219542191E-5</c:v>
                </c:pt>
                <c:pt idx="172">
                  <c:v>1.4099346514901152E-5</c:v>
                </c:pt>
                <c:pt idx="173">
                  <c:v>4.7116613917079608E-5</c:v>
                </c:pt>
                <c:pt idx="174">
                  <c:v>4.7906500094708637E-5</c:v>
                </c:pt>
                <c:pt idx="175">
                  <c:v>4.4549671685935574E-5</c:v>
                </c:pt>
                <c:pt idx="176">
                  <c:v>6.6558238069561774E-6</c:v>
                </c:pt>
                <c:pt idx="177">
                  <c:v>3.9241383383195544E-5</c:v>
                </c:pt>
                <c:pt idx="178">
                  <c:v>1.5315932599111334E-5</c:v>
                </c:pt>
                <c:pt idx="179">
                  <c:v>3.7943635960200164E-5</c:v>
                </c:pt>
                <c:pt idx="180">
                  <c:v>3.6762577385590543E-5</c:v>
                </c:pt>
                <c:pt idx="181">
                  <c:v>3.3396736295553502E-5</c:v>
                </c:pt>
                <c:pt idx="182">
                  <c:v>3.3562233671412882E-5</c:v>
                </c:pt>
                <c:pt idx="183">
                  <c:v>2.791526367710697E-5</c:v>
                </c:pt>
                <c:pt idx="184">
                  <c:v>2.1480382348469503E-5</c:v>
                </c:pt>
                <c:pt idx="185">
                  <c:v>1.6884099799533641E-5</c:v>
                </c:pt>
                <c:pt idx="186">
                  <c:v>1.6841290547017499E-5</c:v>
                </c:pt>
                <c:pt idx="187">
                  <c:v>1.2624870286535867E-5</c:v>
                </c:pt>
                <c:pt idx="188">
                  <c:v>1.2516753516925388E-5</c:v>
                </c:pt>
                <c:pt idx="189">
                  <c:v>1.2375257174846664E-5</c:v>
                </c:pt>
                <c:pt idx="190">
                  <c:v>1.132033679842466E-5</c:v>
                </c:pt>
                <c:pt idx="191">
                  <c:v>8.5558000869111254E-6</c:v>
                </c:pt>
                <c:pt idx="192">
                  <c:v>8.9202766938187031E-6</c:v>
                </c:pt>
                <c:pt idx="193">
                  <c:v>1.2976569421271743E-6</c:v>
                </c:pt>
                <c:pt idx="194">
                  <c:v>8.1153588902142858E-6</c:v>
                </c:pt>
                <c:pt idx="195">
                  <c:v>7.3050476400743377E-6</c:v>
                </c:pt>
                <c:pt idx="196">
                  <c:v>6.1939071728870115E-6</c:v>
                </c:pt>
                <c:pt idx="197">
                  <c:v>6.1363495388524852E-6</c:v>
                </c:pt>
                <c:pt idx="198">
                  <c:v>5.8258467368081223E-6</c:v>
                </c:pt>
                <c:pt idx="199">
                  <c:v>3.9084627245995509E-6</c:v>
                </c:pt>
                <c:pt idx="200">
                  <c:v>3.204403551394775E-6</c:v>
                </c:pt>
                <c:pt idx="201">
                  <c:v>2.7388991542035084E-6</c:v>
                </c:pt>
                <c:pt idx="202">
                  <c:v>2.2846812618338565E-6</c:v>
                </c:pt>
                <c:pt idx="203">
                  <c:v>2.1725243247602232E-6</c:v>
                </c:pt>
                <c:pt idx="204">
                  <c:v>1.4048452993507902E-6</c:v>
                </c:pt>
                <c:pt idx="205">
                  <c:v>1.0051873705123281E-6</c:v>
                </c:pt>
                <c:pt idx="206">
                  <c:v>9.1355778867020021E-7</c:v>
                </c:pt>
                <c:pt idx="207">
                  <c:v>8.7969040630377084E-7</c:v>
                </c:pt>
                <c:pt idx="208">
                  <c:v>7.6143584550287937E-7</c:v>
                </c:pt>
                <c:pt idx="209">
                  <c:v>5.656234448420551E-7</c:v>
                </c:pt>
                <c:pt idx="210">
                  <c:v>7.3257244854359302E-7</c:v>
                </c:pt>
                <c:pt idx="211">
                  <c:v>6.7512889908202891E-7</c:v>
                </c:pt>
                <c:pt idx="212">
                  <c:v>5.9365284423348396E-7</c:v>
                </c:pt>
                <c:pt idx="213">
                  <c:v>2.1931382269091479E-7</c:v>
                </c:pt>
                <c:pt idx="214">
                  <c:v>5.3921483317683939E-7</c:v>
                </c:pt>
                <c:pt idx="215">
                  <c:v>1.9604056980674729E-7</c:v>
                </c:pt>
                <c:pt idx="216">
                  <c:v>4.2677071769540622E-7</c:v>
                </c:pt>
                <c:pt idx="217">
                  <c:v>3.9359571066832978E-7</c:v>
                </c:pt>
                <c:pt idx="218">
                  <c:v>3.4283987755279074E-7</c:v>
                </c:pt>
                <c:pt idx="219">
                  <c:v>2.8575431761327861E-7</c:v>
                </c:pt>
                <c:pt idx="220">
                  <c:v>1.9535999631976945E-7</c:v>
                </c:pt>
                <c:pt idx="221">
                  <c:v>1.6336910848101866E-7</c:v>
                </c:pt>
                <c:pt idx="222">
                  <c:v>7.8679015835589808E-11</c:v>
                </c:pt>
                <c:pt idx="223">
                  <c:v>6.5126555357909456E-8</c:v>
                </c:pt>
                <c:pt idx="224">
                  <c:v>6.5689110321133923E-8</c:v>
                </c:pt>
                <c:pt idx="225">
                  <c:v>0</c:v>
                </c:pt>
                <c:pt idx="226">
                  <c:v>2.7537655542456431E-11</c:v>
                </c:pt>
                <c:pt idx="227">
                  <c:v>4.3375741430160657E-8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1.3926185802899396E-9</c:v>
                </c:pt>
                <c:pt idx="232">
                  <c:v>0</c:v>
                </c:pt>
                <c:pt idx="233">
                  <c:v>3.3005847143029922E-9</c:v>
                </c:pt>
                <c:pt idx="234">
                  <c:v>0</c:v>
                </c:pt>
                <c:pt idx="2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3-4245-ABB3-E783C2D06CA5}"/>
            </c:ext>
          </c:extLst>
        </c:ser>
        <c:ser>
          <c:idx val="1"/>
          <c:order val="1"/>
          <c:tx>
            <c:v>axis1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643-4245-ABB3-E783C2D06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205616"/>
        <c:axId val="2069206096"/>
      </c:scatterChart>
      <c:valAx>
        <c:axId val="206920561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Import</a:t>
                </a:r>
                <a:r>
                  <a:rPr lang="pl-PL" sz="1100" b="0" i="0" u="none" strike="noStrike" baseline="0">
                    <a:effectLst/>
                  </a:rPr>
                  <a:t> share [%]</a:t>
                </a:r>
                <a:endParaRPr lang="pl-PL" sz="1100"/>
              </a:p>
            </c:rich>
          </c:tx>
          <c:layout>
            <c:manualLayout>
              <c:xMode val="edge"/>
              <c:yMode val="edge"/>
              <c:x val="0.46648831882533287"/>
              <c:y val="0.90955128482601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206096"/>
        <c:crosses val="autoZero"/>
        <c:crossBetween val="midCat"/>
      </c:valAx>
      <c:valAx>
        <c:axId val="206920609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100"/>
                  <a:t>Export share</a:t>
                </a:r>
                <a:r>
                  <a:rPr lang="pl-PL" sz="1100" baseline="0"/>
                  <a:t> [%]</a:t>
                </a:r>
                <a:endParaRPr lang="pl-PL" sz="1100"/>
              </a:p>
            </c:rich>
          </c:tx>
          <c:layout>
            <c:manualLayout>
              <c:xMode val="edge"/>
              <c:yMode val="edge"/>
              <c:x val="1.0442773600668337E-2"/>
              <c:y val="0.34711768256364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6920561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Annual trade'!A1"/><Relationship Id="rId1" Type="http://schemas.openxmlformats.org/officeDocument/2006/relationships/hyperlink" Target="#'2022 by country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76199</xdr:colOff>
      <xdr:row>5</xdr:row>
      <xdr:rowOff>28574</xdr:rowOff>
    </xdr:from>
    <xdr:to>
      <xdr:col>10</xdr:col>
      <xdr:colOff>558165</xdr:colOff>
      <xdr:row>5</xdr:row>
      <xdr:rowOff>245745</xdr:rowOff>
    </xdr:to>
    <xdr:sp macro="" textlink="">
      <xdr:nvSpPr>
        <xdr:cNvPr id="2" name="Prostokąt: zaokrąglone rogi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67A395-95A0-01E8-69E6-428D1C1B57F4}"/>
            </a:ext>
          </a:extLst>
        </xdr:cNvPr>
        <xdr:cNvSpPr/>
      </xdr:nvSpPr>
      <xdr:spPr>
        <a:xfrm>
          <a:off x="5495924" y="1885949"/>
          <a:ext cx="1701166" cy="217171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2022</a:t>
          </a:r>
          <a:r>
            <a:rPr lang="pl-PL" sz="1100" baseline="0"/>
            <a:t> year sheet</a:t>
          </a:r>
        </a:p>
      </xdr:txBody>
    </xdr:sp>
    <xdr:clientData/>
  </xdr:twoCellAnchor>
  <xdr:twoCellAnchor>
    <xdr:from>
      <xdr:col>8</xdr:col>
      <xdr:colOff>74294</xdr:colOff>
      <xdr:row>4</xdr:row>
      <xdr:rowOff>17145</xdr:rowOff>
    </xdr:from>
    <xdr:to>
      <xdr:col>10</xdr:col>
      <xdr:colOff>571499</xdr:colOff>
      <xdr:row>4</xdr:row>
      <xdr:rowOff>230505</xdr:rowOff>
    </xdr:to>
    <xdr:sp macro="" textlink="">
      <xdr:nvSpPr>
        <xdr:cNvPr id="3" name="Prostokąt: zaokrąglone rogi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872C5D-46A0-4A7D-8B09-5B36B6B4B583}"/>
            </a:ext>
          </a:extLst>
        </xdr:cNvPr>
        <xdr:cNvSpPr/>
      </xdr:nvSpPr>
      <xdr:spPr>
        <a:xfrm>
          <a:off x="5494019" y="1617345"/>
          <a:ext cx="1716405" cy="213360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l-PL" sz="1100"/>
            <a:t>Annual</a:t>
          </a:r>
          <a:r>
            <a:rPr lang="pl-PL" sz="1100" baseline="0"/>
            <a:t> trade sheet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29808</xdr:colOff>
      <xdr:row>0</xdr:row>
      <xdr:rowOff>16924</xdr:rowOff>
    </xdr:from>
    <xdr:to>
      <xdr:col>15</xdr:col>
      <xdr:colOff>397921</xdr:colOff>
      <xdr:row>16</xdr:row>
      <xdr:rowOff>89647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6AB5F6A-6395-A6D9-A970-40C5A918B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507164</xdr:colOff>
      <xdr:row>16</xdr:row>
      <xdr:rowOff>97096</xdr:rowOff>
    </xdr:from>
    <xdr:to>
      <xdr:col>33</xdr:col>
      <xdr:colOff>397920</xdr:colOff>
      <xdr:row>32</xdr:row>
      <xdr:rowOff>78441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B61B11C-917A-A9B2-E449-15389CCCD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436036</xdr:colOff>
      <xdr:row>16</xdr:row>
      <xdr:rowOff>134471</xdr:rowOff>
    </xdr:from>
    <xdr:to>
      <xdr:col>24</xdr:col>
      <xdr:colOff>400017</xdr:colOff>
      <xdr:row>32</xdr:row>
      <xdr:rowOff>112347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BFA6572-AC79-3F4D-B40A-8D8E734B3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435285</xdr:colOff>
      <xdr:row>0</xdr:row>
      <xdr:rowOff>21210</xdr:rowOff>
    </xdr:from>
    <xdr:to>
      <xdr:col>24</xdr:col>
      <xdr:colOff>472744</xdr:colOff>
      <xdr:row>16</xdr:row>
      <xdr:rowOff>89647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1F28AEE9-C891-EE10-13D6-39EFD12550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78442</xdr:colOff>
      <xdr:row>16</xdr:row>
      <xdr:rowOff>130660</xdr:rowOff>
    </xdr:from>
    <xdr:to>
      <xdr:col>15</xdr:col>
      <xdr:colOff>370802</xdr:colOff>
      <xdr:row>32</xdr:row>
      <xdr:rowOff>100853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B64F0F41-9291-5B24-045F-6EF3EBB1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541804</xdr:colOff>
      <xdr:row>0</xdr:row>
      <xdr:rowOff>55581</xdr:rowOff>
    </xdr:from>
    <xdr:to>
      <xdr:col>33</xdr:col>
      <xdr:colOff>489249</xdr:colOff>
      <xdr:row>16</xdr:row>
      <xdr:rowOff>44823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ECA1B8B-6EE2-788F-7319-92467166B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55244</xdr:colOff>
      <xdr:row>0</xdr:row>
      <xdr:rowOff>40960</xdr:rowOff>
    </xdr:from>
    <xdr:to>
      <xdr:col>19</xdr:col>
      <xdr:colOff>249554</xdr:colOff>
      <xdr:row>15</xdr:row>
      <xdr:rowOff>11206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CCD22B3-EFBA-7CEE-C275-CF7C3029E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69029</xdr:colOff>
      <xdr:row>15</xdr:row>
      <xdr:rowOff>27118</xdr:rowOff>
    </xdr:from>
    <xdr:to>
      <xdr:col>19</xdr:col>
      <xdr:colOff>246530</xdr:colOff>
      <xdr:row>33</xdr:row>
      <xdr:rowOff>78441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E124FF1-956A-4ED5-A770-F33E2CEAA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lan" refreshedDate="45039.840245254629" backgroundQuery="1" createdVersion="8" refreshedVersion="8" minRefreshableVersion="3" recordCount="0" supportSubquery="1" supportAdvancedDrill="1" xr:uid="{929FF4EC-33D1-49B7-9D6F-CCE972554030}">
  <cacheSource type="external" connectionId="3"/>
  <cacheFields count="3">
    <cacheField name="[Join export import by year].[Year].[Year]" caption="Year" numFmtId="0" hierarchy="65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Join export import by year].[Year].&amp;[2013]"/>
            <x15:cachedUniqueName index="1" name="[Join export import by year].[Year].&amp;[2014]"/>
            <x15:cachedUniqueName index="2" name="[Join export import by year].[Year].&amp;[2015]"/>
            <x15:cachedUniqueName index="3" name="[Join export import by year].[Year].&amp;[2016]"/>
            <x15:cachedUniqueName index="4" name="[Join export import by year].[Year].&amp;[2017]"/>
            <x15:cachedUniqueName index="5" name="[Join export import by year].[Year].&amp;[2018]"/>
            <x15:cachedUniqueName index="6" name="[Join export import by year].[Year].&amp;[2019]"/>
            <x15:cachedUniqueName index="7" name="[Join export import by year].[Year].&amp;[2020]"/>
            <x15:cachedUniqueName index="8" name="[Join export import by year].[Year].&amp;[2021]"/>
            <x15:cachedUniqueName index="9" name="[Join export import by year].[Year].&amp;[2022]"/>
          </x15:cachedUniqueNames>
        </ext>
      </extLst>
    </cacheField>
    <cacheField name="[Measures].[Suma E]" caption="Suma E" numFmtId="0" hierarchy="80" level="32767"/>
    <cacheField name="[Measures].[Suma I]" caption="Suma I" numFmtId="0" hierarchy="81" level="32767"/>
  </cacheFields>
  <cacheHierarchies count="87">
    <cacheHierarchy uniqueName="[2022 by country].[Country]" caption="Country" attribute="1" defaultMemberUniqueName="[2022 by country].[Country].[All]" allUniqueName="[2022 by country].[Country].[All]" dimensionUniqueName="[2022 by country]" displayFolder="" count="0" memberValueDatatype="130" unbalanced="0"/>
    <cacheHierarchy uniqueName="[2022 by country].[Export]" caption="Export" attribute="1" defaultMemberUniqueName="[2022 by country].[Export].[All]" allUniqueName="[2022 by country].[Export].[All]" dimensionUniqueName="[2022 by country]" displayFolder="" count="0" memberValueDatatype="5" unbalanced="0"/>
    <cacheHierarchy uniqueName="[2022 by country].[Import]" caption="Import" attribute="1" defaultMemberUniqueName="[2022 by country].[Import].[All]" allUniqueName="[2022 by country].[Import].[All]" dimensionUniqueName="[2022 by country]" displayFolder="" count="0" memberValueDatatype="5" unbalanced="0"/>
    <cacheHierarchy uniqueName="[2022 by country].[Total trade]" caption="Total trade" attribute="1" defaultMemberUniqueName="[2022 by country].[Total trade].[All]" allUniqueName="[2022 by country].[Total trade].[All]" dimensionUniqueName="[2022 by country]" displayFolder="" count="0" memberValueDatatype="5" unbalanced="0"/>
    <cacheHierarchy uniqueName="[export].[Year]" caption="Year" attribute="1" defaultMemberUniqueName="[export].[Year].[All]" allUniqueName="[export].[Year].[All]" dimensionUniqueName="[export]" displayFolder="" count="0" memberValueDatatype="20" unbalanced="0"/>
    <cacheHierarchy uniqueName="[export].[Ccode]" caption="Ccode" attribute="1" defaultMemberUniqueName="[export].[Ccode].[All]" allUniqueName="[export].[Ccode].[All]" dimensionUniqueName="[export]" displayFolder="" count="0" memberValueDatatype="20" unbalanced="0"/>
    <cacheHierarchy uniqueName="[export].[Country]" caption="Country" attribute="1" defaultMemberUniqueName="[export].[Country].[All]" allUniqueName="[export].[Country].[All]" dimensionUniqueName="[export]" displayFolder="" count="0" memberValueDatatype="130" unbalanced="0"/>
    <cacheHierarchy uniqueName="[export].[Total]" caption="Total" attribute="1" defaultMemberUniqueName="[export].[Total].[All]" allUniqueName="[export].[Total].[All]" dimensionUniqueName="[export]" displayFolder="" count="0" memberValueDatatype="5" unbalanced="0"/>
    <cacheHierarchy uniqueName="[export].[January]" caption="January" attribute="1" defaultMemberUniqueName="[export].[January].[All]" allUniqueName="[export].[January].[All]" dimensionUniqueName="[export]" displayFolder="" count="0" memberValueDatatype="130" unbalanced="0"/>
    <cacheHierarchy uniqueName="[export].[February]" caption="February" attribute="1" defaultMemberUniqueName="[export].[February].[All]" allUniqueName="[export].[February].[All]" dimensionUniqueName="[export]" displayFolder="" count="0" memberValueDatatype="130" unbalanced="0"/>
    <cacheHierarchy uniqueName="[export].[March]" caption="March" attribute="1" defaultMemberUniqueName="[export].[March].[All]" allUniqueName="[export].[March].[All]" dimensionUniqueName="[export]" displayFolder="" count="0" memberValueDatatype="130" unbalanced="0"/>
    <cacheHierarchy uniqueName="[export].[April]" caption="April" attribute="1" defaultMemberUniqueName="[export].[April].[All]" allUniqueName="[export].[April].[All]" dimensionUniqueName="[export]" displayFolder="" count="0" memberValueDatatype="130" unbalanced="0"/>
    <cacheHierarchy uniqueName="[export].[May]" caption="May" attribute="1" defaultMemberUniqueName="[export].[May].[All]" allUniqueName="[export].[May].[All]" dimensionUniqueName="[export]" displayFolder="" count="0" memberValueDatatype="130" unbalanced="0"/>
    <cacheHierarchy uniqueName="[export].[June]" caption="June" attribute="1" defaultMemberUniqueName="[export].[June].[All]" allUniqueName="[export].[June].[All]" dimensionUniqueName="[export]" displayFolder="" count="0" memberValueDatatype="130" unbalanced="0"/>
    <cacheHierarchy uniqueName="[export].[July]" caption="July" attribute="1" defaultMemberUniqueName="[export].[July].[All]" allUniqueName="[export].[July].[All]" dimensionUniqueName="[export]" displayFolder="" count="0" memberValueDatatype="130" unbalanced="0"/>
    <cacheHierarchy uniqueName="[export].[August]" caption="August" attribute="1" defaultMemberUniqueName="[export].[August].[All]" allUniqueName="[export].[August].[All]" dimensionUniqueName="[export]" displayFolder="" count="0" memberValueDatatype="130" unbalanced="0"/>
    <cacheHierarchy uniqueName="[export].[September]" caption="September" attribute="1" defaultMemberUniqueName="[export].[September].[All]" allUniqueName="[export].[September].[All]" dimensionUniqueName="[export]" displayFolder="" count="0" memberValueDatatype="130" unbalanced="0"/>
    <cacheHierarchy uniqueName="[export].[October]" caption="October" attribute="1" defaultMemberUniqueName="[export].[October].[All]" allUniqueName="[export].[October].[All]" dimensionUniqueName="[export]" displayFolder="" count="0" memberValueDatatype="130" unbalanced="0"/>
    <cacheHierarchy uniqueName="[export].[November]" caption="November" attribute="1" defaultMemberUniqueName="[export].[November].[All]" allUniqueName="[export].[November].[All]" dimensionUniqueName="[export]" displayFolder="" count="0" memberValueDatatype="130" unbalanced="0"/>
    <cacheHierarchy uniqueName="[export].[December]" caption="December" attribute="1" defaultMemberUniqueName="[export].[December].[All]" allUniqueName="[export].[December].[All]" dimensionUniqueName="[export]" displayFolder="" count="0" memberValueDatatype="130" unbalanced="0"/>
    <cacheHierarchy uniqueName="[import].[Year]" caption="Year" attribute="1" defaultMemberUniqueName="[import].[Year].[All]" allUniqueName="[import].[Year].[All]" dimensionUniqueName="[import]" displayFolder="" count="0" memberValueDatatype="20" unbalanced="0"/>
    <cacheHierarchy uniqueName="[import].[Ccode]" caption="Ccode" attribute="1" defaultMemberUniqueName="[import].[Ccode].[All]" allUniqueName="[import].[Ccode].[All]" dimensionUniqueName="[import]" displayFolder="" count="0" memberValueDatatype="20" unbalanced="0"/>
    <cacheHierarchy uniqueName="[import].[Country]" caption="Country" attribute="1" defaultMemberUniqueName="[import].[Country].[All]" allUniqueName="[import].[Country].[All]" dimensionUniqueName="[import]" displayFolder="" count="0" memberValueDatatype="130" unbalanced="0"/>
    <cacheHierarchy uniqueName="[import].[Total]" caption="Total" attribute="1" defaultMemberUniqueName="[import].[Total].[All]" allUniqueName="[import].[Total].[All]" dimensionUniqueName="[import]" displayFolder="" count="0" memberValueDatatype="5" unbalanced="0"/>
    <cacheHierarchy uniqueName="[import].[January]" caption="January" attribute="1" defaultMemberUniqueName="[import].[January].[All]" allUniqueName="[import].[January].[All]" dimensionUniqueName="[import]" displayFolder="" count="0" memberValueDatatype="130" unbalanced="0"/>
    <cacheHierarchy uniqueName="[import].[February]" caption="February" attribute="1" defaultMemberUniqueName="[import].[February].[All]" allUniqueName="[import].[February].[All]" dimensionUniqueName="[import]" displayFolder="" count="0" memberValueDatatype="130" unbalanced="0"/>
    <cacheHierarchy uniqueName="[import].[March]" caption="March" attribute="1" defaultMemberUniqueName="[import].[March].[All]" allUniqueName="[import].[March].[All]" dimensionUniqueName="[import]" displayFolder="" count="0" memberValueDatatype="130" unbalanced="0"/>
    <cacheHierarchy uniqueName="[import].[April]" caption="April" attribute="1" defaultMemberUniqueName="[import].[April].[All]" allUniqueName="[import].[April].[All]" dimensionUniqueName="[import]" displayFolder="" count="0" memberValueDatatype="130" unbalanced="0"/>
    <cacheHierarchy uniqueName="[import].[May]" caption="May" attribute="1" defaultMemberUniqueName="[import].[May].[All]" allUniqueName="[import].[May].[All]" dimensionUniqueName="[import]" displayFolder="" count="0" memberValueDatatype="130" unbalanced="0"/>
    <cacheHierarchy uniqueName="[import].[June]" caption="June" attribute="1" defaultMemberUniqueName="[import].[June].[All]" allUniqueName="[import].[June].[All]" dimensionUniqueName="[import]" displayFolder="" count="0" memberValueDatatype="130" unbalanced="0"/>
    <cacheHierarchy uniqueName="[import].[July]" caption="July" attribute="1" defaultMemberUniqueName="[import].[July].[All]" allUniqueName="[import].[July].[All]" dimensionUniqueName="[import]" displayFolder="" count="0" memberValueDatatype="130" unbalanced="0"/>
    <cacheHierarchy uniqueName="[import].[August]" caption="August" attribute="1" defaultMemberUniqueName="[import].[August].[All]" allUniqueName="[import].[August].[All]" dimensionUniqueName="[import]" displayFolder="" count="0" memberValueDatatype="130" unbalanced="0"/>
    <cacheHierarchy uniqueName="[import].[September]" caption="September" attribute="1" defaultMemberUniqueName="[import].[September].[All]" allUniqueName="[import].[September].[All]" dimensionUniqueName="[import]" displayFolder="" count="0" memberValueDatatype="130" unbalanced="0"/>
    <cacheHierarchy uniqueName="[import].[October]" caption="October" attribute="1" defaultMemberUniqueName="[import].[October].[All]" allUniqueName="[import].[October].[All]" dimensionUniqueName="[import]" displayFolder="" count="0" memberValueDatatype="130" unbalanced="0"/>
    <cacheHierarchy uniqueName="[import].[November]" caption="November" attribute="1" defaultMemberUniqueName="[import].[November].[All]" allUniqueName="[import].[November].[All]" dimensionUniqueName="[import]" displayFolder="" count="0" memberValueDatatype="130" unbalanced="0"/>
    <cacheHierarchy uniqueName="[import].[December]" caption="December" attribute="1" defaultMemberUniqueName="[import].[December].[All]" allUniqueName="[import].[December].[All]" dimensionUniqueName="[import]" displayFolder="" count="0" memberValueDatatype="130" unbalanced="0"/>
    <cacheHierarchy uniqueName="[Join export import].[Year]" caption="Year" attribute="1" defaultMemberUniqueName="[Join export import].[Year].[All]" allUniqueName="[Join export import].[Year].[All]" dimensionUniqueName="[Join export import]" displayFolder="" count="0" memberValueDatatype="20" unbalanced="0"/>
    <cacheHierarchy uniqueName="[Join export import].[Ccode]" caption="Ccode" attribute="1" defaultMemberUniqueName="[Join export import].[Ccode].[All]" allUniqueName="[Join export import].[Ccode].[All]" dimensionUniqueName="[Join export import]" displayFolder="" count="0" memberValueDatatype="130" unbalanced="0"/>
    <cacheHierarchy uniqueName="[Join export import].[Country]" caption="Country" attribute="1" defaultMemberUniqueName="[Join export import].[Country].[All]" allUniqueName="[Join export import].[Country].[All]" dimensionUniqueName="[Join export import]" displayFolder="" count="0" memberValueDatatype="130" unbalanced="0"/>
    <cacheHierarchy uniqueName="[Join export import].[Total_E]" caption="Total_E" attribute="1" defaultMemberUniqueName="[Join export import].[Total_E].[All]" allUniqueName="[Join export import].[Total_E].[All]" dimensionUniqueName="[Join export import]" displayFolder="" count="0" memberValueDatatype="5" unbalanced="0"/>
    <cacheHierarchy uniqueName="[Join export import].[January_E]" caption="January_E" attribute="1" defaultMemberUniqueName="[Join export import].[January_E].[All]" allUniqueName="[Join export import].[January_E].[All]" dimensionUniqueName="[Join export import]" displayFolder="" count="0" memberValueDatatype="130" unbalanced="0"/>
    <cacheHierarchy uniqueName="[Join export import].[February_E]" caption="February_E" attribute="1" defaultMemberUniqueName="[Join export import].[February_E].[All]" allUniqueName="[Join export import].[February_E].[All]" dimensionUniqueName="[Join export import]" displayFolder="" count="0" memberValueDatatype="130" unbalanced="0"/>
    <cacheHierarchy uniqueName="[Join export import].[March_E]" caption="March_E" attribute="1" defaultMemberUniqueName="[Join export import].[March_E].[All]" allUniqueName="[Join export import].[March_E].[All]" dimensionUniqueName="[Join export import]" displayFolder="" count="0" memberValueDatatype="130" unbalanced="0"/>
    <cacheHierarchy uniqueName="[Join export import].[April_E]" caption="April_E" attribute="1" defaultMemberUniqueName="[Join export import].[April_E].[All]" allUniqueName="[Join export import].[April_E].[All]" dimensionUniqueName="[Join export import]" displayFolder="" count="0" memberValueDatatype="130" unbalanced="0"/>
    <cacheHierarchy uniqueName="[Join export import].[May_E]" caption="May_E" attribute="1" defaultMemberUniqueName="[Join export import].[May_E].[All]" allUniqueName="[Join export import].[May_E].[All]" dimensionUniqueName="[Join export import]" displayFolder="" count="0" memberValueDatatype="130" unbalanced="0"/>
    <cacheHierarchy uniqueName="[Join export import].[June_E]" caption="June_E" attribute="1" defaultMemberUniqueName="[Join export import].[June_E].[All]" allUniqueName="[Join export import].[June_E].[All]" dimensionUniqueName="[Join export import]" displayFolder="" count="0" memberValueDatatype="130" unbalanced="0"/>
    <cacheHierarchy uniqueName="[Join export import].[July_E]" caption="July_E" attribute="1" defaultMemberUniqueName="[Join export import].[July_E].[All]" allUniqueName="[Join export import].[July_E].[All]" dimensionUniqueName="[Join export import]" displayFolder="" count="0" memberValueDatatype="130" unbalanced="0"/>
    <cacheHierarchy uniqueName="[Join export import].[August_E]" caption="August_E" attribute="1" defaultMemberUniqueName="[Join export import].[August_E].[All]" allUniqueName="[Join export import].[August_E].[All]" dimensionUniqueName="[Join export import]" displayFolder="" count="0" memberValueDatatype="130" unbalanced="0"/>
    <cacheHierarchy uniqueName="[Join export import].[September_E]" caption="September_E" attribute="1" defaultMemberUniqueName="[Join export import].[September_E].[All]" allUniqueName="[Join export import].[September_E].[All]" dimensionUniqueName="[Join export import]" displayFolder="" count="0" memberValueDatatype="130" unbalanced="0"/>
    <cacheHierarchy uniqueName="[Join export import].[October_E]" caption="October_E" attribute="1" defaultMemberUniqueName="[Join export import].[October_E].[All]" allUniqueName="[Join export import].[October_E].[All]" dimensionUniqueName="[Join export import]" displayFolder="" count="0" memberValueDatatype="130" unbalanced="0"/>
    <cacheHierarchy uniqueName="[Join export import].[November_E]" caption="November_E" attribute="1" defaultMemberUniqueName="[Join export import].[November_E].[All]" allUniqueName="[Join export import].[November_E].[All]" dimensionUniqueName="[Join export import]" displayFolder="" count="0" memberValueDatatype="130" unbalanced="0"/>
    <cacheHierarchy uniqueName="[Join export import].[December_E]" caption="December_E" attribute="1" defaultMemberUniqueName="[Join export import].[December_E].[All]" allUniqueName="[Join export import].[December_E].[All]" dimensionUniqueName="[Join export import]" displayFolder="" count="0" memberValueDatatype="130" unbalanced="0"/>
    <cacheHierarchy uniqueName="[Join export import].[Total_I]" caption="Total_I" attribute="1" defaultMemberUniqueName="[Join export import].[Total_I].[All]" allUniqueName="[Join export import].[Total_I].[All]" dimensionUniqueName="[Join export import]" displayFolder="" count="0" memberValueDatatype="5" unbalanced="0"/>
    <cacheHierarchy uniqueName="[Join export import].[January_I]" caption="January_I" attribute="1" defaultMemberUniqueName="[Join export import].[January_I].[All]" allUniqueName="[Join export import].[January_I].[All]" dimensionUniqueName="[Join export import]" displayFolder="" count="0" memberValueDatatype="130" unbalanced="0"/>
    <cacheHierarchy uniqueName="[Join export import].[February_I]" caption="February_I" attribute="1" defaultMemberUniqueName="[Join export import].[February_I].[All]" allUniqueName="[Join export import].[February_I].[All]" dimensionUniqueName="[Join export import]" displayFolder="" count="0" memberValueDatatype="130" unbalanced="0"/>
    <cacheHierarchy uniqueName="[Join export import].[March_I]" caption="March_I" attribute="1" defaultMemberUniqueName="[Join export import].[March_I].[All]" allUniqueName="[Join export import].[March_I].[All]" dimensionUniqueName="[Join export import]" displayFolder="" count="0" memberValueDatatype="130" unbalanced="0"/>
    <cacheHierarchy uniqueName="[Join export import].[April_I]" caption="April_I" attribute="1" defaultMemberUniqueName="[Join export import].[April_I].[All]" allUniqueName="[Join export import].[April_I].[All]" dimensionUniqueName="[Join export import]" displayFolder="" count="0" memberValueDatatype="130" unbalanced="0"/>
    <cacheHierarchy uniqueName="[Join export import].[May_I]" caption="May_I" attribute="1" defaultMemberUniqueName="[Join export import].[May_I].[All]" allUniqueName="[Join export import].[May_I].[All]" dimensionUniqueName="[Join export import]" displayFolder="" count="0" memberValueDatatype="130" unbalanced="0"/>
    <cacheHierarchy uniqueName="[Join export import].[June_I]" caption="June_I" attribute="1" defaultMemberUniqueName="[Join export import].[June_I].[All]" allUniqueName="[Join export import].[June_I].[All]" dimensionUniqueName="[Join export import]" displayFolder="" count="0" memberValueDatatype="130" unbalanced="0"/>
    <cacheHierarchy uniqueName="[Join export import].[July_I]" caption="July_I" attribute="1" defaultMemberUniqueName="[Join export import].[July_I].[All]" allUniqueName="[Join export import].[July_I].[All]" dimensionUniqueName="[Join export import]" displayFolder="" count="0" memberValueDatatype="130" unbalanced="0"/>
    <cacheHierarchy uniqueName="[Join export import].[August_I]" caption="August_I" attribute="1" defaultMemberUniqueName="[Join export import].[August_I].[All]" allUniqueName="[Join export import].[August_I].[All]" dimensionUniqueName="[Join export import]" displayFolder="" count="0" memberValueDatatype="130" unbalanced="0"/>
    <cacheHierarchy uniqueName="[Join export import].[September_I]" caption="September_I" attribute="1" defaultMemberUniqueName="[Join export import].[September_I].[All]" allUniqueName="[Join export import].[September_I].[All]" dimensionUniqueName="[Join export import]" displayFolder="" count="0" memberValueDatatype="130" unbalanced="0"/>
    <cacheHierarchy uniqueName="[Join export import].[October_I]" caption="October_I" attribute="1" defaultMemberUniqueName="[Join export import].[October_I].[All]" allUniqueName="[Join export import].[October_I].[All]" dimensionUniqueName="[Join export import]" displayFolder="" count="0" memberValueDatatype="130" unbalanced="0"/>
    <cacheHierarchy uniqueName="[Join export import].[November_I]" caption="November_I" attribute="1" defaultMemberUniqueName="[Join export import].[November_I].[All]" allUniqueName="[Join export import].[November_I].[All]" dimensionUniqueName="[Join export import]" displayFolder="" count="0" memberValueDatatype="130" unbalanced="0"/>
    <cacheHierarchy uniqueName="[Join export import].[December_I]" caption="December_I" attribute="1" defaultMemberUniqueName="[Join export import].[December_I].[All]" allUniqueName="[Join export import].[December_I].[All]" dimensionUniqueName="[Join export import]" displayFolder="" count="0" memberValueDatatype="130" unbalanced="0"/>
    <cacheHierarchy uniqueName="[Join export import by year].[Year]" caption="Year" attribute="1" defaultMemberUniqueName="[Join export import by year].[Year].[All]" allUniqueName="[Join export import by year].[Year].[All]" dimensionUniqueName="[Join export import by year]" displayFolder="" count="2" memberValueDatatype="20" unbalanced="0">
      <fieldsUsage count="2">
        <fieldUsage x="-1"/>
        <fieldUsage x="0"/>
      </fieldsUsage>
    </cacheHierarchy>
    <cacheHierarchy uniqueName="[Join export import by year].[E]" caption="E" attribute="1" defaultMemberUniqueName="[Join export import by year].[E].[All]" allUniqueName="[Join export import by year].[E].[All]" dimensionUniqueName="[Join export import by year]" displayFolder="" count="0" memberValueDatatype="5" unbalanced="0"/>
    <cacheHierarchy uniqueName="[Join export import by year].[I]" caption="I" attribute="1" defaultMemberUniqueName="[Join export import by year].[I].[All]" allUniqueName="[Join export import by year].[I].[All]" dimensionUniqueName="[Join export import by year]" displayFolder="" count="0" memberValueDatatype="5" unbalanced="0"/>
    <cacheHierarchy uniqueName="[Join export import by year].[E+I]" caption="E+I" attribute="1" defaultMemberUniqueName="[Join export import by year].[E+I].[All]" allUniqueName="[Join export import by year].[E+I].[All]" dimensionUniqueName="[Join export import by year]" displayFolder="" count="0" memberValueDatatype="5" unbalanced="0"/>
    <cacheHierarchy uniqueName="[Join export import by year].[E-I]" caption="E-I" attribute="1" defaultMemberUniqueName="[Join export import by year].[E-I].[All]" allUniqueName="[Join export import by year].[E-I].[All]" dimensionUniqueName="[Join export import by year]" displayFolder="" count="0" memberValueDatatype="5" unbalanced="0"/>
    <cacheHierarchy uniqueName="[Join export import by year].[E/I]" caption="E/I" attribute="1" defaultMemberUniqueName="[Join export import by year].[E/I].[All]" allUniqueName="[Join export import by year].[E/I].[All]" dimensionUniqueName="[Join export import by year]" displayFolder="" count="0" memberValueDatatype="5" unbalanced="0"/>
    <cacheHierarchy uniqueName="[Measures].[__XL_Count import]" caption="__XL_Count import" measure="1" displayFolder="" measureGroup="import" count="0" hidden="1"/>
    <cacheHierarchy uniqueName="[Measures].[__XL_Count export]" caption="__XL_Count export" measure="1" displayFolder="" measureGroup="export" count="0" hidden="1"/>
    <cacheHierarchy uniqueName="[Measures].[__XL_Count Join export import]" caption="__XL_Count Join export import" measure="1" displayFolder="" measureGroup="Join export import" count="0" hidden="1"/>
    <cacheHierarchy uniqueName="[Measures].[__XL_Count Join export import by year]" caption="__XL_Count Join export import by year" measure="1" displayFolder="" measureGroup="Join export import by year" count="0" hidden="1"/>
    <cacheHierarchy uniqueName="[Measures].[__XL_Count 2022 by country]" caption="__XL_Count 2022 by country" measure="1" displayFolder="" measureGroup="2022 by country" count="0" hidden="1"/>
    <cacheHierarchy uniqueName="[Measures].[__No measures defined]" caption="__No measures defined" measure="1" displayFolder="" count="0" hidden="1"/>
    <cacheHierarchy uniqueName="[Measures].[Suma Total_E]" caption="Suma Total_E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Total_I]" caption="Suma Total_I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a Year]" caption="Suma Year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E]" caption="Suma E" measure="1" displayFolder="" measureGroup="Join export import by 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a I]" caption="Suma I" measure="1" displayFolder="" measureGroup="Join export import by 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Liczba E+I]" caption="Liczba E+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+I]" caption="Suma E+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-I]" caption="Suma E-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E/I]" caption="Suma E/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Średnia E/I]" caption="Średnia E/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</cacheHierarchies>
  <kpis count="0"/>
  <dimensions count="6">
    <dimension name="2022 by country" uniqueName="[2022 by country]" caption="2022 by country"/>
    <dimension name="export" uniqueName="[export]" caption="export"/>
    <dimension name="import" uniqueName="[import]" caption="import"/>
    <dimension name="Join export import" uniqueName="[Join export import]" caption="Join export import"/>
    <dimension name="Join export import by year" uniqueName="[Join export import by year]" caption="Join export import by year"/>
    <dimension measure="1" name="Measures" uniqueName="[Measures]" caption="Measures"/>
  </dimensions>
  <measureGroups count="5">
    <measureGroup name="2022 by country" caption="2022 by country"/>
    <measureGroup name="export" caption="export"/>
    <measureGroup name="import" caption="import"/>
    <measureGroup name="Join export import" caption="Join export import"/>
    <measureGroup name="Join export import by year" caption="Join export import by year"/>
  </measureGroups>
  <maps count="5">
    <map measureGroup="0" dimension="0"/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lan" refreshedDate="45039.840246296299" backgroundQuery="1" createdVersion="8" refreshedVersion="8" minRefreshableVersion="3" recordCount="0" supportSubquery="1" supportAdvancedDrill="1" xr:uid="{7339D6C3-DC78-4807-88A6-21A4C81CFE2C}">
  <cacheSource type="external" connectionId="3"/>
  <cacheFields count="2">
    <cacheField name="[Join export import by year].[Year].[Year]" caption="Year" numFmtId="0" hierarchy="65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Join export import by year].[Year].&amp;[2013]"/>
            <x15:cachedUniqueName index="1" name="[Join export import by year].[Year].&amp;[2014]"/>
            <x15:cachedUniqueName index="2" name="[Join export import by year].[Year].&amp;[2015]"/>
            <x15:cachedUniqueName index="3" name="[Join export import by year].[Year].&amp;[2016]"/>
            <x15:cachedUniqueName index="4" name="[Join export import by year].[Year].&amp;[2017]"/>
            <x15:cachedUniqueName index="5" name="[Join export import by year].[Year].&amp;[2018]"/>
            <x15:cachedUniqueName index="6" name="[Join export import by year].[Year].&amp;[2019]"/>
            <x15:cachedUniqueName index="7" name="[Join export import by year].[Year].&amp;[2020]"/>
            <x15:cachedUniqueName index="8" name="[Join export import by year].[Year].&amp;[2021]"/>
            <x15:cachedUniqueName index="9" name="[Join export import by year].[Year].&amp;[2022]"/>
          </x15:cachedUniqueNames>
        </ext>
      </extLst>
    </cacheField>
    <cacheField name="[Measures].[Suma E/I]" caption="Suma E/I" numFmtId="0" hierarchy="85" level="32767"/>
  </cacheFields>
  <cacheHierarchies count="87">
    <cacheHierarchy uniqueName="[2022 by country].[Country]" caption="Country" attribute="1" defaultMemberUniqueName="[2022 by country].[Country].[All]" allUniqueName="[2022 by country].[Country].[All]" dimensionUniqueName="[2022 by country]" displayFolder="" count="0" memberValueDatatype="130" unbalanced="0"/>
    <cacheHierarchy uniqueName="[2022 by country].[Export]" caption="Export" attribute="1" defaultMemberUniqueName="[2022 by country].[Export].[All]" allUniqueName="[2022 by country].[Export].[All]" dimensionUniqueName="[2022 by country]" displayFolder="" count="0" memberValueDatatype="5" unbalanced="0"/>
    <cacheHierarchy uniqueName="[2022 by country].[Import]" caption="Import" attribute="1" defaultMemberUniqueName="[2022 by country].[Import].[All]" allUniqueName="[2022 by country].[Import].[All]" dimensionUniqueName="[2022 by country]" displayFolder="" count="0" memberValueDatatype="5" unbalanced="0"/>
    <cacheHierarchy uniqueName="[2022 by country].[Total trade]" caption="Total trade" attribute="1" defaultMemberUniqueName="[2022 by country].[Total trade].[All]" allUniqueName="[2022 by country].[Total trade].[All]" dimensionUniqueName="[2022 by country]" displayFolder="" count="0" memberValueDatatype="5" unbalanced="0"/>
    <cacheHierarchy uniqueName="[export].[Year]" caption="Year" attribute="1" defaultMemberUniqueName="[export].[Year].[All]" allUniqueName="[export].[Year].[All]" dimensionUniqueName="[export]" displayFolder="" count="0" memberValueDatatype="20" unbalanced="0"/>
    <cacheHierarchy uniqueName="[export].[Ccode]" caption="Ccode" attribute="1" defaultMemberUniqueName="[export].[Ccode].[All]" allUniqueName="[export].[Ccode].[All]" dimensionUniqueName="[export]" displayFolder="" count="0" memberValueDatatype="20" unbalanced="0"/>
    <cacheHierarchy uniqueName="[export].[Country]" caption="Country" attribute="1" defaultMemberUniqueName="[export].[Country].[All]" allUniqueName="[export].[Country].[All]" dimensionUniqueName="[export]" displayFolder="" count="0" memberValueDatatype="130" unbalanced="0"/>
    <cacheHierarchy uniqueName="[export].[Total]" caption="Total" attribute="1" defaultMemberUniqueName="[export].[Total].[All]" allUniqueName="[export].[Total].[All]" dimensionUniqueName="[export]" displayFolder="" count="0" memberValueDatatype="5" unbalanced="0"/>
    <cacheHierarchy uniqueName="[export].[January]" caption="January" attribute="1" defaultMemberUniqueName="[export].[January].[All]" allUniqueName="[export].[January].[All]" dimensionUniqueName="[export]" displayFolder="" count="0" memberValueDatatype="130" unbalanced="0"/>
    <cacheHierarchy uniqueName="[export].[February]" caption="February" attribute="1" defaultMemberUniqueName="[export].[February].[All]" allUniqueName="[export].[February].[All]" dimensionUniqueName="[export]" displayFolder="" count="0" memberValueDatatype="130" unbalanced="0"/>
    <cacheHierarchy uniqueName="[export].[March]" caption="March" attribute="1" defaultMemberUniqueName="[export].[March].[All]" allUniqueName="[export].[March].[All]" dimensionUniqueName="[export]" displayFolder="" count="0" memberValueDatatype="130" unbalanced="0"/>
    <cacheHierarchy uniqueName="[export].[April]" caption="April" attribute="1" defaultMemberUniqueName="[export].[April].[All]" allUniqueName="[export].[April].[All]" dimensionUniqueName="[export]" displayFolder="" count="0" memberValueDatatype="130" unbalanced="0"/>
    <cacheHierarchy uniqueName="[export].[May]" caption="May" attribute="1" defaultMemberUniqueName="[export].[May].[All]" allUniqueName="[export].[May].[All]" dimensionUniqueName="[export]" displayFolder="" count="0" memberValueDatatype="130" unbalanced="0"/>
    <cacheHierarchy uniqueName="[export].[June]" caption="June" attribute="1" defaultMemberUniqueName="[export].[June].[All]" allUniqueName="[export].[June].[All]" dimensionUniqueName="[export]" displayFolder="" count="0" memberValueDatatype="130" unbalanced="0"/>
    <cacheHierarchy uniqueName="[export].[July]" caption="July" attribute="1" defaultMemberUniqueName="[export].[July].[All]" allUniqueName="[export].[July].[All]" dimensionUniqueName="[export]" displayFolder="" count="0" memberValueDatatype="130" unbalanced="0"/>
    <cacheHierarchy uniqueName="[export].[August]" caption="August" attribute="1" defaultMemberUniqueName="[export].[August].[All]" allUniqueName="[export].[August].[All]" dimensionUniqueName="[export]" displayFolder="" count="0" memberValueDatatype="130" unbalanced="0"/>
    <cacheHierarchy uniqueName="[export].[September]" caption="September" attribute="1" defaultMemberUniqueName="[export].[September].[All]" allUniqueName="[export].[September].[All]" dimensionUniqueName="[export]" displayFolder="" count="0" memberValueDatatype="130" unbalanced="0"/>
    <cacheHierarchy uniqueName="[export].[October]" caption="October" attribute="1" defaultMemberUniqueName="[export].[October].[All]" allUniqueName="[export].[October].[All]" dimensionUniqueName="[export]" displayFolder="" count="0" memberValueDatatype="130" unbalanced="0"/>
    <cacheHierarchy uniqueName="[export].[November]" caption="November" attribute="1" defaultMemberUniqueName="[export].[November].[All]" allUniqueName="[export].[November].[All]" dimensionUniqueName="[export]" displayFolder="" count="0" memberValueDatatype="130" unbalanced="0"/>
    <cacheHierarchy uniqueName="[export].[December]" caption="December" attribute="1" defaultMemberUniqueName="[export].[December].[All]" allUniqueName="[export].[December].[All]" dimensionUniqueName="[export]" displayFolder="" count="0" memberValueDatatype="130" unbalanced="0"/>
    <cacheHierarchy uniqueName="[import].[Year]" caption="Year" attribute="1" defaultMemberUniqueName="[import].[Year].[All]" allUniqueName="[import].[Year].[All]" dimensionUniqueName="[import]" displayFolder="" count="0" memberValueDatatype="20" unbalanced="0"/>
    <cacheHierarchy uniqueName="[import].[Ccode]" caption="Ccode" attribute="1" defaultMemberUniqueName="[import].[Ccode].[All]" allUniqueName="[import].[Ccode].[All]" dimensionUniqueName="[import]" displayFolder="" count="0" memberValueDatatype="20" unbalanced="0"/>
    <cacheHierarchy uniqueName="[import].[Country]" caption="Country" attribute="1" defaultMemberUniqueName="[import].[Country].[All]" allUniqueName="[import].[Country].[All]" dimensionUniqueName="[import]" displayFolder="" count="0" memberValueDatatype="130" unbalanced="0"/>
    <cacheHierarchy uniqueName="[import].[Total]" caption="Total" attribute="1" defaultMemberUniqueName="[import].[Total].[All]" allUniqueName="[import].[Total].[All]" dimensionUniqueName="[import]" displayFolder="" count="0" memberValueDatatype="5" unbalanced="0"/>
    <cacheHierarchy uniqueName="[import].[January]" caption="January" attribute="1" defaultMemberUniqueName="[import].[January].[All]" allUniqueName="[import].[January].[All]" dimensionUniqueName="[import]" displayFolder="" count="0" memberValueDatatype="130" unbalanced="0"/>
    <cacheHierarchy uniqueName="[import].[February]" caption="February" attribute="1" defaultMemberUniqueName="[import].[February].[All]" allUniqueName="[import].[February].[All]" dimensionUniqueName="[import]" displayFolder="" count="0" memberValueDatatype="130" unbalanced="0"/>
    <cacheHierarchy uniqueName="[import].[March]" caption="March" attribute="1" defaultMemberUniqueName="[import].[March].[All]" allUniqueName="[import].[March].[All]" dimensionUniqueName="[import]" displayFolder="" count="0" memberValueDatatype="130" unbalanced="0"/>
    <cacheHierarchy uniqueName="[import].[April]" caption="April" attribute="1" defaultMemberUniqueName="[import].[April].[All]" allUniqueName="[import].[April].[All]" dimensionUniqueName="[import]" displayFolder="" count="0" memberValueDatatype="130" unbalanced="0"/>
    <cacheHierarchy uniqueName="[import].[May]" caption="May" attribute="1" defaultMemberUniqueName="[import].[May].[All]" allUniqueName="[import].[May].[All]" dimensionUniqueName="[import]" displayFolder="" count="0" memberValueDatatype="130" unbalanced="0"/>
    <cacheHierarchy uniqueName="[import].[June]" caption="June" attribute="1" defaultMemberUniqueName="[import].[June].[All]" allUniqueName="[import].[June].[All]" dimensionUniqueName="[import]" displayFolder="" count="0" memberValueDatatype="130" unbalanced="0"/>
    <cacheHierarchy uniqueName="[import].[July]" caption="July" attribute="1" defaultMemberUniqueName="[import].[July].[All]" allUniqueName="[import].[July].[All]" dimensionUniqueName="[import]" displayFolder="" count="0" memberValueDatatype="130" unbalanced="0"/>
    <cacheHierarchy uniqueName="[import].[August]" caption="August" attribute="1" defaultMemberUniqueName="[import].[August].[All]" allUniqueName="[import].[August].[All]" dimensionUniqueName="[import]" displayFolder="" count="0" memberValueDatatype="130" unbalanced="0"/>
    <cacheHierarchy uniqueName="[import].[September]" caption="September" attribute="1" defaultMemberUniqueName="[import].[September].[All]" allUniqueName="[import].[September].[All]" dimensionUniqueName="[import]" displayFolder="" count="0" memberValueDatatype="130" unbalanced="0"/>
    <cacheHierarchy uniqueName="[import].[October]" caption="October" attribute="1" defaultMemberUniqueName="[import].[October].[All]" allUniqueName="[import].[October].[All]" dimensionUniqueName="[import]" displayFolder="" count="0" memberValueDatatype="130" unbalanced="0"/>
    <cacheHierarchy uniqueName="[import].[November]" caption="November" attribute="1" defaultMemberUniqueName="[import].[November].[All]" allUniqueName="[import].[November].[All]" dimensionUniqueName="[import]" displayFolder="" count="0" memberValueDatatype="130" unbalanced="0"/>
    <cacheHierarchy uniqueName="[import].[December]" caption="December" attribute="1" defaultMemberUniqueName="[import].[December].[All]" allUniqueName="[import].[December].[All]" dimensionUniqueName="[import]" displayFolder="" count="0" memberValueDatatype="130" unbalanced="0"/>
    <cacheHierarchy uniqueName="[Join export import].[Year]" caption="Year" attribute="1" defaultMemberUniqueName="[Join export import].[Year].[All]" allUniqueName="[Join export import].[Year].[All]" dimensionUniqueName="[Join export import]" displayFolder="" count="0" memberValueDatatype="20" unbalanced="0"/>
    <cacheHierarchy uniqueName="[Join export import].[Ccode]" caption="Ccode" attribute="1" defaultMemberUniqueName="[Join export import].[Ccode].[All]" allUniqueName="[Join export import].[Ccode].[All]" dimensionUniqueName="[Join export import]" displayFolder="" count="0" memberValueDatatype="130" unbalanced="0"/>
    <cacheHierarchy uniqueName="[Join export import].[Country]" caption="Country" attribute="1" defaultMemberUniqueName="[Join export import].[Country].[All]" allUniqueName="[Join export import].[Country].[All]" dimensionUniqueName="[Join export import]" displayFolder="" count="0" memberValueDatatype="130" unbalanced="0"/>
    <cacheHierarchy uniqueName="[Join export import].[Total_E]" caption="Total_E" attribute="1" defaultMemberUniqueName="[Join export import].[Total_E].[All]" allUniqueName="[Join export import].[Total_E].[All]" dimensionUniqueName="[Join export import]" displayFolder="" count="0" memberValueDatatype="5" unbalanced="0"/>
    <cacheHierarchy uniqueName="[Join export import].[January_E]" caption="January_E" attribute="1" defaultMemberUniqueName="[Join export import].[January_E].[All]" allUniqueName="[Join export import].[January_E].[All]" dimensionUniqueName="[Join export import]" displayFolder="" count="0" memberValueDatatype="130" unbalanced="0"/>
    <cacheHierarchy uniqueName="[Join export import].[February_E]" caption="February_E" attribute="1" defaultMemberUniqueName="[Join export import].[February_E].[All]" allUniqueName="[Join export import].[February_E].[All]" dimensionUniqueName="[Join export import]" displayFolder="" count="0" memberValueDatatype="130" unbalanced="0"/>
    <cacheHierarchy uniqueName="[Join export import].[March_E]" caption="March_E" attribute="1" defaultMemberUniqueName="[Join export import].[March_E].[All]" allUniqueName="[Join export import].[March_E].[All]" dimensionUniqueName="[Join export import]" displayFolder="" count="0" memberValueDatatype="130" unbalanced="0"/>
    <cacheHierarchy uniqueName="[Join export import].[April_E]" caption="April_E" attribute="1" defaultMemberUniqueName="[Join export import].[April_E].[All]" allUniqueName="[Join export import].[April_E].[All]" dimensionUniqueName="[Join export import]" displayFolder="" count="0" memberValueDatatype="130" unbalanced="0"/>
    <cacheHierarchy uniqueName="[Join export import].[May_E]" caption="May_E" attribute="1" defaultMemberUniqueName="[Join export import].[May_E].[All]" allUniqueName="[Join export import].[May_E].[All]" dimensionUniqueName="[Join export import]" displayFolder="" count="0" memberValueDatatype="130" unbalanced="0"/>
    <cacheHierarchy uniqueName="[Join export import].[June_E]" caption="June_E" attribute="1" defaultMemberUniqueName="[Join export import].[June_E].[All]" allUniqueName="[Join export import].[June_E].[All]" dimensionUniqueName="[Join export import]" displayFolder="" count="0" memberValueDatatype="130" unbalanced="0"/>
    <cacheHierarchy uniqueName="[Join export import].[July_E]" caption="July_E" attribute="1" defaultMemberUniqueName="[Join export import].[July_E].[All]" allUniqueName="[Join export import].[July_E].[All]" dimensionUniqueName="[Join export import]" displayFolder="" count="0" memberValueDatatype="130" unbalanced="0"/>
    <cacheHierarchy uniqueName="[Join export import].[August_E]" caption="August_E" attribute="1" defaultMemberUniqueName="[Join export import].[August_E].[All]" allUniqueName="[Join export import].[August_E].[All]" dimensionUniqueName="[Join export import]" displayFolder="" count="0" memberValueDatatype="130" unbalanced="0"/>
    <cacheHierarchy uniqueName="[Join export import].[September_E]" caption="September_E" attribute="1" defaultMemberUniqueName="[Join export import].[September_E].[All]" allUniqueName="[Join export import].[September_E].[All]" dimensionUniqueName="[Join export import]" displayFolder="" count="0" memberValueDatatype="130" unbalanced="0"/>
    <cacheHierarchy uniqueName="[Join export import].[October_E]" caption="October_E" attribute="1" defaultMemberUniqueName="[Join export import].[October_E].[All]" allUniqueName="[Join export import].[October_E].[All]" dimensionUniqueName="[Join export import]" displayFolder="" count="0" memberValueDatatype="130" unbalanced="0"/>
    <cacheHierarchy uniqueName="[Join export import].[November_E]" caption="November_E" attribute="1" defaultMemberUniqueName="[Join export import].[November_E].[All]" allUniqueName="[Join export import].[November_E].[All]" dimensionUniqueName="[Join export import]" displayFolder="" count="0" memberValueDatatype="130" unbalanced="0"/>
    <cacheHierarchy uniqueName="[Join export import].[December_E]" caption="December_E" attribute="1" defaultMemberUniqueName="[Join export import].[December_E].[All]" allUniqueName="[Join export import].[December_E].[All]" dimensionUniqueName="[Join export import]" displayFolder="" count="0" memberValueDatatype="130" unbalanced="0"/>
    <cacheHierarchy uniqueName="[Join export import].[Total_I]" caption="Total_I" attribute="1" defaultMemberUniqueName="[Join export import].[Total_I].[All]" allUniqueName="[Join export import].[Total_I].[All]" dimensionUniqueName="[Join export import]" displayFolder="" count="0" memberValueDatatype="5" unbalanced="0"/>
    <cacheHierarchy uniqueName="[Join export import].[January_I]" caption="January_I" attribute="1" defaultMemberUniqueName="[Join export import].[January_I].[All]" allUniqueName="[Join export import].[January_I].[All]" dimensionUniqueName="[Join export import]" displayFolder="" count="0" memberValueDatatype="130" unbalanced="0"/>
    <cacheHierarchy uniqueName="[Join export import].[February_I]" caption="February_I" attribute="1" defaultMemberUniqueName="[Join export import].[February_I].[All]" allUniqueName="[Join export import].[February_I].[All]" dimensionUniqueName="[Join export import]" displayFolder="" count="0" memberValueDatatype="130" unbalanced="0"/>
    <cacheHierarchy uniqueName="[Join export import].[March_I]" caption="March_I" attribute="1" defaultMemberUniqueName="[Join export import].[March_I].[All]" allUniqueName="[Join export import].[March_I].[All]" dimensionUniqueName="[Join export import]" displayFolder="" count="0" memberValueDatatype="130" unbalanced="0"/>
    <cacheHierarchy uniqueName="[Join export import].[April_I]" caption="April_I" attribute="1" defaultMemberUniqueName="[Join export import].[April_I].[All]" allUniqueName="[Join export import].[April_I].[All]" dimensionUniqueName="[Join export import]" displayFolder="" count="0" memberValueDatatype="130" unbalanced="0"/>
    <cacheHierarchy uniqueName="[Join export import].[May_I]" caption="May_I" attribute="1" defaultMemberUniqueName="[Join export import].[May_I].[All]" allUniqueName="[Join export import].[May_I].[All]" dimensionUniqueName="[Join export import]" displayFolder="" count="0" memberValueDatatype="130" unbalanced="0"/>
    <cacheHierarchy uniqueName="[Join export import].[June_I]" caption="June_I" attribute="1" defaultMemberUniqueName="[Join export import].[June_I].[All]" allUniqueName="[Join export import].[June_I].[All]" dimensionUniqueName="[Join export import]" displayFolder="" count="0" memberValueDatatype="130" unbalanced="0"/>
    <cacheHierarchy uniqueName="[Join export import].[July_I]" caption="July_I" attribute="1" defaultMemberUniqueName="[Join export import].[July_I].[All]" allUniqueName="[Join export import].[July_I].[All]" dimensionUniqueName="[Join export import]" displayFolder="" count="0" memberValueDatatype="130" unbalanced="0"/>
    <cacheHierarchy uniqueName="[Join export import].[August_I]" caption="August_I" attribute="1" defaultMemberUniqueName="[Join export import].[August_I].[All]" allUniqueName="[Join export import].[August_I].[All]" dimensionUniqueName="[Join export import]" displayFolder="" count="0" memberValueDatatype="130" unbalanced="0"/>
    <cacheHierarchy uniqueName="[Join export import].[September_I]" caption="September_I" attribute="1" defaultMemberUniqueName="[Join export import].[September_I].[All]" allUniqueName="[Join export import].[September_I].[All]" dimensionUniqueName="[Join export import]" displayFolder="" count="0" memberValueDatatype="130" unbalanced="0"/>
    <cacheHierarchy uniqueName="[Join export import].[October_I]" caption="October_I" attribute="1" defaultMemberUniqueName="[Join export import].[October_I].[All]" allUniqueName="[Join export import].[October_I].[All]" dimensionUniqueName="[Join export import]" displayFolder="" count="0" memberValueDatatype="130" unbalanced="0"/>
    <cacheHierarchy uniqueName="[Join export import].[November_I]" caption="November_I" attribute="1" defaultMemberUniqueName="[Join export import].[November_I].[All]" allUniqueName="[Join export import].[November_I].[All]" dimensionUniqueName="[Join export import]" displayFolder="" count="0" memberValueDatatype="130" unbalanced="0"/>
    <cacheHierarchy uniqueName="[Join export import].[December_I]" caption="December_I" attribute="1" defaultMemberUniqueName="[Join export import].[December_I].[All]" allUniqueName="[Join export import].[December_I].[All]" dimensionUniqueName="[Join export import]" displayFolder="" count="0" memberValueDatatype="130" unbalanced="0"/>
    <cacheHierarchy uniqueName="[Join export import by year].[Year]" caption="Year" attribute="1" defaultMemberUniqueName="[Join export import by year].[Year].[All]" allUniqueName="[Join export import by year].[Year].[All]" dimensionUniqueName="[Join export import by year]" displayFolder="" count="2" memberValueDatatype="20" unbalanced="0">
      <fieldsUsage count="2">
        <fieldUsage x="-1"/>
        <fieldUsage x="0"/>
      </fieldsUsage>
    </cacheHierarchy>
    <cacheHierarchy uniqueName="[Join export import by year].[E]" caption="E" attribute="1" defaultMemberUniqueName="[Join export import by year].[E].[All]" allUniqueName="[Join export import by year].[E].[All]" dimensionUniqueName="[Join export import by year]" displayFolder="" count="0" memberValueDatatype="5" unbalanced="0"/>
    <cacheHierarchy uniqueName="[Join export import by year].[I]" caption="I" attribute="1" defaultMemberUniqueName="[Join export import by year].[I].[All]" allUniqueName="[Join export import by year].[I].[All]" dimensionUniqueName="[Join export import by year]" displayFolder="" count="0" memberValueDatatype="5" unbalanced="0"/>
    <cacheHierarchy uniqueName="[Join export import by year].[E+I]" caption="E+I" attribute="1" defaultMemberUniqueName="[Join export import by year].[E+I].[All]" allUniqueName="[Join export import by year].[E+I].[All]" dimensionUniqueName="[Join export import by year]" displayFolder="" count="0" memberValueDatatype="5" unbalanced="0"/>
    <cacheHierarchy uniqueName="[Join export import by year].[E-I]" caption="E-I" attribute="1" defaultMemberUniqueName="[Join export import by year].[E-I].[All]" allUniqueName="[Join export import by year].[E-I].[All]" dimensionUniqueName="[Join export import by year]" displayFolder="" count="0" memberValueDatatype="5" unbalanced="0"/>
    <cacheHierarchy uniqueName="[Join export import by year].[E/I]" caption="E/I" attribute="1" defaultMemberUniqueName="[Join export import by year].[E/I].[All]" allUniqueName="[Join export import by year].[E/I].[All]" dimensionUniqueName="[Join export import by year]" displayFolder="" count="0" memberValueDatatype="5" unbalanced="0"/>
    <cacheHierarchy uniqueName="[Measures].[__XL_Count import]" caption="__XL_Count import" measure="1" displayFolder="" measureGroup="import" count="0" hidden="1"/>
    <cacheHierarchy uniqueName="[Measures].[__XL_Count export]" caption="__XL_Count export" measure="1" displayFolder="" measureGroup="export" count="0" hidden="1"/>
    <cacheHierarchy uniqueName="[Measures].[__XL_Count Join export import]" caption="__XL_Count Join export import" measure="1" displayFolder="" measureGroup="Join export import" count="0" hidden="1"/>
    <cacheHierarchy uniqueName="[Measures].[__XL_Count Join export import by year]" caption="__XL_Count Join export import by year" measure="1" displayFolder="" measureGroup="Join export import by year" count="0" hidden="1"/>
    <cacheHierarchy uniqueName="[Measures].[__XL_Count 2022 by country]" caption="__XL_Count 2022 by country" measure="1" displayFolder="" measureGroup="2022 by country" count="0" hidden="1"/>
    <cacheHierarchy uniqueName="[Measures].[__No measures defined]" caption="__No measures defined" measure="1" displayFolder="" count="0" hidden="1"/>
    <cacheHierarchy uniqueName="[Measures].[Suma Total_E]" caption="Suma Total_E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Total_I]" caption="Suma Total_I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a Year]" caption="Suma Year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E]" caption="Suma E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a I]" caption="Suma 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Liczba E+I]" caption="Liczba E+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+I]" caption="Suma E+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-I]" caption="Suma E-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E/I]" caption="Suma E/I" measure="1" displayFolder="" measureGroup="Join export import by 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Średnia E/I]" caption="Średnia E/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</cacheHierarchies>
  <kpis count="0"/>
  <dimensions count="6">
    <dimension name="2022 by country" uniqueName="[2022 by country]" caption="2022 by country"/>
    <dimension name="export" uniqueName="[export]" caption="export"/>
    <dimension name="import" uniqueName="[import]" caption="import"/>
    <dimension name="Join export import" uniqueName="[Join export import]" caption="Join export import"/>
    <dimension name="Join export import by year" uniqueName="[Join export import by year]" caption="Join export import by year"/>
    <dimension measure="1" name="Measures" uniqueName="[Measures]" caption="Measures"/>
  </dimensions>
  <measureGroups count="5">
    <measureGroup name="2022 by country" caption="2022 by country"/>
    <measureGroup name="export" caption="export"/>
    <measureGroup name="import" caption="import"/>
    <measureGroup name="Join export import" caption="Join export import"/>
    <measureGroup name="Join export import by year" caption="Join export import by year"/>
  </measureGroups>
  <maps count="5">
    <map measureGroup="0" dimension="0"/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lan" refreshedDate="45039.840247337961" backgroundQuery="1" createdVersion="8" refreshedVersion="8" minRefreshableVersion="3" recordCount="0" supportSubquery="1" supportAdvancedDrill="1" xr:uid="{6F44C946-3083-4937-B94F-4E65EF044F06}">
  <cacheSource type="external" connectionId="3"/>
  <cacheFields count="2">
    <cacheField name="[Measures].[Suma E-I]" caption="Suma E-I" numFmtId="0" hierarchy="84" level="32767"/>
    <cacheField name="[Join export import by year].[Year].[Year]" caption="Year" numFmtId="0" hierarchy="65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Join export import by year].[Year].&amp;[2013]"/>
            <x15:cachedUniqueName index="1" name="[Join export import by year].[Year].&amp;[2014]"/>
            <x15:cachedUniqueName index="2" name="[Join export import by year].[Year].&amp;[2015]"/>
            <x15:cachedUniqueName index="3" name="[Join export import by year].[Year].&amp;[2016]"/>
            <x15:cachedUniqueName index="4" name="[Join export import by year].[Year].&amp;[2017]"/>
            <x15:cachedUniqueName index="5" name="[Join export import by year].[Year].&amp;[2018]"/>
            <x15:cachedUniqueName index="6" name="[Join export import by year].[Year].&amp;[2019]"/>
            <x15:cachedUniqueName index="7" name="[Join export import by year].[Year].&amp;[2020]"/>
            <x15:cachedUniqueName index="8" name="[Join export import by year].[Year].&amp;[2021]"/>
            <x15:cachedUniqueName index="9" name="[Join export import by year].[Year].&amp;[2022]"/>
          </x15:cachedUniqueNames>
        </ext>
      </extLst>
    </cacheField>
  </cacheFields>
  <cacheHierarchies count="87">
    <cacheHierarchy uniqueName="[2022 by country].[Country]" caption="Country" attribute="1" defaultMemberUniqueName="[2022 by country].[Country].[All]" allUniqueName="[2022 by country].[Country].[All]" dimensionUniqueName="[2022 by country]" displayFolder="" count="0" memberValueDatatype="130" unbalanced="0"/>
    <cacheHierarchy uniqueName="[2022 by country].[Export]" caption="Export" attribute="1" defaultMemberUniqueName="[2022 by country].[Export].[All]" allUniqueName="[2022 by country].[Export].[All]" dimensionUniqueName="[2022 by country]" displayFolder="" count="0" memberValueDatatype="5" unbalanced="0"/>
    <cacheHierarchy uniqueName="[2022 by country].[Import]" caption="Import" attribute="1" defaultMemberUniqueName="[2022 by country].[Import].[All]" allUniqueName="[2022 by country].[Import].[All]" dimensionUniqueName="[2022 by country]" displayFolder="" count="0" memberValueDatatype="5" unbalanced="0"/>
    <cacheHierarchy uniqueName="[2022 by country].[Total trade]" caption="Total trade" attribute="1" defaultMemberUniqueName="[2022 by country].[Total trade].[All]" allUniqueName="[2022 by country].[Total trade].[All]" dimensionUniqueName="[2022 by country]" displayFolder="" count="0" memberValueDatatype="5" unbalanced="0"/>
    <cacheHierarchy uniqueName="[export].[Year]" caption="Year" attribute="1" defaultMemberUniqueName="[export].[Year].[All]" allUniqueName="[export].[Year].[All]" dimensionUniqueName="[export]" displayFolder="" count="0" memberValueDatatype="20" unbalanced="0"/>
    <cacheHierarchy uniqueName="[export].[Ccode]" caption="Ccode" attribute="1" defaultMemberUniqueName="[export].[Ccode].[All]" allUniqueName="[export].[Ccode].[All]" dimensionUniqueName="[export]" displayFolder="" count="0" memberValueDatatype="20" unbalanced="0"/>
    <cacheHierarchy uniqueName="[export].[Country]" caption="Country" attribute="1" defaultMemberUniqueName="[export].[Country].[All]" allUniqueName="[export].[Country].[All]" dimensionUniqueName="[export]" displayFolder="" count="0" memberValueDatatype="130" unbalanced="0"/>
    <cacheHierarchy uniqueName="[export].[Total]" caption="Total" attribute="1" defaultMemberUniqueName="[export].[Total].[All]" allUniqueName="[export].[Total].[All]" dimensionUniqueName="[export]" displayFolder="" count="0" memberValueDatatype="5" unbalanced="0"/>
    <cacheHierarchy uniqueName="[export].[January]" caption="January" attribute="1" defaultMemberUniqueName="[export].[January].[All]" allUniqueName="[export].[January].[All]" dimensionUniqueName="[export]" displayFolder="" count="0" memberValueDatatype="130" unbalanced="0"/>
    <cacheHierarchy uniqueName="[export].[February]" caption="February" attribute="1" defaultMemberUniqueName="[export].[February].[All]" allUniqueName="[export].[February].[All]" dimensionUniqueName="[export]" displayFolder="" count="0" memberValueDatatype="130" unbalanced="0"/>
    <cacheHierarchy uniqueName="[export].[March]" caption="March" attribute="1" defaultMemberUniqueName="[export].[March].[All]" allUniqueName="[export].[March].[All]" dimensionUniqueName="[export]" displayFolder="" count="0" memberValueDatatype="130" unbalanced="0"/>
    <cacheHierarchy uniqueName="[export].[April]" caption="April" attribute="1" defaultMemberUniqueName="[export].[April].[All]" allUniqueName="[export].[April].[All]" dimensionUniqueName="[export]" displayFolder="" count="0" memberValueDatatype="130" unbalanced="0"/>
    <cacheHierarchy uniqueName="[export].[May]" caption="May" attribute="1" defaultMemberUniqueName="[export].[May].[All]" allUniqueName="[export].[May].[All]" dimensionUniqueName="[export]" displayFolder="" count="0" memberValueDatatype="130" unbalanced="0"/>
    <cacheHierarchy uniqueName="[export].[June]" caption="June" attribute="1" defaultMemberUniqueName="[export].[June].[All]" allUniqueName="[export].[June].[All]" dimensionUniqueName="[export]" displayFolder="" count="0" memberValueDatatype="130" unbalanced="0"/>
    <cacheHierarchy uniqueName="[export].[July]" caption="July" attribute="1" defaultMemberUniqueName="[export].[July].[All]" allUniqueName="[export].[July].[All]" dimensionUniqueName="[export]" displayFolder="" count="0" memberValueDatatype="130" unbalanced="0"/>
    <cacheHierarchy uniqueName="[export].[August]" caption="August" attribute="1" defaultMemberUniqueName="[export].[August].[All]" allUniqueName="[export].[August].[All]" dimensionUniqueName="[export]" displayFolder="" count="0" memberValueDatatype="130" unbalanced="0"/>
    <cacheHierarchy uniqueName="[export].[September]" caption="September" attribute="1" defaultMemberUniqueName="[export].[September].[All]" allUniqueName="[export].[September].[All]" dimensionUniqueName="[export]" displayFolder="" count="0" memberValueDatatype="130" unbalanced="0"/>
    <cacheHierarchy uniqueName="[export].[October]" caption="October" attribute="1" defaultMemberUniqueName="[export].[October].[All]" allUniqueName="[export].[October].[All]" dimensionUniqueName="[export]" displayFolder="" count="0" memberValueDatatype="130" unbalanced="0"/>
    <cacheHierarchy uniqueName="[export].[November]" caption="November" attribute="1" defaultMemberUniqueName="[export].[November].[All]" allUniqueName="[export].[November].[All]" dimensionUniqueName="[export]" displayFolder="" count="0" memberValueDatatype="130" unbalanced="0"/>
    <cacheHierarchy uniqueName="[export].[December]" caption="December" attribute="1" defaultMemberUniqueName="[export].[December].[All]" allUniqueName="[export].[December].[All]" dimensionUniqueName="[export]" displayFolder="" count="0" memberValueDatatype="130" unbalanced="0"/>
    <cacheHierarchy uniqueName="[import].[Year]" caption="Year" attribute="1" defaultMemberUniqueName="[import].[Year].[All]" allUniqueName="[import].[Year].[All]" dimensionUniqueName="[import]" displayFolder="" count="0" memberValueDatatype="20" unbalanced="0"/>
    <cacheHierarchy uniqueName="[import].[Ccode]" caption="Ccode" attribute="1" defaultMemberUniqueName="[import].[Ccode].[All]" allUniqueName="[import].[Ccode].[All]" dimensionUniqueName="[import]" displayFolder="" count="0" memberValueDatatype="20" unbalanced="0"/>
    <cacheHierarchy uniqueName="[import].[Country]" caption="Country" attribute="1" defaultMemberUniqueName="[import].[Country].[All]" allUniqueName="[import].[Country].[All]" dimensionUniqueName="[import]" displayFolder="" count="0" memberValueDatatype="130" unbalanced="0"/>
    <cacheHierarchy uniqueName="[import].[Total]" caption="Total" attribute="1" defaultMemberUniqueName="[import].[Total].[All]" allUniqueName="[import].[Total].[All]" dimensionUniqueName="[import]" displayFolder="" count="0" memberValueDatatype="5" unbalanced="0"/>
    <cacheHierarchy uniqueName="[import].[January]" caption="January" attribute="1" defaultMemberUniqueName="[import].[January].[All]" allUniqueName="[import].[January].[All]" dimensionUniqueName="[import]" displayFolder="" count="0" memberValueDatatype="130" unbalanced="0"/>
    <cacheHierarchy uniqueName="[import].[February]" caption="February" attribute="1" defaultMemberUniqueName="[import].[February].[All]" allUniqueName="[import].[February].[All]" dimensionUniqueName="[import]" displayFolder="" count="0" memberValueDatatype="130" unbalanced="0"/>
    <cacheHierarchy uniqueName="[import].[March]" caption="March" attribute="1" defaultMemberUniqueName="[import].[March].[All]" allUniqueName="[import].[March].[All]" dimensionUniqueName="[import]" displayFolder="" count="0" memberValueDatatype="130" unbalanced="0"/>
    <cacheHierarchy uniqueName="[import].[April]" caption="April" attribute="1" defaultMemberUniqueName="[import].[April].[All]" allUniqueName="[import].[April].[All]" dimensionUniqueName="[import]" displayFolder="" count="0" memberValueDatatype="130" unbalanced="0"/>
    <cacheHierarchy uniqueName="[import].[May]" caption="May" attribute="1" defaultMemberUniqueName="[import].[May].[All]" allUniqueName="[import].[May].[All]" dimensionUniqueName="[import]" displayFolder="" count="0" memberValueDatatype="130" unbalanced="0"/>
    <cacheHierarchy uniqueName="[import].[June]" caption="June" attribute="1" defaultMemberUniqueName="[import].[June].[All]" allUniqueName="[import].[June].[All]" dimensionUniqueName="[import]" displayFolder="" count="0" memberValueDatatype="130" unbalanced="0"/>
    <cacheHierarchy uniqueName="[import].[July]" caption="July" attribute="1" defaultMemberUniqueName="[import].[July].[All]" allUniqueName="[import].[July].[All]" dimensionUniqueName="[import]" displayFolder="" count="0" memberValueDatatype="130" unbalanced="0"/>
    <cacheHierarchy uniqueName="[import].[August]" caption="August" attribute="1" defaultMemberUniqueName="[import].[August].[All]" allUniqueName="[import].[August].[All]" dimensionUniqueName="[import]" displayFolder="" count="0" memberValueDatatype="130" unbalanced="0"/>
    <cacheHierarchy uniqueName="[import].[September]" caption="September" attribute="1" defaultMemberUniqueName="[import].[September].[All]" allUniqueName="[import].[September].[All]" dimensionUniqueName="[import]" displayFolder="" count="0" memberValueDatatype="130" unbalanced="0"/>
    <cacheHierarchy uniqueName="[import].[October]" caption="October" attribute="1" defaultMemberUniqueName="[import].[October].[All]" allUniqueName="[import].[October].[All]" dimensionUniqueName="[import]" displayFolder="" count="0" memberValueDatatype="130" unbalanced="0"/>
    <cacheHierarchy uniqueName="[import].[November]" caption="November" attribute="1" defaultMemberUniqueName="[import].[November].[All]" allUniqueName="[import].[November].[All]" dimensionUniqueName="[import]" displayFolder="" count="0" memberValueDatatype="130" unbalanced="0"/>
    <cacheHierarchy uniqueName="[import].[December]" caption="December" attribute="1" defaultMemberUniqueName="[import].[December].[All]" allUniqueName="[import].[December].[All]" dimensionUniqueName="[import]" displayFolder="" count="0" memberValueDatatype="130" unbalanced="0"/>
    <cacheHierarchy uniqueName="[Join export import].[Year]" caption="Year" attribute="1" defaultMemberUniqueName="[Join export import].[Year].[All]" allUniqueName="[Join export import].[Year].[All]" dimensionUniqueName="[Join export import]" displayFolder="" count="0" memberValueDatatype="20" unbalanced="0"/>
    <cacheHierarchy uniqueName="[Join export import].[Ccode]" caption="Ccode" attribute="1" defaultMemberUniqueName="[Join export import].[Ccode].[All]" allUniqueName="[Join export import].[Ccode].[All]" dimensionUniqueName="[Join export import]" displayFolder="" count="0" memberValueDatatype="130" unbalanced="0"/>
    <cacheHierarchy uniqueName="[Join export import].[Country]" caption="Country" attribute="1" defaultMemberUniqueName="[Join export import].[Country].[All]" allUniqueName="[Join export import].[Country].[All]" dimensionUniqueName="[Join export import]" displayFolder="" count="0" memberValueDatatype="130" unbalanced="0"/>
    <cacheHierarchy uniqueName="[Join export import].[Total_E]" caption="Total_E" attribute="1" defaultMemberUniqueName="[Join export import].[Total_E].[All]" allUniqueName="[Join export import].[Total_E].[All]" dimensionUniqueName="[Join export import]" displayFolder="" count="0" memberValueDatatype="5" unbalanced="0"/>
    <cacheHierarchy uniqueName="[Join export import].[January_E]" caption="January_E" attribute="1" defaultMemberUniqueName="[Join export import].[January_E].[All]" allUniqueName="[Join export import].[January_E].[All]" dimensionUniqueName="[Join export import]" displayFolder="" count="0" memberValueDatatype="130" unbalanced="0"/>
    <cacheHierarchy uniqueName="[Join export import].[February_E]" caption="February_E" attribute="1" defaultMemberUniqueName="[Join export import].[February_E].[All]" allUniqueName="[Join export import].[February_E].[All]" dimensionUniqueName="[Join export import]" displayFolder="" count="0" memberValueDatatype="130" unbalanced="0"/>
    <cacheHierarchy uniqueName="[Join export import].[March_E]" caption="March_E" attribute="1" defaultMemberUniqueName="[Join export import].[March_E].[All]" allUniqueName="[Join export import].[March_E].[All]" dimensionUniqueName="[Join export import]" displayFolder="" count="0" memberValueDatatype="130" unbalanced="0"/>
    <cacheHierarchy uniqueName="[Join export import].[April_E]" caption="April_E" attribute="1" defaultMemberUniqueName="[Join export import].[April_E].[All]" allUniqueName="[Join export import].[April_E].[All]" dimensionUniqueName="[Join export import]" displayFolder="" count="0" memberValueDatatype="130" unbalanced="0"/>
    <cacheHierarchy uniqueName="[Join export import].[May_E]" caption="May_E" attribute="1" defaultMemberUniqueName="[Join export import].[May_E].[All]" allUniqueName="[Join export import].[May_E].[All]" dimensionUniqueName="[Join export import]" displayFolder="" count="0" memberValueDatatype="130" unbalanced="0"/>
    <cacheHierarchy uniqueName="[Join export import].[June_E]" caption="June_E" attribute="1" defaultMemberUniqueName="[Join export import].[June_E].[All]" allUniqueName="[Join export import].[June_E].[All]" dimensionUniqueName="[Join export import]" displayFolder="" count="0" memberValueDatatype="130" unbalanced="0"/>
    <cacheHierarchy uniqueName="[Join export import].[July_E]" caption="July_E" attribute="1" defaultMemberUniqueName="[Join export import].[July_E].[All]" allUniqueName="[Join export import].[July_E].[All]" dimensionUniqueName="[Join export import]" displayFolder="" count="0" memberValueDatatype="130" unbalanced="0"/>
    <cacheHierarchy uniqueName="[Join export import].[August_E]" caption="August_E" attribute="1" defaultMemberUniqueName="[Join export import].[August_E].[All]" allUniqueName="[Join export import].[August_E].[All]" dimensionUniqueName="[Join export import]" displayFolder="" count="0" memberValueDatatype="130" unbalanced="0"/>
    <cacheHierarchy uniqueName="[Join export import].[September_E]" caption="September_E" attribute="1" defaultMemberUniqueName="[Join export import].[September_E].[All]" allUniqueName="[Join export import].[September_E].[All]" dimensionUniqueName="[Join export import]" displayFolder="" count="0" memberValueDatatype="130" unbalanced="0"/>
    <cacheHierarchy uniqueName="[Join export import].[October_E]" caption="October_E" attribute="1" defaultMemberUniqueName="[Join export import].[October_E].[All]" allUniqueName="[Join export import].[October_E].[All]" dimensionUniqueName="[Join export import]" displayFolder="" count="0" memberValueDatatype="130" unbalanced="0"/>
    <cacheHierarchy uniqueName="[Join export import].[November_E]" caption="November_E" attribute="1" defaultMemberUniqueName="[Join export import].[November_E].[All]" allUniqueName="[Join export import].[November_E].[All]" dimensionUniqueName="[Join export import]" displayFolder="" count="0" memberValueDatatype="130" unbalanced="0"/>
    <cacheHierarchy uniqueName="[Join export import].[December_E]" caption="December_E" attribute="1" defaultMemberUniqueName="[Join export import].[December_E].[All]" allUniqueName="[Join export import].[December_E].[All]" dimensionUniqueName="[Join export import]" displayFolder="" count="0" memberValueDatatype="130" unbalanced="0"/>
    <cacheHierarchy uniqueName="[Join export import].[Total_I]" caption="Total_I" attribute="1" defaultMemberUniqueName="[Join export import].[Total_I].[All]" allUniqueName="[Join export import].[Total_I].[All]" dimensionUniqueName="[Join export import]" displayFolder="" count="0" memberValueDatatype="5" unbalanced="0"/>
    <cacheHierarchy uniqueName="[Join export import].[January_I]" caption="January_I" attribute="1" defaultMemberUniqueName="[Join export import].[January_I].[All]" allUniqueName="[Join export import].[January_I].[All]" dimensionUniqueName="[Join export import]" displayFolder="" count="0" memberValueDatatype="130" unbalanced="0"/>
    <cacheHierarchy uniqueName="[Join export import].[February_I]" caption="February_I" attribute="1" defaultMemberUniqueName="[Join export import].[February_I].[All]" allUniqueName="[Join export import].[February_I].[All]" dimensionUniqueName="[Join export import]" displayFolder="" count="0" memberValueDatatype="130" unbalanced="0"/>
    <cacheHierarchy uniqueName="[Join export import].[March_I]" caption="March_I" attribute="1" defaultMemberUniqueName="[Join export import].[March_I].[All]" allUniqueName="[Join export import].[March_I].[All]" dimensionUniqueName="[Join export import]" displayFolder="" count="0" memberValueDatatype="130" unbalanced="0"/>
    <cacheHierarchy uniqueName="[Join export import].[April_I]" caption="April_I" attribute="1" defaultMemberUniqueName="[Join export import].[April_I].[All]" allUniqueName="[Join export import].[April_I].[All]" dimensionUniqueName="[Join export import]" displayFolder="" count="0" memberValueDatatype="130" unbalanced="0"/>
    <cacheHierarchy uniqueName="[Join export import].[May_I]" caption="May_I" attribute="1" defaultMemberUniqueName="[Join export import].[May_I].[All]" allUniqueName="[Join export import].[May_I].[All]" dimensionUniqueName="[Join export import]" displayFolder="" count="0" memberValueDatatype="130" unbalanced="0"/>
    <cacheHierarchy uniqueName="[Join export import].[June_I]" caption="June_I" attribute="1" defaultMemberUniqueName="[Join export import].[June_I].[All]" allUniqueName="[Join export import].[June_I].[All]" dimensionUniqueName="[Join export import]" displayFolder="" count="0" memberValueDatatype="130" unbalanced="0"/>
    <cacheHierarchy uniqueName="[Join export import].[July_I]" caption="July_I" attribute="1" defaultMemberUniqueName="[Join export import].[July_I].[All]" allUniqueName="[Join export import].[July_I].[All]" dimensionUniqueName="[Join export import]" displayFolder="" count="0" memberValueDatatype="130" unbalanced="0"/>
    <cacheHierarchy uniqueName="[Join export import].[August_I]" caption="August_I" attribute="1" defaultMemberUniqueName="[Join export import].[August_I].[All]" allUniqueName="[Join export import].[August_I].[All]" dimensionUniqueName="[Join export import]" displayFolder="" count="0" memberValueDatatype="130" unbalanced="0"/>
    <cacheHierarchy uniqueName="[Join export import].[September_I]" caption="September_I" attribute="1" defaultMemberUniqueName="[Join export import].[September_I].[All]" allUniqueName="[Join export import].[September_I].[All]" dimensionUniqueName="[Join export import]" displayFolder="" count="0" memberValueDatatype="130" unbalanced="0"/>
    <cacheHierarchy uniqueName="[Join export import].[October_I]" caption="October_I" attribute="1" defaultMemberUniqueName="[Join export import].[October_I].[All]" allUniqueName="[Join export import].[October_I].[All]" dimensionUniqueName="[Join export import]" displayFolder="" count="0" memberValueDatatype="130" unbalanced="0"/>
    <cacheHierarchy uniqueName="[Join export import].[November_I]" caption="November_I" attribute="1" defaultMemberUniqueName="[Join export import].[November_I].[All]" allUniqueName="[Join export import].[November_I].[All]" dimensionUniqueName="[Join export import]" displayFolder="" count="0" memberValueDatatype="130" unbalanced="0"/>
    <cacheHierarchy uniqueName="[Join export import].[December_I]" caption="December_I" attribute="1" defaultMemberUniqueName="[Join export import].[December_I].[All]" allUniqueName="[Join export import].[December_I].[All]" dimensionUniqueName="[Join export import]" displayFolder="" count="0" memberValueDatatype="130" unbalanced="0"/>
    <cacheHierarchy uniqueName="[Join export import by year].[Year]" caption="Year" attribute="1" defaultMemberUniqueName="[Join export import by year].[Year].[All]" allUniqueName="[Join export import by year].[Year].[All]" dimensionUniqueName="[Join export import by year]" displayFolder="" count="2" memberValueDatatype="20" unbalanced="0">
      <fieldsUsage count="2">
        <fieldUsage x="-1"/>
        <fieldUsage x="1"/>
      </fieldsUsage>
    </cacheHierarchy>
    <cacheHierarchy uniqueName="[Join export import by year].[E]" caption="E" attribute="1" defaultMemberUniqueName="[Join export import by year].[E].[All]" allUniqueName="[Join export import by year].[E].[All]" dimensionUniqueName="[Join export import by year]" displayFolder="" count="0" memberValueDatatype="5" unbalanced="0"/>
    <cacheHierarchy uniqueName="[Join export import by year].[I]" caption="I" attribute="1" defaultMemberUniqueName="[Join export import by year].[I].[All]" allUniqueName="[Join export import by year].[I].[All]" dimensionUniqueName="[Join export import by year]" displayFolder="" count="0" memberValueDatatype="5" unbalanced="0"/>
    <cacheHierarchy uniqueName="[Join export import by year].[E+I]" caption="E+I" attribute="1" defaultMemberUniqueName="[Join export import by year].[E+I].[All]" allUniqueName="[Join export import by year].[E+I].[All]" dimensionUniqueName="[Join export import by year]" displayFolder="" count="0" memberValueDatatype="5" unbalanced="0"/>
    <cacheHierarchy uniqueName="[Join export import by year].[E-I]" caption="E-I" attribute="1" defaultMemberUniqueName="[Join export import by year].[E-I].[All]" allUniqueName="[Join export import by year].[E-I].[All]" dimensionUniqueName="[Join export import by year]" displayFolder="" count="0" memberValueDatatype="5" unbalanced="0"/>
    <cacheHierarchy uniqueName="[Join export import by year].[E/I]" caption="E/I" attribute="1" defaultMemberUniqueName="[Join export import by year].[E/I].[All]" allUniqueName="[Join export import by year].[E/I].[All]" dimensionUniqueName="[Join export import by year]" displayFolder="" count="0" memberValueDatatype="5" unbalanced="0"/>
    <cacheHierarchy uniqueName="[Measures].[__XL_Count import]" caption="__XL_Count import" measure="1" displayFolder="" measureGroup="import" count="0" hidden="1"/>
    <cacheHierarchy uniqueName="[Measures].[__XL_Count export]" caption="__XL_Count export" measure="1" displayFolder="" measureGroup="export" count="0" hidden="1"/>
    <cacheHierarchy uniqueName="[Measures].[__XL_Count Join export import]" caption="__XL_Count Join export import" measure="1" displayFolder="" measureGroup="Join export import" count="0" hidden="1"/>
    <cacheHierarchy uniqueName="[Measures].[__XL_Count Join export import by year]" caption="__XL_Count Join export import by year" measure="1" displayFolder="" measureGroup="Join export import by year" count="0" hidden="1"/>
    <cacheHierarchy uniqueName="[Measures].[__XL_Count 2022 by country]" caption="__XL_Count 2022 by country" measure="1" displayFolder="" measureGroup="2022 by country" count="0" hidden="1"/>
    <cacheHierarchy uniqueName="[Measures].[__No measures defined]" caption="__No measures defined" measure="1" displayFolder="" count="0" hidden="1"/>
    <cacheHierarchy uniqueName="[Measures].[Suma Total_E]" caption="Suma Total_E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Total_I]" caption="Suma Total_I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a Year]" caption="Suma Year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E]" caption="Suma E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a I]" caption="Suma 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Liczba E+I]" caption="Liczba E+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+I]" caption="Suma E+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-I]" caption="Suma E-I" measure="1" displayFolder="" measureGroup="Join export import by year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E/I]" caption="Suma E/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Średnia E/I]" caption="Średnia E/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</cacheHierarchies>
  <kpis count="0"/>
  <dimensions count="6">
    <dimension name="2022 by country" uniqueName="[2022 by country]" caption="2022 by country"/>
    <dimension name="export" uniqueName="[export]" caption="export"/>
    <dimension name="import" uniqueName="[import]" caption="import"/>
    <dimension name="Join export import" uniqueName="[Join export import]" caption="Join export import"/>
    <dimension name="Join export import by year" uniqueName="[Join export import by year]" caption="Join export import by year"/>
    <dimension measure="1" name="Measures" uniqueName="[Measures]" caption="Measures"/>
  </dimensions>
  <measureGroups count="5">
    <measureGroup name="2022 by country" caption="2022 by country"/>
    <measureGroup name="export" caption="export"/>
    <measureGroup name="import" caption="import"/>
    <measureGroup name="Join export import" caption="Join export import"/>
    <measureGroup name="Join export import by year" caption="Join export import by year"/>
  </measureGroups>
  <maps count="5">
    <map measureGroup="0" dimension="0"/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lan" refreshedDate="45039.840248379631" backgroundQuery="1" createdVersion="8" refreshedVersion="8" minRefreshableVersion="3" recordCount="0" supportSubquery="1" supportAdvancedDrill="1" xr:uid="{3EE89FCD-2D3B-46BA-ADCA-5690B55B9BA6}">
  <cacheSource type="external" connectionId="3"/>
  <cacheFields count="4">
    <cacheField name="[Join export import by year].[Year].[Year]" caption="Year" numFmtId="0" hierarchy="65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Join export import by year].[Year].&amp;[2013]"/>
            <x15:cachedUniqueName index="1" name="[Join export import by year].[Year].&amp;[2014]"/>
            <x15:cachedUniqueName index="2" name="[Join export import by year].[Year].&amp;[2015]"/>
            <x15:cachedUniqueName index="3" name="[Join export import by year].[Year].&amp;[2016]"/>
            <x15:cachedUniqueName index="4" name="[Join export import by year].[Year].&amp;[2017]"/>
            <x15:cachedUniqueName index="5" name="[Join export import by year].[Year].&amp;[2018]"/>
            <x15:cachedUniqueName index="6" name="[Join export import by year].[Year].&amp;[2019]"/>
            <x15:cachedUniqueName index="7" name="[Join export import by year].[Year].&amp;[2020]"/>
            <x15:cachedUniqueName index="8" name="[Join export import by year].[Year].&amp;[2021]"/>
            <x15:cachedUniqueName index="9" name="[Join export import by year].[Year].&amp;[2022]"/>
          </x15:cachedUniqueNames>
        </ext>
      </extLst>
    </cacheField>
    <cacheField name="[Measures].[Suma E]" caption="Suma E" numFmtId="0" hierarchy="80" level="32767"/>
    <cacheField name="[Measures].[Suma I]" caption="Suma I" numFmtId="0" hierarchy="81" level="32767"/>
    <cacheField name="[Measures].[Suma E+I]" caption="Suma E+I" numFmtId="0" hierarchy="83" level="32767"/>
  </cacheFields>
  <cacheHierarchies count="87">
    <cacheHierarchy uniqueName="[2022 by country].[Country]" caption="Country" attribute="1" defaultMemberUniqueName="[2022 by country].[Country].[All]" allUniqueName="[2022 by country].[Country].[All]" dimensionUniqueName="[2022 by country]" displayFolder="" count="0" memberValueDatatype="130" unbalanced="0"/>
    <cacheHierarchy uniqueName="[2022 by country].[Export]" caption="Export" attribute="1" defaultMemberUniqueName="[2022 by country].[Export].[All]" allUniqueName="[2022 by country].[Export].[All]" dimensionUniqueName="[2022 by country]" displayFolder="" count="0" memberValueDatatype="5" unbalanced="0"/>
    <cacheHierarchy uniqueName="[2022 by country].[Import]" caption="Import" attribute="1" defaultMemberUniqueName="[2022 by country].[Import].[All]" allUniqueName="[2022 by country].[Import].[All]" dimensionUniqueName="[2022 by country]" displayFolder="" count="0" memberValueDatatype="5" unbalanced="0"/>
    <cacheHierarchy uniqueName="[2022 by country].[Total trade]" caption="Total trade" attribute="1" defaultMemberUniqueName="[2022 by country].[Total trade].[All]" allUniqueName="[2022 by country].[Total trade].[All]" dimensionUniqueName="[2022 by country]" displayFolder="" count="0" memberValueDatatype="5" unbalanced="0"/>
    <cacheHierarchy uniqueName="[export].[Year]" caption="Year" attribute="1" defaultMemberUniqueName="[export].[Year].[All]" allUniqueName="[export].[Year].[All]" dimensionUniqueName="[export]" displayFolder="" count="0" memberValueDatatype="20" unbalanced="0"/>
    <cacheHierarchy uniqueName="[export].[Ccode]" caption="Ccode" attribute="1" defaultMemberUniqueName="[export].[Ccode].[All]" allUniqueName="[export].[Ccode].[All]" dimensionUniqueName="[export]" displayFolder="" count="0" memberValueDatatype="20" unbalanced="0"/>
    <cacheHierarchy uniqueName="[export].[Country]" caption="Country" attribute="1" defaultMemberUniqueName="[export].[Country].[All]" allUniqueName="[export].[Country].[All]" dimensionUniqueName="[export]" displayFolder="" count="0" memberValueDatatype="130" unbalanced="0"/>
    <cacheHierarchy uniqueName="[export].[Total]" caption="Total" attribute="1" defaultMemberUniqueName="[export].[Total].[All]" allUniqueName="[export].[Total].[All]" dimensionUniqueName="[export]" displayFolder="" count="0" memberValueDatatype="5" unbalanced="0"/>
    <cacheHierarchy uniqueName="[export].[January]" caption="January" attribute="1" defaultMemberUniqueName="[export].[January].[All]" allUniqueName="[export].[January].[All]" dimensionUniqueName="[export]" displayFolder="" count="0" memberValueDatatype="130" unbalanced="0"/>
    <cacheHierarchy uniqueName="[export].[February]" caption="February" attribute="1" defaultMemberUniqueName="[export].[February].[All]" allUniqueName="[export].[February].[All]" dimensionUniqueName="[export]" displayFolder="" count="0" memberValueDatatype="130" unbalanced="0"/>
    <cacheHierarchy uniqueName="[export].[March]" caption="March" attribute="1" defaultMemberUniqueName="[export].[March].[All]" allUniqueName="[export].[March].[All]" dimensionUniqueName="[export]" displayFolder="" count="0" memberValueDatatype="130" unbalanced="0"/>
    <cacheHierarchy uniqueName="[export].[April]" caption="April" attribute="1" defaultMemberUniqueName="[export].[April].[All]" allUniqueName="[export].[April].[All]" dimensionUniqueName="[export]" displayFolder="" count="0" memberValueDatatype="130" unbalanced="0"/>
    <cacheHierarchy uniqueName="[export].[May]" caption="May" attribute="1" defaultMemberUniqueName="[export].[May].[All]" allUniqueName="[export].[May].[All]" dimensionUniqueName="[export]" displayFolder="" count="0" memberValueDatatype="130" unbalanced="0"/>
    <cacheHierarchy uniqueName="[export].[June]" caption="June" attribute="1" defaultMemberUniqueName="[export].[June].[All]" allUniqueName="[export].[June].[All]" dimensionUniqueName="[export]" displayFolder="" count="0" memberValueDatatype="130" unbalanced="0"/>
    <cacheHierarchy uniqueName="[export].[July]" caption="July" attribute="1" defaultMemberUniqueName="[export].[July].[All]" allUniqueName="[export].[July].[All]" dimensionUniqueName="[export]" displayFolder="" count="0" memberValueDatatype="130" unbalanced="0"/>
    <cacheHierarchy uniqueName="[export].[August]" caption="August" attribute="1" defaultMemberUniqueName="[export].[August].[All]" allUniqueName="[export].[August].[All]" dimensionUniqueName="[export]" displayFolder="" count="0" memberValueDatatype="130" unbalanced="0"/>
    <cacheHierarchy uniqueName="[export].[September]" caption="September" attribute="1" defaultMemberUniqueName="[export].[September].[All]" allUniqueName="[export].[September].[All]" dimensionUniqueName="[export]" displayFolder="" count="0" memberValueDatatype="130" unbalanced="0"/>
    <cacheHierarchy uniqueName="[export].[October]" caption="October" attribute="1" defaultMemberUniqueName="[export].[October].[All]" allUniqueName="[export].[October].[All]" dimensionUniqueName="[export]" displayFolder="" count="0" memberValueDatatype="130" unbalanced="0"/>
    <cacheHierarchy uniqueName="[export].[November]" caption="November" attribute="1" defaultMemberUniqueName="[export].[November].[All]" allUniqueName="[export].[November].[All]" dimensionUniqueName="[export]" displayFolder="" count="0" memberValueDatatype="130" unbalanced="0"/>
    <cacheHierarchy uniqueName="[export].[December]" caption="December" attribute="1" defaultMemberUniqueName="[export].[December].[All]" allUniqueName="[export].[December].[All]" dimensionUniqueName="[export]" displayFolder="" count="0" memberValueDatatype="130" unbalanced="0"/>
    <cacheHierarchy uniqueName="[import].[Year]" caption="Year" attribute="1" defaultMemberUniqueName="[import].[Year].[All]" allUniqueName="[import].[Year].[All]" dimensionUniqueName="[import]" displayFolder="" count="0" memberValueDatatype="20" unbalanced="0"/>
    <cacheHierarchy uniqueName="[import].[Ccode]" caption="Ccode" attribute="1" defaultMemberUniqueName="[import].[Ccode].[All]" allUniqueName="[import].[Ccode].[All]" dimensionUniqueName="[import]" displayFolder="" count="0" memberValueDatatype="20" unbalanced="0"/>
    <cacheHierarchy uniqueName="[import].[Country]" caption="Country" attribute="1" defaultMemberUniqueName="[import].[Country].[All]" allUniqueName="[import].[Country].[All]" dimensionUniqueName="[import]" displayFolder="" count="0" memberValueDatatype="130" unbalanced="0"/>
    <cacheHierarchy uniqueName="[import].[Total]" caption="Total" attribute="1" defaultMemberUniqueName="[import].[Total].[All]" allUniqueName="[import].[Total].[All]" dimensionUniqueName="[import]" displayFolder="" count="0" memberValueDatatype="5" unbalanced="0"/>
    <cacheHierarchy uniqueName="[import].[January]" caption="January" attribute="1" defaultMemberUniqueName="[import].[January].[All]" allUniqueName="[import].[January].[All]" dimensionUniqueName="[import]" displayFolder="" count="0" memberValueDatatype="130" unbalanced="0"/>
    <cacheHierarchy uniqueName="[import].[February]" caption="February" attribute="1" defaultMemberUniqueName="[import].[February].[All]" allUniqueName="[import].[February].[All]" dimensionUniqueName="[import]" displayFolder="" count="0" memberValueDatatype="130" unbalanced="0"/>
    <cacheHierarchy uniqueName="[import].[March]" caption="March" attribute="1" defaultMemberUniqueName="[import].[March].[All]" allUniqueName="[import].[March].[All]" dimensionUniqueName="[import]" displayFolder="" count="0" memberValueDatatype="130" unbalanced="0"/>
    <cacheHierarchy uniqueName="[import].[April]" caption="April" attribute="1" defaultMemberUniqueName="[import].[April].[All]" allUniqueName="[import].[April].[All]" dimensionUniqueName="[import]" displayFolder="" count="0" memberValueDatatype="130" unbalanced="0"/>
    <cacheHierarchy uniqueName="[import].[May]" caption="May" attribute="1" defaultMemberUniqueName="[import].[May].[All]" allUniqueName="[import].[May].[All]" dimensionUniqueName="[import]" displayFolder="" count="0" memberValueDatatype="130" unbalanced="0"/>
    <cacheHierarchy uniqueName="[import].[June]" caption="June" attribute="1" defaultMemberUniqueName="[import].[June].[All]" allUniqueName="[import].[June].[All]" dimensionUniqueName="[import]" displayFolder="" count="0" memberValueDatatype="130" unbalanced="0"/>
    <cacheHierarchy uniqueName="[import].[July]" caption="July" attribute="1" defaultMemberUniqueName="[import].[July].[All]" allUniqueName="[import].[July].[All]" dimensionUniqueName="[import]" displayFolder="" count="0" memberValueDatatype="130" unbalanced="0"/>
    <cacheHierarchy uniqueName="[import].[August]" caption="August" attribute="1" defaultMemberUniqueName="[import].[August].[All]" allUniqueName="[import].[August].[All]" dimensionUniqueName="[import]" displayFolder="" count="0" memberValueDatatype="130" unbalanced="0"/>
    <cacheHierarchy uniqueName="[import].[September]" caption="September" attribute="1" defaultMemberUniqueName="[import].[September].[All]" allUniqueName="[import].[September].[All]" dimensionUniqueName="[import]" displayFolder="" count="0" memberValueDatatype="130" unbalanced="0"/>
    <cacheHierarchy uniqueName="[import].[October]" caption="October" attribute="1" defaultMemberUniqueName="[import].[October].[All]" allUniqueName="[import].[October].[All]" dimensionUniqueName="[import]" displayFolder="" count="0" memberValueDatatype="130" unbalanced="0"/>
    <cacheHierarchy uniqueName="[import].[November]" caption="November" attribute="1" defaultMemberUniqueName="[import].[November].[All]" allUniqueName="[import].[November].[All]" dimensionUniqueName="[import]" displayFolder="" count="0" memberValueDatatype="130" unbalanced="0"/>
    <cacheHierarchy uniqueName="[import].[December]" caption="December" attribute="1" defaultMemberUniqueName="[import].[December].[All]" allUniqueName="[import].[December].[All]" dimensionUniqueName="[import]" displayFolder="" count="0" memberValueDatatype="130" unbalanced="0"/>
    <cacheHierarchy uniqueName="[Join export import].[Year]" caption="Year" attribute="1" defaultMemberUniqueName="[Join export import].[Year].[All]" allUniqueName="[Join export import].[Year].[All]" dimensionUniqueName="[Join export import]" displayFolder="" count="0" memberValueDatatype="20" unbalanced="0"/>
    <cacheHierarchy uniqueName="[Join export import].[Ccode]" caption="Ccode" attribute="1" defaultMemberUniqueName="[Join export import].[Ccode].[All]" allUniqueName="[Join export import].[Ccode].[All]" dimensionUniqueName="[Join export import]" displayFolder="" count="0" memberValueDatatype="130" unbalanced="0"/>
    <cacheHierarchy uniqueName="[Join export import].[Country]" caption="Country" attribute="1" defaultMemberUniqueName="[Join export import].[Country].[All]" allUniqueName="[Join export import].[Country].[All]" dimensionUniqueName="[Join export import]" displayFolder="" count="0" memberValueDatatype="130" unbalanced="0"/>
    <cacheHierarchy uniqueName="[Join export import].[Total_E]" caption="Total_E" attribute="1" defaultMemberUniqueName="[Join export import].[Total_E].[All]" allUniqueName="[Join export import].[Total_E].[All]" dimensionUniqueName="[Join export import]" displayFolder="" count="0" memberValueDatatype="5" unbalanced="0"/>
    <cacheHierarchy uniqueName="[Join export import].[January_E]" caption="January_E" attribute="1" defaultMemberUniqueName="[Join export import].[January_E].[All]" allUniqueName="[Join export import].[January_E].[All]" dimensionUniqueName="[Join export import]" displayFolder="" count="0" memberValueDatatype="130" unbalanced="0"/>
    <cacheHierarchy uniqueName="[Join export import].[February_E]" caption="February_E" attribute="1" defaultMemberUniqueName="[Join export import].[February_E].[All]" allUniqueName="[Join export import].[February_E].[All]" dimensionUniqueName="[Join export import]" displayFolder="" count="0" memberValueDatatype="130" unbalanced="0"/>
    <cacheHierarchy uniqueName="[Join export import].[March_E]" caption="March_E" attribute="1" defaultMemberUniqueName="[Join export import].[March_E].[All]" allUniqueName="[Join export import].[March_E].[All]" dimensionUniqueName="[Join export import]" displayFolder="" count="0" memberValueDatatype="130" unbalanced="0"/>
    <cacheHierarchy uniqueName="[Join export import].[April_E]" caption="April_E" attribute="1" defaultMemberUniqueName="[Join export import].[April_E].[All]" allUniqueName="[Join export import].[April_E].[All]" dimensionUniqueName="[Join export import]" displayFolder="" count="0" memberValueDatatype="130" unbalanced="0"/>
    <cacheHierarchy uniqueName="[Join export import].[May_E]" caption="May_E" attribute="1" defaultMemberUniqueName="[Join export import].[May_E].[All]" allUniqueName="[Join export import].[May_E].[All]" dimensionUniqueName="[Join export import]" displayFolder="" count="0" memberValueDatatype="130" unbalanced="0"/>
    <cacheHierarchy uniqueName="[Join export import].[June_E]" caption="June_E" attribute="1" defaultMemberUniqueName="[Join export import].[June_E].[All]" allUniqueName="[Join export import].[June_E].[All]" dimensionUniqueName="[Join export import]" displayFolder="" count="0" memberValueDatatype="130" unbalanced="0"/>
    <cacheHierarchy uniqueName="[Join export import].[July_E]" caption="July_E" attribute="1" defaultMemberUniqueName="[Join export import].[July_E].[All]" allUniqueName="[Join export import].[July_E].[All]" dimensionUniqueName="[Join export import]" displayFolder="" count="0" memberValueDatatype="130" unbalanced="0"/>
    <cacheHierarchy uniqueName="[Join export import].[August_E]" caption="August_E" attribute="1" defaultMemberUniqueName="[Join export import].[August_E].[All]" allUniqueName="[Join export import].[August_E].[All]" dimensionUniqueName="[Join export import]" displayFolder="" count="0" memberValueDatatype="130" unbalanced="0"/>
    <cacheHierarchy uniqueName="[Join export import].[September_E]" caption="September_E" attribute="1" defaultMemberUniqueName="[Join export import].[September_E].[All]" allUniqueName="[Join export import].[September_E].[All]" dimensionUniqueName="[Join export import]" displayFolder="" count="0" memberValueDatatype="130" unbalanced="0"/>
    <cacheHierarchy uniqueName="[Join export import].[October_E]" caption="October_E" attribute="1" defaultMemberUniqueName="[Join export import].[October_E].[All]" allUniqueName="[Join export import].[October_E].[All]" dimensionUniqueName="[Join export import]" displayFolder="" count="0" memberValueDatatype="130" unbalanced="0"/>
    <cacheHierarchy uniqueName="[Join export import].[November_E]" caption="November_E" attribute="1" defaultMemberUniqueName="[Join export import].[November_E].[All]" allUniqueName="[Join export import].[November_E].[All]" dimensionUniqueName="[Join export import]" displayFolder="" count="0" memberValueDatatype="130" unbalanced="0"/>
    <cacheHierarchy uniqueName="[Join export import].[December_E]" caption="December_E" attribute="1" defaultMemberUniqueName="[Join export import].[December_E].[All]" allUniqueName="[Join export import].[December_E].[All]" dimensionUniqueName="[Join export import]" displayFolder="" count="0" memberValueDatatype="130" unbalanced="0"/>
    <cacheHierarchy uniqueName="[Join export import].[Total_I]" caption="Total_I" attribute="1" defaultMemberUniqueName="[Join export import].[Total_I].[All]" allUniqueName="[Join export import].[Total_I].[All]" dimensionUniqueName="[Join export import]" displayFolder="" count="0" memberValueDatatype="5" unbalanced="0"/>
    <cacheHierarchy uniqueName="[Join export import].[January_I]" caption="January_I" attribute="1" defaultMemberUniqueName="[Join export import].[January_I].[All]" allUniqueName="[Join export import].[January_I].[All]" dimensionUniqueName="[Join export import]" displayFolder="" count="0" memberValueDatatype="130" unbalanced="0"/>
    <cacheHierarchy uniqueName="[Join export import].[February_I]" caption="February_I" attribute="1" defaultMemberUniqueName="[Join export import].[February_I].[All]" allUniqueName="[Join export import].[February_I].[All]" dimensionUniqueName="[Join export import]" displayFolder="" count="0" memberValueDatatype="130" unbalanced="0"/>
    <cacheHierarchy uniqueName="[Join export import].[March_I]" caption="March_I" attribute="1" defaultMemberUniqueName="[Join export import].[March_I].[All]" allUniqueName="[Join export import].[March_I].[All]" dimensionUniqueName="[Join export import]" displayFolder="" count="0" memberValueDatatype="130" unbalanced="0"/>
    <cacheHierarchy uniqueName="[Join export import].[April_I]" caption="April_I" attribute="1" defaultMemberUniqueName="[Join export import].[April_I].[All]" allUniqueName="[Join export import].[April_I].[All]" dimensionUniqueName="[Join export import]" displayFolder="" count="0" memberValueDatatype="130" unbalanced="0"/>
    <cacheHierarchy uniqueName="[Join export import].[May_I]" caption="May_I" attribute="1" defaultMemberUniqueName="[Join export import].[May_I].[All]" allUniqueName="[Join export import].[May_I].[All]" dimensionUniqueName="[Join export import]" displayFolder="" count="0" memberValueDatatype="130" unbalanced="0"/>
    <cacheHierarchy uniqueName="[Join export import].[June_I]" caption="June_I" attribute="1" defaultMemberUniqueName="[Join export import].[June_I].[All]" allUniqueName="[Join export import].[June_I].[All]" dimensionUniqueName="[Join export import]" displayFolder="" count="0" memberValueDatatype="130" unbalanced="0"/>
    <cacheHierarchy uniqueName="[Join export import].[July_I]" caption="July_I" attribute="1" defaultMemberUniqueName="[Join export import].[July_I].[All]" allUniqueName="[Join export import].[July_I].[All]" dimensionUniqueName="[Join export import]" displayFolder="" count="0" memberValueDatatype="130" unbalanced="0"/>
    <cacheHierarchy uniqueName="[Join export import].[August_I]" caption="August_I" attribute="1" defaultMemberUniqueName="[Join export import].[August_I].[All]" allUniqueName="[Join export import].[August_I].[All]" dimensionUniqueName="[Join export import]" displayFolder="" count="0" memberValueDatatype="130" unbalanced="0"/>
    <cacheHierarchy uniqueName="[Join export import].[September_I]" caption="September_I" attribute="1" defaultMemberUniqueName="[Join export import].[September_I].[All]" allUniqueName="[Join export import].[September_I].[All]" dimensionUniqueName="[Join export import]" displayFolder="" count="0" memberValueDatatype="130" unbalanced="0"/>
    <cacheHierarchy uniqueName="[Join export import].[October_I]" caption="October_I" attribute="1" defaultMemberUniqueName="[Join export import].[October_I].[All]" allUniqueName="[Join export import].[October_I].[All]" dimensionUniqueName="[Join export import]" displayFolder="" count="0" memberValueDatatype="130" unbalanced="0"/>
    <cacheHierarchy uniqueName="[Join export import].[November_I]" caption="November_I" attribute="1" defaultMemberUniqueName="[Join export import].[November_I].[All]" allUniqueName="[Join export import].[November_I].[All]" dimensionUniqueName="[Join export import]" displayFolder="" count="0" memberValueDatatype="130" unbalanced="0"/>
    <cacheHierarchy uniqueName="[Join export import].[December_I]" caption="December_I" attribute="1" defaultMemberUniqueName="[Join export import].[December_I].[All]" allUniqueName="[Join export import].[December_I].[All]" dimensionUniqueName="[Join export import]" displayFolder="" count="0" memberValueDatatype="130" unbalanced="0"/>
    <cacheHierarchy uniqueName="[Join export import by year].[Year]" caption="Year" attribute="1" defaultMemberUniqueName="[Join export import by year].[Year].[All]" allUniqueName="[Join export import by year].[Year].[All]" dimensionUniqueName="[Join export import by year]" displayFolder="" count="2" memberValueDatatype="20" unbalanced="0">
      <fieldsUsage count="2">
        <fieldUsage x="-1"/>
        <fieldUsage x="0"/>
      </fieldsUsage>
    </cacheHierarchy>
    <cacheHierarchy uniqueName="[Join export import by year].[E]" caption="E" attribute="1" defaultMemberUniqueName="[Join export import by year].[E].[All]" allUniqueName="[Join export import by year].[E].[All]" dimensionUniqueName="[Join export import by year]" displayFolder="" count="0" memberValueDatatype="5" unbalanced="0"/>
    <cacheHierarchy uniqueName="[Join export import by year].[I]" caption="I" attribute="1" defaultMemberUniqueName="[Join export import by year].[I].[All]" allUniqueName="[Join export import by year].[I].[All]" dimensionUniqueName="[Join export import by year]" displayFolder="" count="0" memberValueDatatype="5" unbalanced="0"/>
    <cacheHierarchy uniqueName="[Join export import by year].[E+I]" caption="E+I" attribute="1" defaultMemberUniqueName="[Join export import by year].[E+I].[All]" allUniqueName="[Join export import by year].[E+I].[All]" dimensionUniqueName="[Join export import by year]" displayFolder="" count="0" memberValueDatatype="5" unbalanced="0"/>
    <cacheHierarchy uniqueName="[Join export import by year].[E-I]" caption="E-I" attribute="1" defaultMemberUniqueName="[Join export import by year].[E-I].[All]" allUniqueName="[Join export import by year].[E-I].[All]" dimensionUniqueName="[Join export import by year]" displayFolder="" count="0" memberValueDatatype="5" unbalanced="0"/>
    <cacheHierarchy uniqueName="[Join export import by year].[E/I]" caption="E/I" attribute="1" defaultMemberUniqueName="[Join export import by year].[E/I].[All]" allUniqueName="[Join export import by year].[E/I].[All]" dimensionUniqueName="[Join export import by year]" displayFolder="" count="0" memberValueDatatype="5" unbalanced="0"/>
    <cacheHierarchy uniqueName="[Measures].[__XL_Count import]" caption="__XL_Count import" measure="1" displayFolder="" measureGroup="import" count="0" hidden="1"/>
    <cacheHierarchy uniqueName="[Measures].[__XL_Count export]" caption="__XL_Count export" measure="1" displayFolder="" measureGroup="export" count="0" hidden="1"/>
    <cacheHierarchy uniqueName="[Measures].[__XL_Count Join export import]" caption="__XL_Count Join export import" measure="1" displayFolder="" measureGroup="Join export import" count="0" hidden="1"/>
    <cacheHierarchy uniqueName="[Measures].[__XL_Count Join export import by year]" caption="__XL_Count Join export import by year" measure="1" displayFolder="" measureGroup="Join export import by year" count="0" hidden="1"/>
    <cacheHierarchy uniqueName="[Measures].[__XL_Count 2022 by country]" caption="__XL_Count 2022 by country" measure="1" displayFolder="" measureGroup="2022 by country" count="0" hidden="1"/>
    <cacheHierarchy uniqueName="[Measures].[__No measures defined]" caption="__No measures defined" measure="1" displayFolder="" count="0" hidden="1"/>
    <cacheHierarchy uniqueName="[Measures].[Suma Total_E]" caption="Suma Total_E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Total_I]" caption="Suma Total_I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a Year]" caption="Suma Year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E]" caption="Suma E" measure="1" displayFolder="" measureGroup="Join export import by 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a I]" caption="Suma I" measure="1" displayFolder="" measureGroup="Join export import by 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Liczba E+I]" caption="Liczba E+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+I]" caption="Suma E+I" measure="1" displayFolder="" measureGroup="Join export import by year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-I]" caption="Suma E-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E/I]" caption="Suma E/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Średnia E/I]" caption="Średnia E/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</cacheHierarchies>
  <kpis count="0"/>
  <dimensions count="6">
    <dimension name="2022 by country" uniqueName="[2022 by country]" caption="2022 by country"/>
    <dimension name="export" uniqueName="[export]" caption="export"/>
    <dimension name="import" uniqueName="[import]" caption="import"/>
    <dimension name="Join export import" uniqueName="[Join export import]" caption="Join export import"/>
    <dimension name="Join export import by year" uniqueName="[Join export import by year]" caption="Join export import by year"/>
    <dimension measure="1" name="Measures" uniqueName="[Measures]" caption="Measures"/>
  </dimensions>
  <measureGroups count="5">
    <measureGroup name="2022 by country" caption="2022 by country"/>
    <measureGroup name="export" caption="export"/>
    <measureGroup name="import" caption="import"/>
    <measureGroup name="Join export import" caption="Join export import"/>
    <measureGroup name="Join export import by year" caption="Join export import by year"/>
  </measureGroups>
  <maps count="5">
    <map measureGroup="0" dimension="0"/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lan" refreshedDate="45039.840249652778" backgroundQuery="1" createdVersion="8" refreshedVersion="8" minRefreshableVersion="3" recordCount="0" supportSubquery="1" supportAdvancedDrill="1" xr:uid="{153067F7-4F8D-40B9-A3FD-37C1AF5BBFD4}">
  <cacheSource type="external" connectionId="3"/>
  <cacheFields count="4">
    <cacheField name="[Join export import by year].[Year].[Year]" caption="Year" numFmtId="0" hierarchy="65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Join export import by year].[Year].&amp;[2013]"/>
            <x15:cachedUniqueName index="1" name="[Join export import by year].[Year].&amp;[2014]"/>
            <x15:cachedUniqueName index="2" name="[Join export import by year].[Year].&amp;[2015]"/>
            <x15:cachedUniqueName index="3" name="[Join export import by year].[Year].&amp;[2016]"/>
            <x15:cachedUniqueName index="4" name="[Join export import by year].[Year].&amp;[2017]"/>
            <x15:cachedUniqueName index="5" name="[Join export import by year].[Year].&amp;[2018]"/>
            <x15:cachedUniqueName index="6" name="[Join export import by year].[Year].&amp;[2019]"/>
            <x15:cachedUniqueName index="7" name="[Join export import by year].[Year].&amp;[2020]"/>
            <x15:cachedUniqueName index="8" name="[Join export import by year].[Year].&amp;[2021]"/>
            <x15:cachedUniqueName index="9" name="[Join export import by year].[Year].&amp;[2022]"/>
          </x15:cachedUniqueNames>
        </ext>
      </extLst>
    </cacheField>
    <cacheField name="[Measures].[Suma E]" caption="Suma E" numFmtId="0" hierarchy="80" level="32767"/>
    <cacheField name="[Measures].[Suma I]" caption="Suma I" numFmtId="0" hierarchy="81" level="32767"/>
    <cacheField name="[Measures].[Suma E+I]" caption="Suma E+I" numFmtId="0" hierarchy="83" level="32767"/>
  </cacheFields>
  <cacheHierarchies count="87">
    <cacheHierarchy uniqueName="[2022 by country].[Country]" caption="Country" attribute="1" defaultMemberUniqueName="[2022 by country].[Country].[All]" allUniqueName="[2022 by country].[Country].[All]" dimensionUniqueName="[2022 by country]" displayFolder="" count="0" memberValueDatatype="130" unbalanced="0"/>
    <cacheHierarchy uniqueName="[2022 by country].[Export]" caption="Export" attribute="1" defaultMemberUniqueName="[2022 by country].[Export].[All]" allUniqueName="[2022 by country].[Export].[All]" dimensionUniqueName="[2022 by country]" displayFolder="" count="0" memberValueDatatype="5" unbalanced="0"/>
    <cacheHierarchy uniqueName="[2022 by country].[Import]" caption="Import" attribute="1" defaultMemberUniqueName="[2022 by country].[Import].[All]" allUniqueName="[2022 by country].[Import].[All]" dimensionUniqueName="[2022 by country]" displayFolder="" count="0" memberValueDatatype="5" unbalanced="0"/>
    <cacheHierarchy uniqueName="[2022 by country].[Total trade]" caption="Total trade" attribute="1" defaultMemberUniqueName="[2022 by country].[Total trade].[All]" allUniqueName="[2022 by country].[Total trade].[All]" dimensionUniqueName="[2022 by country]" displayFolder="" count="0" memberValueDatatype="5" unbalanced="0"/>
    <cacheHierarchy uniqueName="[export].[Year]" caption="Year" attribute="1" defaultMemberUniqueName="[export].[Year].[All]" allUniqueName="[export].[Year].[All]" dimensionUniqueName="[export]" displayFolder="" count="0" memberValueDatatype="20" unbalanced="0"/>
    <cacheHierarchy uniqueName="[export].[Ccode]" caption="Ccode" attribute="1" defaultMemberUniqueName="[export].[Ccode].[All]" allUniqueName="[export].[Ccode].[All]" dimensionUniqueName="[export]" displayFolder="" count="0" memberValueDatatype="20" unbalanced="0"/>
    <cacheHierarchy uniqueName="[export].[Country]" caption="Country" attribute="1" defaultMemberUniqueName="[export].[Country].[All]" allUniqueName="[export].[Country].[All]" dimensionUniqueName="[export]" displayFolder="" count="0" memberValueDatatype="130" unbalanced="0"/>
    <cacheHierarchy uniqueName="[export].[Total]" caption="Total" attribute="1" defaultMemberUniqueName="[export].[Total].[All]" allUniqueName="[export].[Total].[All]" dimensionUniqueName="[export]" displayFolder="" count="0" memberValueDatatype="5" unbalanced="0"/>
    <cacheHierarchy uniqueName="[export].[January]" caption="January" attribute="1" defaultMemberUniqueName="[export].[January].[All]" allUniqueName="[export].[January].[All]" dimensionUniqueName="[export]" displayFolder="" count="0" memberValueDatatype="130" unbalanced="0"/>
    <cacheHierarchy uniqueName="[export].[February]" caption="February" attribute="1" defaultMemberUniqueName="[export].[February].[All]" allUniqueName="[export].[February].[All]" dimensionUniqueName="[export]" displayFolder="" count="0" memberValueDatatype="130" unbalanced="0"/>
    <cacheHierarchy uniqueName="[export].[March]" caption="March" attribute="1" defaultMemberUniqueName="[export].[March].[All]" allUniqueName="[export].[March].[All]" dimensionUniqueName="[export]" displayFolder="" count="0" memberValueDatatype="130" unbalanced="0"/>
    <cacheHierarchy uniqueName="[export].[April]" caption="April" attribute="1" defaultMemberUniqueName="[export].[April].[All]" allUniqueName="[export].[April].[All]" dimensionUniqueName="[export]" displayFolder="" count="0" memberValueDatatype="130" unbalanced="0"/>
    <cacheHierarchy uniqueName="[export].[May]" caption="May" attribute="1" defaultMemberUniqueName="[export].[May].[All]" allUniqueName="[export].[May].[All]" dimensionUniqueName="[export]" displayFolder="" count="0" memberValueDatatype="130" unbalanced="0"/>
    <cacheHierarchy uniqueName="[export].[June]" caption="June" attribute="1" defaultMemberUniqueName="[export].[June].[All]" allUniqueName="[export].[June].[All]" dimensionUniqueName="[export]" displayFolder="" count="0" memberValueDatatype="130" unbalanced="0"/>
    <cacheHierarchy uniqueName="[export].[July]" caption="July" attribute="1" defaultMemberUniqueName="[export].[July].[All]" allUniqueName="[export].[July].[All]" dimensionUniqueName="[export]" displayFolder="" count="0" memberValueDatatype="130" unbalanced="0"/>
    <cacheHierarchy uniqueName="[export].[August]" caption="August" attribute="1" defaultMemberUniqueName="[export].[August].[All]" allUniqueName="[export].[August].[All]" dimensionUniqueName="[export]" displayFolder="" count="0" memberValueDatatype="130" unbalanced="0"/>
    <cacheHierarchy uniqueName="[export].[September]" caption="September" attribute="1" defaultMemberUniqueName="[export].[September].[All]" allUniqueName="[export].[September].[All]" dimensionUniqueName="[export]" displayFolder="" count="0" memberValueDatatype="130" unbalanced="0"/>
    <cacheHierarchy uniqueName="[export].[October]" caption="October" attribute="1" defaultMemberUniqueName="[export].[October].[All]" allUniqueName="[export].[October].[All]" dimensionUniqueName="[export]" displayFolder="" count="0" memberValueDatatype="130" unbalanced="0"/>
    <cacheHierarchy uniqueName="[export].[November]" caption="November" attribute="1" defaultMemberUniqueName="[export].[November].[All]" allUniqueName="[export].[November].[All]" dimensionUniqueName="[export]" displayFolder="" count="0" memberValueDatatype="130" unbalanced="0"/>
    <cacheHierarchy uniqueName="[export].[December]" caption="December" attribute="1" defaultMemberUniqueName="[export].[December].[All]" allUniqueName="[export].[December].[All]" dimensionUniqueName="[export]" displayFolder="" count="0" memberValueDatatype="130" unbalanced="0"/>
    <cacheHierarchy uniqueName="[import].[Year]" caption="Year" attribute="1" defaultMemberUniqueName="[import].[Year].[All]" allUniqueName="[import].[Year].[All]" dimensionUniqueName="[import]" displayFolder="" count="0" memberValueDatatype="20" unbalanced="0"/>
    <cacheHierarchy uniqueName="[import].[Ccode]" caption="Ccode" attribute="1" defaultMemberUniqueName="[import].[Ccode].[All]" allUniqueName="[import].[Ccode].[All]" dimensionUniqueName="[import]" displayFolder="" count="0" memberValueDatatype="20" unbalanced="0"/>
    <cacheHierarchy uniqueName="[import].[Country]" caption="Country" attribute="1" defaultMemberUniqueName="[import].[Country].[All]" allUniqueName="[import].[Country].[All]" dimensionUniqueName="[import]" displayFolder="" count="0" memberValueDatatype="130" unbalanced="0"/>
    <cacheHierarchy uniqueName="[import].[Total]" caption="Total" attribute="1" defaultMemberUniqueName="[import].[Total].[All]" allUniqueName="[import].[Total].[All]" dimensionUniqueName="[import]" displayFolder="" count="0" memberValueDatatype="5" unbalanced="0"/>
    <cacheHierarchy uniqueName="[import].[January]" caption="January" attribute="1" defaultMemberUniqueName="[import].[January].[All]" allUniqueName="[import].[January].[All]" dimensionUniqueName="[import]" displayFolder="" count="0" memberValueDatatype="130" unbalanced="0"/>
    <cacheHierarchy uniqueName="[import].[February]" caption="February" attribute="1" defaultMemberUniqueName="[import].[February].[All]" allUniqueName="[import].[February].[All]" dimensionUniqueName="[import]" displayFolder="" count="0" memberValueDatatype="130" unbalanced="0"/>
    <cacheHierarchy uniqueName="[import].[March]" caption="March" attribute="1" defaultMemberUniqueName="[import].[March].[All]" allUniqueName="[import].[March].[All]" dimensionUniqueName="[import]" displayFolder="" count="0" memberValueDatatype="130" unbalanced="0"/>
    <cacheHierarchy uniqueName="[import].[April]" caption="April" attribute="1" defaultMemberUniqueName="[import].[April].[All]" allUniqueName="[import].[April].[All]" dimensionUniqueName="[import]" displayFolder="" count="0" memberValueDatatype="130" unbalanced="0"/>
    <cacheHierarchy uniqueName="[import].[May]" caption="May" attribute="1" defaultMemberUniqueName="[import].[May].[All]" allUniqueName="[import].[May].[All]" dimensionUniqueName="[import]" displayFolder="" count="0" memberValueDatatype="130" unbalanced="0"/>
    <cacheHierarchy uniqueName="[import].[June]" caption="June" attribute="1" defaultMemberUniqueName="[import].[June].[All]" allUniqueName="[import].[June].[All]" dimensionUniqueName="[import]" displayFolder="" count="0" memberValueDatatype="130" unbalanced="0"/>
    <cacheHierarchy uniqueName="[import].[July]" caption="July" attribute="1" defaultMemberUniqueName="[import].[July].[All]" allUniqueName="[import].[July].[All]" dimensionUniqueName="[import]" displayFolder="" count="0" memberValueDatatype="130" unbalanced="0"/>
    <cacheHierarchy uniqueName="[import].[August]" caption="August" attribute="1" defaultMemberUniqueName="[import].[August].[All]" allUniqueName="[import].[August].[All]" dimensionUniqueName="[import]" displayFolder="" count="0" memberValueDatatype="130" unbalanced="0"/>
    <cacheHierarchy uniqueName="[import].[September]" caption="September" attribute="1" defaultMemberUniqueName="[import].[September].[All]" allUniqueName="[import].[September].[All]" dimensionUniqueName="[import]" displayFolder="" count="0" memberValueDatatype="130" unbalanced="0"/>
    <cacheHierarchy uniqueName="[import].[October]" caption="October" attribute="1" defaultMemberUniqueName="[import].[October].[All]" allUniqueName="[import].[October].[All]" dimensionUniqueName="[import]" displayFolder="" count="0" memberValueDatatype="130" unbalanced="0"/>
    <cacheHierarchy uniqueName="[import].[November]" caption="November" attribute="1" defaultMemberUniqueName="[import].[November].[All]" allUniqueName="[import].[November].[All]" dimensionUniqueName="[import]" displayFolder="" count="0" memberValueDatatype="130" unbalanced="0"/>
    <cacheHierarchy uniqueName="[import].[December]" caption="December" attribute="1" defaultMemberUniqueName="[import].[December].[All]" allUniqueName="[import].[December].[All]" dimensionUniqueName="[import]" displayFolder="" count="0" memberValueDatatype="130" unbalanced="0"/>
    <cacheHierarchy uniqueName="[Join export import].[Year]" caption="Year" attribute="1" defaultMemberUniqueName="[Join export import].[Year].[All]" allUniqueName="[Join export import].[Year].[All]" dimensionUniqueName="[Join export import]" displayFolder="" count="0" memberValueDatatype="20" unbalanced="0"/>
    <cacheHierarchy uniqueName="[Join export import].[Ccode]" caption="Ccode" attribute="1" defaultMemberUniqueName="[Join export import].[Ccode].[All]" allUniqueName="[Join export import].[Ccode].[All]" dimensionUniqueName="[Join export import]" displayFolder="" count="0" memberValueDatatype="130" unbalanced="0"/>
    <cacheHierarchy uniqueName="[Join export import].[Country]" caption="Country" attribute="1" defaultMemberUniqueName="[Join export import].[Country].[All]" allUniqueName="[Join export import].[Country].[All]" dimensionUniqueName="[Join export import]" displayFolder="" count="0" memberValueDatatype="130" unbalanced="0"/>
    <cacheHierarchy uniqueName="[Join export import].[Total_E]" caption="Total_E" attribute="1" defaultMemberUniqueName="[Join export import].[Total_E].[All]" allUniqueName="[Join export import].[Total_E].[All]" dimensionUniqueName="[Join export import]" displayFolder="" count="0" memberValueDatatype="5" unbalanced="0"/>
    <cacheHierarchy uniqueName="[Join export import].[January_E]" caption="January_E" attribute="1" defaultMemberUniqueName="[Join export import].[January_E].[All]" allUniqueName="[Join export import].[January_E].[All]" dimensionUniqueName="[Join export import]" displayFolder="" count="0" memberValueDatatype="130" unbalanced="0"/>
    <cacheHierarchy uniqueName="[Join export import].[February_E]" caption="February_E" attribute="1" defaultMemberUniqueName="[Join export import].[February_E].[All]" allUniqueName="[Join export import].[February_E].[All]" dimensionUniqueName="[Join export import]" displayFolder="" count="0" memberValueDatatype="130" unbalanced="0"/>
    <cacheHierarchy uniqueName="[Join export import].[March_E]" caption="March_E" attribute="1" defaultMemberUniqueName="[Join export import].[March_E].[All]" allUniqueName="[Join export import].[March_E].[All]" dimensionUniqueName="[Join export import]" displayFolder="" count="0" memberValueDatatype="130" unbalanced="0"/>
    <cacheHierarchy uniqueName="[Join export import].[April_E]" caption="April_E" attribute="1" defaultMemberUniqueName="[Join export import].[April_E].[All]" allUniqueName="[Join export import].[April_E].[All]" dimensionUniqueName="[Join export import]" displayFolder="" count="0" memberValueDatatype="130" unbalanced="0"/>
    <cacheHierarchy uniqueName="[Join export import].[May_E]" caption="May_E" attribute="1" defaultMemberUniqueName="[Join export import].[May_E].[All]" allUniqueName="[Join export import].[May_E].[All]" dimensionUniqueName="[Join export import]" displayFolder="" count="0" memberValueDatatype="130" unbalanced="0"/>
    <cacheHierarchy uniqueName="[Join export import].[June_E]" caption="June_E" attribute="1" defaultMemberUniqueName="[Join export import].[June_E].[All]" allUniqueName="[Join export import].[June_E].[All]" dimensionUniqueName="[Join export import]" displayFolder="" count="0" memberValueDatatype="130" unbalanced="0"/>
    <cacheHierarchy uniqueName="[Join export import].[July_E]" caption="July_E" attribute="1" defaultMemberUniqueName="[Join export import].[July_E].[All]" allUniqueName="[Join export import].[July_E].[All]" dimensionUniqueName="[Join export import]" displayFolder="" count="0" memberValueDatatype="130" unbalanced="0"/>
    <cacheHierarchy uniqueName="[Join export import].[August_E]" caption="August_E" attribute="1" defaultMemberUniqueName="[Join export import].[August_E].[All]" allUniqueName="[Join export import].[August_E].[All]" dimensionUniqueName="[Join export import]" displayFolder="" count="0" memberValueDatatype="130" unbalanced="0"/>
    <cacheHierarchy uniqueName="[Join export import].[September_E]" caption="September_E" attribute="1" defaultMemberUniqueName="[Join export import].[September_E].[All]" allUniqueName="[Join export import].[September_E].[All]" dimensionUniqueName="[Join export import]" displayFolder="" count="0" memberValueDatatype="130" unbalanced="0"/>
    <cacheHierarchy uniqueName="[Join export import].[October_E]" caption="October_E" attribute="1" defaultMemberUniqueName="[Join export import].[October_E].[All]" allUniqueName="[Join export import].[October_E].[All]" dimensionUniqueName="[Join export import]" displayFolder="" count="0" memberValueDatatype="130" unbalanced="0"/>
    <cacheHierarchy uniqueName="[Join export import].[November_E]" caption="November_E" attribute="1" defaultMemberUniqueName="[Join export import].[November_E].[All]" allUniqueName="[Join export import].[November_E].[All]" dimensionUniqueName="[Join export import]" displayFolder="" count="0" memberValueDatatype="130" unbalanced="0"/>
    <cacheHierarchy uniqueName="[Join export import].[December_E]" caption="December_E" attribute="1" defaultMemberUniqueName="[Join export import].[December_E].[All]" allUniqueName="[Join export import].[December_E].[All]" dimensionUniqueName="[Join export import]" displayFolder="" count="0" memberValueDatatype="130" unbalanced="0"/>
    <cacheHierarchy uniqueName="[Join export import].[Total_I]" caption="Total_I" attribute="1" defaultMemberUniqueName="[Join export import].[Total_I].[All]" allUniqueName="[Join export import].[Total_I].[All]" dimensionUniqueName="[Join export import]" displayFolder="" count="0" memberValueDatatype="5" unbalanced="0"/>
    <cacheHierarchy uniqueName="[Join export import].[January_I]" caption="January_I" attribute="1" defaultMemberUniqueName="[Join export import].[January_I].[All]" allUniqueName="[Join export import].[January_I].[All]" dimensionUniqueName="[Join export import]" displayFolder="" count="0" memberValueDatatype="130" unbalanced="0"/>
    <cacheHierarchy uniqueName="[Join export import].[February_I]" caption="February_I" attribute="1" defaultMemberUniqueName="[Join export import].[February_I].[All]" allUniqueName="[Join export import].[February_I].[All]" dimensionUniqueName="[Join export import]" displayFolder="" count="0" memberValueDatatype="130" unbalanced="0"/>
    <cacheHierarchy uniqueName="[Join export import].[March_I]" caption="March_I" attribute="1" defaultMemberUniqueName="[Join export import].[March_I].[All]" allUniqueName="[Join export import].[March_I].[All]" dimensionUniqueName="[Join export import]" displayFolder="" count="0" memberValueDatatype="130" unbalanced="0"/>
    <cacheHierarchy uniqueName="[Join export import].[April_I]" caption="April_I" attribute="1" defaultMemberUniqueName="[Join export import].[April_I].[All]" allUniqueName="[Join export import].[April_I].[All]" dimensionUniqueName="[Join export import]" displayFolder="" count="0" memberValueDatatype="130" unbalanced="0"/>
    <cacheHierarchy uniqueName="[Join export import].[May_I]" caption="May_I" attribute="1" defaultMemberUniqueName="[Join export import].[May_I].[All]" allUniqueName="[Join export import].[May_I].[All]" dimensionUniqueName="[Join export import]" displayFolder="" count="0" memberValueDatatype="130" unbalanced="0"/>
    <cacheHierarchy uniqueName="[Join export import].[June_I]" caption="June_I" attribute="1" defaultMemberUniqueName="[Join export import].[June_I].[All]" allUniqueName="[Join export import].[June_I].[All]" dimensionUniqueName="[Join export import]" displayFolder="" count="0" memberValueDatatype="130" unbalanced="0"/>
    <cacheHierarchy uniqueName="[Join export import].[July_I]" caption="July_I" attribute="1" defaultMemberUniqueName="[Join export import].[July_I].[All]" allUniqueName="[Join export import].[July_I].[All]" dimensionUniqueName="[Join export import]" displayFolder="" count="0" memberValueDatatype="130" unbalanced="0"/>
    <cacheHierarchy uniqueName="[Join export import].[August_I]" caption="August_I" attribute="1" defaultMemberUniqueName="[Join export import].[August_I].[All]" allUniqueName="[Join export import].[August_I].[All]" dimensionUniqueName="[Join export import]" displayFolder="" count="0" memberValueDatatype="130" unbalanced="0"/>
    <cacheHierarchy uniqueName="[Join export import].[September_I]" caption="September_I" attribute="1" defaultMemberUniqueName="[Join export import].[September_I].[All]" allUniqueName="[Join export import].[September_I].[All]" dimensionUniqueName="[Join export import]" displayFolder="" count="0" memberValueDatatype="130" unbalanced="0"/>
    <cacheHierarchy uniqueName="[Join export import].[October_I]" caption="October_I" attribute="1" defaultMemberUniqueName="[Join export import].[October_I].[All]" allUniqueName="[Join export import].[October_I].[All]" dimensionUniqueName="[Join export import]" displayFolder="" count="0" memberValueDatatype="130" unbalanced="0"/>
    <cacheHierarchy uniqueName="[Join export import].[November_I]" caption="November_I" attribute="1" defaultMemberUniqueName="[Join export import].[November_I].[All]" allUniqueName="[Join export import].[November_I].[All]" dimensionUniqueName="[Join export import]" displayFolder="" count="0" memberValueDatatype="130" unbalanced="0"/>
    <cacheHierarchy uniqueName="[Join export import].[December_I]" caption="December_I" attribute="1" defaultMemberUniqueName="[Join export import].[December_I].[All]" allUniqueName="[Join export import].[December_I].[All]" dimensionUniqueName="[Join export import]" displayFolder="" count="0" memberValueDatatype="130" unbalanced="0"/>
    <cacheHierarchy uniqueName="[Join export import by year].[Year]" caption="Year" attribute="1" defaultMemberUniqueName="[Join export import by year].[Year].[All]" allUniqueName="[Join export import by year].[Year].[All]" dimensionUniqueName="[Join export import by year]" displayFolder="" count="2" memberValueDatatype="20" unbalanced="0">
      <fieldsUsage count="2">
        <fieldUsage x="-1"/>
        <fieldUsage x="0"/>
      </fieldsUsage>
    </cacheHierarchy>
    <cacheHierarchy uniqueName="[Join export import by year].[E]" caption="E" attribute="1" defaultMemberUniqueName="[Join export import by year].[E].[All]" allUniqueName="[Join export import by year].[E].[All]" dimensionUniqueName="[Join export import by year]" displayFolder="" count="0" memberValueDatatype="5" unbalanced="0"/>
    <cacheHierarchy uniqueName="[Join export import by year].[I]" caption="I" attribute="1" defaultMemberUniqueName="[Join export import by year].[I].[All]" allUniqueName="[Join export import by year].[I].[All]" dimensionUniqueName="[Join export import by year]" displayFolder="" count="0" memberValueDatatype="5" unbalanced="0"/>
    <cacheHierarchy uniqueName="[Join export import by year].[E+I]" caption="E+I" attribute="1" defaultMemberUniqueName="[Join export import by year].[E+I].[All]" allUniqueName="[Join export import by year].[E+I].[All]" dimensionUniqueName="[Join export import by year]" displayFolder="" count="0" memberValueDatatype="5" unbalanced="0"/>
    <cacheHierarchy uniqueName="[Join export import by year].[E-I]" caption="E-I" attribute="1" defaultMemberUniqueName="[Join export import by year].[E-I].[All]" allUniqueName="[Join export import by year].[E-I].[All]" dimensionUniqueName="[Join export import by year]" displayFolder="" count="0" memberValueDatatype="5" unbalanced="0"/>
    <cacheHierarchy uniqueName="[Join export import by year].[E/I]" caption="E/I" attribute="1" defaultMemberUniqueName="[Join export import by year].[E/I].[All]" allUniqueName="[Join export import by year].[E/I].[All]" dimensionUniqueName="[Join export import by year]" displayFolder="" count="0" memberValueDatatype="5" unbalanced="0"/>
    <cacheHierarchy uniqueName="[Measures].[__XL_Count import]" caption="__XL_Count import" measure="1" displayFolder="" measureGroup="import" count="0" hidden="1"/>
    <cacheHierarchy uniqueName="[Measures].[__XL_Count export]" caption="__XL_Count export" measure="1" displayFolder="" measureGroup="export" count="0" hidden="1"/>
    <cacheHierarchy uniqueName="[Measures].[__XL_Count Join export import]" caption="__XL_Count Join export import" measure="1" displayFolder="" measureGroup="Join export import" count="0" hidden="1"/>
    <cacheHierarchy uniqueName="[Measures].[__XL_Count Join export import by year]" caption="__XL_Count Join export import by year" measure="1" displayFolder="" measureGroup="Join export import by year" count="0" hidden="1"/>
    <cacheHierarchy uniqueName="[Measures].[__XL_Count 2022 by country]" caption="__XL_Count 2022 by country" measure="1" displayFolder="" measureGroup="2022 by country" count="0" hidden="1"/>
    <cacheHierarchy uniqueName="[Measures].[__No measures defined]" caption="__No measures defined" measure="1" displayFolder="" count="0" hidden="1"/>
    <cacheHierarchy uniqueName="[Measures].[Suma Total_E]" caption="Suma Total_E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uma Total_I]" caption="Suma Total_I" measure="1" displayFolder="" measureGroup="Join export import" count="0" hidden="1">
      <extLst>
        <ext xmlns:x15="http://schemas.microsoft.com/office/spreadsheetml/2010/11/main" uri="{B97F6D7D-B522-45F9-BDA1-12C45D357490}">
          <x15:cacheHierarchy aggregatedColumn="52"/>
        </ext>
      </extLst>
    </cacheHierarchy>
    <cacheHierarchy uniqueName="[Measures].[Suma Year]" caption="Suma Year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5"/>
        </ext>
      </extLst>
    </cacheHierarchy>
    <cacheHierarchy uniqueName="[Measures].[Suma E]" caption="Suma E" measure="1" displayFolder="" measureGroup="Join export import by yea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6"/>
        </ext>
      </extLst>
    </cacheHierarchy>
    <cacheHierarchy uniqueName="[Measures].[Suma I]" caption="Suma I" measure="1" displayFolder="" measureGroup="Join export import by yea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Liczba E+I]" caption="Liczba E+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+I]" caption="Suma E+I" measure="1" displayFolder="" measureGroup="Join export import by year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uma E-I]" caption="Suma E-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69"/>
        </ext>
      </extLst>
    </cacheHierarchy>
    <cacheHierarchy uniqueName="[Measures].[Suma E/I]" caption="Suma E/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  <cacheHierarchy uniqueName="[Measures].[Średnia E/I]" caption="Średnia E/I" measure="1" displayFolder="" measureGroup="Join export import by year" count="0" hidden="1">
      <extLst>
        <ext xmlns:x15="http://schemas.microsoft.com/office/spreadsheetml/2010/11/main" uri="{B97F6D7D-B522-45F9-BDA1-12C45D357490}">
          <x15:cacheHierarchy aggregatedColumn="70"/>
        </ext>
      </extLst>
    </cacheHierarchy>
  </cacheHierarchies>
  <kpis count="0"/>
  <dimensions count="6">
    <dimension name="2022 by country" uniqueName="[2022 by country]" caption="2022 by country"/>
    <dimension name="export" uniqueName="[export]" caption="export"/>
    <dimension name="import" uniqueName="[import]" caption="import"/>
    <dimension name="Join export import" uniqueName="[Join export import]" caption="Join export import"/>
    <dimension name="Join export import by year" uniqueName="[Join export import by year]" caption="Join export import by year"/>
    <dimension measure="1" name="Measures" uniqueName="[Measures]" caption="Measures"/>
  </dimensions>
  <measureGroups count="5">
    <measureGroup name="2022 by country" caption="2022 by country"/>
    <measureGroup name="export" caption="export"/>
    <measureGroup name="import" caption="import"/>
    <measureGroup name="Join export import" caption="Join export import"/>
    <measureGroup name="Join export import by year" caption="Join export import by year"/>
  </measureGroups>
  <maps count="5">
    <map measureGroup="0" dimension="0"/>
    <map measureGroup="1" dimension="1"/>
    <map measureGroup="2" dimension="2"/>
    <map measureGroup="3" dimension="3"/>
    <map measureGroup="4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5DA5F-CD12-445F-90AC-08CCD368FC31}" name="Tabela przestawna6" cacheId="70" applyNumberFormats="0" applyBorderFormats="0" applyFontFormats="0" applyPatternFormats="0" applyAlignmentFormats="0" applyWidthHeightFormats="1" dataCaption="Wartości" tag="beaf5c95-2f2e-4abf-ba8b-d7e3823594be" updatedVersion="8" minRefreshableVersion="3" useAutoFormatting="1" subtotalHiddenItems="1" rowGrandTotals="0" colGrandTotals="0" itemPrintTitles="1" createdVersion="8" indent="0" outline="1" outlineData="1" multipleFieldFilters="0" chartFormat="2" rowHeaderCaption="Year">
  <location ref="A26:C36" firstHeaderRow="0" firstDataRow="1" firstDataCol="1"/>
  <pivotFields count="3"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2">
    <i>
      <x/>
    </i>
    <i i="1">
      <x v="1"/>
    </i>
  </colItems>
  <dataFields count="2">
    <dataField name="Export" fld="1" baseField="0" baseItem="0" numFmtId="4"/>
    <dataField name="Import" fld="2" baseField="0" baseItem="2" numFmtId="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Export"/>
    <pivotHierarchy dragToData="1" caption="Import"/>
    <pivotHierarchy dragToData="1"/>
    <pivotHierarchy dragToData="1"/>
    <pivotHierarchy dragToData="1"/>
    <pivotHierarchy dragToData="1"/>
    <pivotHierarchy dragToData="1"/>
  </pivotHierarchies>
  <pivotTableStyleInfo name="PivotStyleLight20" showRowHeaders="1" showColHeaders="1" showRowStripes="0" showColStripes="0" showLastColumn="1"/>
  <rowHierarchiesUsage count="1"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oin export import by 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9C4EBB-31DE-4909-9CA9-A04B2B86AEA5}" name="Tabela przestawna5" cacheId="73" applyNumberFormats="0" applyBorderFormats="0" applyFontFormats="0" applyPatternFormats="0" applyAlignmentFormats="0" applyWidthHeightFormats="1" dataCaption="Wartości" tag="ad907609-fef0-446d-b8a7-1f4eef13ccfb" updatedVersion="8" minRefreshableVersion="3" useAutoFormatting="1" subtotalHiddenItems="1" rowGrandTotals="0" colGrandTotals="0" itemPrintTitles="1" createdVersion="8" indent="0" outline="1" outlineData="1" multipleFieldFilters="0" chartFormat="1" rowHeaderCaption="Year">
  <location ref="D14:E24" firstHeaderRow="1" firstDataRow="1" firstDataCol="1"/>
  <pivotFields count="2"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E/I" fld="1" baseField="0" baseItem="2" numFmtId="168"/>
  </dataField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E/I"/>
    <pivotHierarchy dragToData="1" caption="Średnia E/I"/>
  </pivotHierarchies>
  <pivotTableStyleInfo name="PivotStyleLight20" showRowHeaders="1" showColHeaders="1" showRowStripes="0" showColStripes="0" showLastColumn="1"/>
  <rowHierarchiesUsage count="1">
    <rowHierarchyUsage hierarchyUsage="6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oin export import by 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49020-6542-4263-9D7E-018EEA8A609B}" name="Tabela przestawna4" cacheId="76" applyNumberFormats="0" applyBorderFormats="0" applyFontFormats="0" applyPatternFormats="0" applyAlignmentFormats="0" applyWidthHeightFormats="1" dataCaption="Wartości" grandTotalCaption="Total sum" tag="7f809115-1a8b-470e-aa65-5a36cf925cf6" updatedVersion="8" minRefreshableVersion="3" useAutoFormatting="1" subtotalHiddenItems="1" rowGrandTotals="0" colGrandTotals="0" itemPrintTitles="1" createdVersion="8" indent="0" outline="1" outlineData="1" multipleFieldFilters="0" chartFormat="1" rowHeaderCaption="Year">
  <location ref="A14:B2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E-I" fld="0" baseField="1" baseItem="0" numFmtId="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E-I"/>
    <pivotHierarchy dragToData="1"/>
    <pivotHierarchy dragToData="1"/>
  </pivotHierarchies>
  <pivotTableStyleInfo name="PivotStyleLight20" showRowHeaders="1" showColHeaders="1" showRowStripes="0" showColStripes="0" showLastColumn="1"/>
  <rowHierarchiesUsage count="1">
    <rowHierarchyUsage hierarchyUsage="6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oin export import by 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FD1D5-9267-443C-80BA-8949B15BAAC3}" name="Tabela przestawna3" cacheId="79" applyNumberFormats="0" applyBorderFormats="0" applyFontFormats="0" applyPatternFormats="0" applyAlignmentFormats="0" applyWidthHeightFormats="1" dataCaption="Wartości" grandTotalCaption="Total sum" tag="c3b21225-690f-405b-921c-47baf1f3eeb5" updatedVersion="8" minRefreshableVersion="3" useAutoFormatting="1" subtotalHiddenItems="1" itemPrintTitles="1" createdVersion="8" indent="0" outline="1" outlineData="1" multipleFieldFilters="0" chartFormat="2" rowHeaderCaption="Years">
  <location ref="A1:D12" firstHeaderRow="0" firstDataRow="1" firstDataCol="1"/>
  <pivotFields count="4"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Export" fld="1" baseField="0" baseItem="0" numFmtId="4"/>
    <dataField name="Import" fld="2" baseField="0" baseItem="0" numFmtId="4"/>
    <dataField name="Total trade" fld="3" baseField="0" baseItem="0" numFmtId="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Export"/>
    <pivotHierarchy dragToData="1" caption="Import"/>
    <pivotHierarchy dragToData="1"/>
    <pivotHierarchy dragToData="1" caption="Total trade"/>
    <pivotHierarchy dragToData="1"/>
    <pivotHierarchy dragToData="1"/>
    <pivotHierarchy dragToData="1"/>
  </pivotHierarchies>
  <pivotTableStyleInfo name="PivotStyleLight20" showRowHeaders="1" showColHeaders="1" showRowStripes="0" showColStripes="0" showLastColumn="1"/>
  <rowHierarchiesUsage count="1"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Zapytanie — Join export import by year">
        <x15:activeTabTopLevelEntity name="[Join export import by 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B01350-1F46-4443-B0B0-DE7BE8077A2E}" name="Tabela przestawna7" cacheId="82" applyNumberFormats="0" applyBorderFormats="0" applyFontFormats="0" applyPatternFormats="0" applyAlignmentFormats="0" applyWidthHeightFormats="1" dataCaption="Wartości" tag="3c0a911a-c929-4849-a20d-223ef1290ab5" updatedVersion="8" minRefreshableVersion="3" useAutoFormatting="1" rowGrandTotals="0" colGrandTotals="0" itemPrintTitles="1" createdVersion="8" indent="0" outline="1" outlineData="1" multipleFieldFilters="0" chartFormat="1" rowHeaderCaption="Year">
  <location ref="A38:D48" firstHeaderRow="0" firstDataRow="1" firstDataCol="1"/>
  <pivotFields count="4"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-2"/>
  </colFields>
  <colItems count="3">
    <i>
      <x/>
    </i>
    <i i="1">
      <x v="1"/>
    </i>
    <i i="2">
      <x v="2"/>
    </i>
  </colItems>
  <dataFields count="3">
    <dataField name="Export" fld="1" showDataAs="percent" baseField="0" baseItem="0" numFmtId="9"/>
    <dataField name="Import" fld="2" showDataAs="percent" baseField="0" baseItem="0" numFmtId="9"/>
    <dataField name="Total trade" fld="3" showDataAs="percent" baseField="0" baseItem="0" numFmtId="9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Export"/>
    <pivotHierarchy dragToData="1" caption="Import"/>
    <pivotHierarchy dragToData="1"/>
    <pivotHierarchy dragToData="1" caption="Total trade"/>
    <pivotHierarchy dragToData="1"/>
    <pivotHierarchy dragToData="1"/>
    <pivotHierarchy dragToData="1"/>
  </pivotHierarchies>
  <pivotTableStyleInfo name="PivotStyleLight20" showRowHeaders="1" showColHeaders="1" showRowStripes="0" showColStripes="0" showLastColumn="1"/>
  <rowHierarchiesUsage count="1">
    <rowHierarchyUsage hierarchyUsage="6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Join export import by ye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897681-50CA-49C3-9EB6-3A5AD012553D}" autoFormatId="16" applyNumberFormats="0" applyBorderFormats="0" applyFontFormats="0" applyPatternFormats="0" applyAlignmentFormats="0" applyWidthHeightFormats="0">
  <queryTableRefresh nextId="8" unboundColumnsRight="1">
    <queryTableFields count="5">
      <queryTableField id="1" name="Year" tableColumnId="1"/>
      <queryTableField id="2" name="E" tableColumnId="2"/>
      <queryTableField id="3" name="I" tableColumnId="3"/>
      <queryTableField id="6" name="E/I" tableColumnId="6"/>
      <queryTableField id="7" dataBound="0" tableColumnId="7"/>
    </queryTableFields>
    <queryTableDeletedFields count="2">
      <deletedField name="E+I"/>
      <deletedField name="E-I"/>
    </queryTableDeletedFields>
  </queryTableRefresh>
  <extLst>
    <ext xmlns:x15="http://schemas.microsoft.com/office/spreadsheetml/2010/11/main" uri="{883FBD77-0823-4a55-B5E3-86C4891E6966}">
      <x15:queryTable sourceDataName="Zapytanie — Join export import by year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725F7295-1A74-4EDA-85F9-979EF6DD7E15}" autoFormatId="16" applyNumberFormats="0" applyBorderFormats="0" applyFontFormats="0" applyPatternFormats="0" applyAlignmentFormats="0" applyWidthHeightFormats="0">
  <queryTableRefresh nextId="17" unboundColumnsRight="3">
    <queryTableFields count="7">
      <queryTableField id="3" name="Country" tableColumnId="3"/>
      <queryTableField id="10" name="Export" tableColumnId="10"/>
      <queryTableField id="11" name="Import" tableColumnId="11"/>
      <queryTableField id="6" name="Total trade" tableColumnId="6"/>
      <queryTableField id="14" dataBound="0" tableColumnId="12"/>
      <queryTableField id="15" dataBound="0" tableColumnId="13"/>
      <queryTableField id="16" dataBound="0" tableColumnId="14"/>
    </queryTableFields>
  </queryTableRefresh>
  <extLst>
    <ext xmlns:x15="http://schemas.microsoft.com/office/spreadsheetml/2010/11/main" uri="{883FBD77-0823-4a55-B5E3-86C4891E6966}">
      <x15:queryTable sourceDataName="Zapytanie — 2022 by country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F6E309F-0CD9-42A2-9F7B-CB7B2C9DC697}" name="Join_export_import_by_year" displayName="Join_export_import_by_year" ref="A50:E61" tableType="queryTable" totalsRowShown="0" headerRowDxfId="0">
  <autoFilter ref="A50:E61" xr:uid="{EF6E309F-0CD9-42A2-9F7B-CB7B2C9DC697}"/>
  <tableColumns count="5">
    <tableColumn id="1" xr3:uid="{7E7E35E0-C425-4062-9A74-F2AE2A4C6E8E}" uniqueName="1" name="Year" queryTableFieldId="1"/>
    <tableColumn id="2" xr3:uid="{12D1C4EB-C448-482E-998D-53940E70FB30}" uniqueName="2" name="E" queryTableFieldId="2"/>
    <tableColumn id="3" xr3:uid="{6453C394-3632-402A-8795-B6D8A9F7C162}" uniqueName="3" name="I" queryTableFieldId="3"/>
    <tableColumn id="6" xr3:uid="{FF8CD083-EA8E-4627-BBEF-355BD43E9432}" uniqueName="6" name="E/I" queryTableFieldId="6" dataDxfId="6"/>
    <tableColumn id="7" xr3:uid="{D44ED08F-9CEB-41F6-BD52-3D229FDE2D60}" uniqueName="7" name="E/I (3 year)" queryTableFieldId="7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D04ACA-7C7A-4B80-996E-7E5346ACC00C}" name="_2022_by_country" displayName="_2022_by_country" ref="A1:G237" tableType="queryTable" totalsRowShown="0" headerRowDxfId="1">
  <autoFilter ref="A1:G237" xr:uid="{15D04ACA-7C7A-4B80-996E-7E5346ACC00C}"/>
  <sortState xmlns:xlrd2="http://schemas.microsoft.com/office/spreadsheetml/2017/richdata2" ref="A2:F237">
    <sortCondition descending="1" ref="D1:D237"/>
  </sortState>
  <tableColumns count="7">
    <tableColumn id="3" xr3:uid="{877964C1-5883-4A1D-AF7D-8EBAB9328050}" uniqueName="3" name="Country" queryTableFieldId="3"/>
    <tableColumn id="10" xr3:uid="{65DEDF3D-1358-4885-AAE7-B1D962F5B34B}" uniqueName="10" name="Export [US$1000]" queryTableFieldId="10" dataCellStyle="Dziesiętny"/>
    <tableColumn id="11" xr3:uid="{280CDC2E-EC18-497C-937D-BC773CFA4D48}" uniqueName="11" name="Import [US$1000]" queryTableFieldId="11" dataCellStyle="Dziesiętny"/>
    <tableColumn id="6" xr3:uid="{BB484768-3472-446F-BADC-8211CE94FD62}" uniqueName="6" name="Total trade [US$1000]" queryTableFieldId="6" dataDxfId="2" dataCellStyle="Dziesiętny"/>
    <tableColumn id="12" xr3:uid="{C4B1D9B6-89F8-4495-87FC-54F3E1531A58}" uniqueName="12" name="Export share [%]" queryTableFieldId="14" dataDxfId="3">
      <calculatedColumnFormula>_2022_by_country[[#This Row],[Export '[US$1000']]]/SUM(_2022_by_country[Export '[US$1000']])</calculatedColumnFormula>
    </tableColumn>
    <tableColumn id="13" xr3:uid="{26250E9E-6BF6-4745-A569-FB7AB3495BCE}" uniqueName="13" name="Import share [%]" queryTableFieldId="15" dataDxfId="4">
      <calculatedColumnFormula>_2022_by_country[[#This Row],[Import '[US$1000']]]/SUM(_2022_by_country[Import '[US$1000']])</calculatedColumnFormula>
    </tableColumn>
    <tableColumn id="14" xr3:uid="{F4BA14CF-46B8-40B0-9975-39AAE526BAED}" uniqueName="14" name="Total trade share [%]" queryTableFieldId="16">
      <calculatedColumnFormula>_2022_by_country[[#This Row],[Total trade '[US$1000']]]/SUM(_2022_by_country[Total trade '[US$1000']])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0606ED-A853-4CE6-A4F1-44BF2686DD6C}" name="Tabela1" displayName="Tabela1" ref="A1:P2462" totalsRowShown="0" headerRowDxfId="44" dataDxfId="42" headerRowBorderDxfId="43">
  <autoFilter ref="A1:P2462" xr:uid="{240606ED-A853-4CE6-A4F1-44BF2686DD6C}"/>
  <tableColumns count="16">
    <tableColumn id="1" xr3:uid="{B7773E24-EEE0-4AEE-B20C-BCD0249C4271}" name="Year" dataDxfId="41"/>
    <tableColumn id="2" xr3:uid="{FF04DBD0-CF3C-4536-A04E-5A8B793A866B}" name="Ccode" dataDxfId="40"/>
    <tableColumn id="3" xr3:uid="{51121C41-1576-41A6-8556-412231B2F075}" name="Country" dataDxfId="39"/>
    <tableColumn id="4" xr3:uid="{786B4D09-5015-4781-9F5F-287A8B126E6E}" name="Total" dataDxfId="38"/>
    <tableColumn id="5" xr3:uid="{4DDD6966-E0E8-491B-AEA1-25BA78E77101}" name="January" dataDxfId="37"/>
    <tableColumn id="6" xr3:uid="{4C1531FB-774B-47E8-875C-E9C937ECFE06}" name="February" dataDxfId="36"/>
    <tableColumn id="7" xr3:uid="{841DBE35-8248-4122-B42A-D90C0691DF6A}" name="March" dataDxfId="35"/>
    <tableColumn id="8" xr3:uid="{8F704CB6-2D20-4F18-B1ED-0C0A51642439}" name="April" dataDxfId="34"/>
    <tableColumn id="9" xr3:uid="{1B01F2CC-E17D-44E9-9922-F02A9D5F8995}" name="May" dataDxfId="33"/>
    <tableColumn id="10" xr3:uid="{AF5D43AD-3ACF-4FCD-97A3-30B5F77DF661}" name="June" dataDxfId="32"/>
    <tableColumn id="11" xr3:uid="{53A156F9-0BC4-47DF-84D8-DE2C0BFF673E}" name="July" dataDxfId="31"/>
    <tableColumn id="12" xr3:uid="{806F51CB-6E2A-4B54-85A2-0AE8F2BEA67E}" name="August" dataDxfId="30"/>
    <tableColumn id="13" xr3:uid="{D0446CCA-A4D0-4D42-B813-6FF69FA20054}" name="September" dataDxfId="29"/>
    <tableColumn id="14" xr3:uid="{8BA6D94B-7CA6-47C0-8A8C-0A419D937CF0}" name="October" dataDxfId="28"/>
    <tableColumn id="15" xr3:uid="{1F61C674-5C78-4239-BAED-A0BA5A25C203}" name="November" dataDxfId="27"/>
    <tableColumn id="16" xr3:uid="{6E51ED66-B4E4-4A2B-B657-F3B1D5795C4F}" name="December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149F23-CAA7-45F3-844E-68B9F5ECC3E9}" name="Tabela3" displayName="Tabela3" ref="A1:P2422" totalsRowShown="0" headerRowDxfId="25" dataDxfId="23" headerRowBorderDxfId="24">
  <autoFilter ref="A1:P2422" xr:uid="{B1149F23-CAA7-45F3-844E-68B9F5ECC3E9}"/>
  <tableColumns count="16">
    <tableColumn id="1" xr3:uid="{99B8ABDA-5863-4F73-913F-EA1791EE0B0A}" name="Year" dataDxfId="22"/>
    <tableColumn id="2" xr3:uid="{AE041DBE-F783-4B3F-9C26-741C570ACC08}" name="Ccode" dataDxfId="21"/>
    <tableColumn id="3" xr3:uid="{78F7453B-3F65-44AA-B176-96E9A9B2A783}" name="Country" dataDxfId="20"/>
    <tableColumn id="4" xr3:uid="{449E384B-4D55-4992-9361-927D632D639F}" name="Total" dataDxfId="19"/>
    <tableColumn id="5" xr3:uid="{8ED69AE6-A098-45E3-BC16-082DD22FF5DD}" name="January" dataDxfId="18"/>
    <tableColumn id="6" xr3:uid="{6B8870B0-CE53-4D21-9554-B81B86C65E00}" name="February" dataDxfId="17"/>
    <tableColumn id="7" xr3:uid="{48088EED-FA02-44A2-AD54-6E2A39B00E94}" name="March" dataDxfId="16"/>
    <tableColumn id="8" xr3:uid="{BF6D6CED-6FA1-4011-A91D-360728ADBB2D}" name="April" dataDxfId="15"/>
    <tableColumn id="9" xr3:uid="{369A41CC-1082-4E2F-B89A-0E3AC739D8D8}" name="May" dataDxfId="14"/>
    <tableColumn id="10" xr3:uid="{4DC4439C-6EDC-41DE-9D17-A258F40BB693}" name="June" dataDxfId="13"/>
    <tableColumn id="11" xr3:uid="{BB0DB749-3786-454F-940D-332032D792D7}" name="July" dataDxfId="12"/>
    <tableColumn id="12" xr3:uid="{F00E6387-32AB-4BC9-B575-AB72F0C19C4C}" name="August" dataDxfId="11"/>
    <tableColumn id="13" xr3:uid="{9317755C-34A0-4882-9CB0-4548537A5F43}" name="September" dataDxfId="10"/>
    <tableColumn id="14" xr3:uid="{3C10A7BC-FCB5-4F17-9FD3-C3BAD1D06663}" name="October" dataDxfId="9"/>
    <tableColumn id="15" xr3:uid="{8BE22732-D098-46C8-B904-6EA6F6A301B1}" name="November" dataDxfId="8"/>
    <tableColumn id="16" xr3:uid="{1E651058-6D39-4EBC-A54A-2B9E566B0B30}" name="December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inkedin.com/in/pawel-wolanowski/" TargetMode="External"/><Relationship Id="rId1" Type="http://schemas.openxmlformats.org/officeDocument/2006/relationships/hyperlink" Target="https://github.com/L4wr3nd/TRADETR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F43F-961D-41DA-9744-7A59ECA0FFB0}">
  <dimension ref="B1:K20"/>
  <sheetViews>
    <sheetView showGridLines="0" tabSelected="1" zoomScaleNormal="100" workbookViewId="0">
      <selection activeCell="N3" sqref="N3"/>
    </sheetView>
  </sheetViews>
  <sheetFormatPr defaultRowHeight="14.4" x14ac:dyDescent="0.3"/>
  <cols>
    <col min="1" max="1" width="3.6640625" style="29" customWidth="1"/>
    <col min="2" max="3" width="4" style="29" customWidth="1"/>
    <col min="4" max="8" width="13.44140625" style="29" customWidth="1"/>
    <col min="9" max="16384" width="8.88671875" style="29"/>
  </cols>
  <sheetData>
    <row r="1" spans="2:11" ht="15.6" customHeight="1" x14ac:dyDescent="0.3"/>
    <row r="2" spans="2:11" ht="18" x14ac:dyDescent="0.3">
      <c r="B2" s="55" t="s">
        <v>259</v>
      </c>
      <c r="C2" s="55"/>
      <c r="D2" s="55"/>
      <c r="E2" s="55"/>
      <c r="F2" s="55"/>
      <c r="G2" s="55"/>
      <c r="H2" s="55"/>
    </row>
    <row r="3" spans="2:11" ht="64.8" customHeight="1" x14ac:dyDescent="0.3">
      <c r="B3" s="50" t="s">
        <v>295</v>
      </c>
      <c r="C3" s="50"/>
      <c r="D3" s="50"/>
      <c r="E3" s="50"/>
      <c r="F3" s="50"/>
      <c r="G3" s="50"/>
      <c r="H3" s="50"/>
      <c r="I3" s="52"/>
      <c r="J3" s="52"/>
      <c r="K3" s="52"/>
    </row>
    <row r="4" spans="2:11" ht="13.2" customHeight="1" x14ac:dyDescent="0.3">
      <c r="B4" s="43" t="s">
        <v>278</v>
      </c>
      <c r="C4" s="43"/>
      <c r="D4" s="43"/>
      <c r="E4" s="43"/>
      <c r="F4" s="43"/>
      <c r="G4" s="43"/>
      <c r="H4" s="43"/>
      <c r="I4" s="54"/>
      <c r="J4" s="54"/>
      <c r="K4" s="54"/>
    </row>
    <row r="5" spans="2:11" ht="20.399999999999999" customHeight="1" x14ac:dyDescent="0.3">
      <c r="B5" s="44">
        <v>1</v>
      </c>
      <c r="C5" s="42" t="s">
        <v>279</v>
      </c>
      <c r="D5" s="42"/>
      <c r="E5" s="42"/>
      <c r="F5" s="42"/>
      <c r="G5" s="42"/>
      <c r="H5" s="42"/>
      <c r="I5" s="52"/>
      <c r="J5" s="52"/>
      <c r="K5" s="52"/>
    </row>
    <row r="6" spans="2:11" ht="21" customHeight="1" x14ac:dyDescent="0.3">
      <c r="B6" s="44">
        <v>2</v>
      </c>
      <c r="C6" s="42" t="s">
        <v>284</v>
      </c>
      <c r="D6" s="42"/>
      <c r="E6" s="42"/>
      <c r="F6" s="42"/>
      <c r="G6" s="42"/>
      <c r="H6" s="42"/>
      <c r="I6" s="52"/>
      <c r="J6" s="52"/>
      <c r="K6" s="52"/>
    </row>
    <row r="7" spans="2:11" x14ac:dyDescent="0.3">
      <c r="I7" s="52"/>
      <c r="J7" s="52"/>
      <c r="K7" s="52"/>
    </row>
    <row r="8" spans="2:11" ht="13.2" customHeight="1" x14ac:dyDescent="0.3">
      <c r="B8" s="43" t="s">
        <v>260</v>
      </c>
      <c r="C8" s="43"/>
      <c r="D8" s="43"/>
      <c r="E8" s="43"/>
      <c r="F8" s="43"/>
      <c r="G8" s="43"/>
      <c r="H8" s="53"/>
      <c r="I8" s="52"/>
      <c r="J8" s="52"/>
      <c r="K8" s="52"/>
    </row>
    <row r="9" spans="2:11" ht="13.2" customHeight="1" x14ac:dyDescent="0.3">
      <c r="B9" s="30">
        <v>1</v>
      </c>
      <c r="C9" s="42" t="s">
        <v>261</v>
      </c>
      <c r="D9" s="42"/>
      <c r="E9" s="42"/>
      <c r="F9" s="42"/>
      <c r="G9" s="42"/>
      <c r="H9" s="42"/>
    </row>
    <row r="10" spans="2:11" ht="13.2" customHeight="1" x14ac:dyDescent="0.3">
      <c r="B10" s="30">
        <v>2</v>
      </c>
      <c r="C10" s="42" t="s">
        <v>262</v>
      </c>
      <c r="D10" s="42"/>
      <c r="E10" s="42"/>
      <c r="F10" s="42"/>
      <c r="G10" s="42"/>
      <c r="H10" s="42"/>
    </row>
    <row r="11" spans="2:11" ht="13.2" customHeight="1" x14ac:dyDescent="0.3">
      <c r="B11" s="37" t="s">
        <v>265</v>
      </c>
      <c r="C11" s="38"/>
      <c r="D11" s="39" t="s">
        <v>286</v>
      </c>
      <c r="E11" s="40"/>
      <c r="F11" s="40"/>
      <c r="G11" s="40"/>
      <c r="H11" s="41"/>
    </row>
    <row r="12" spans="2:11" ht="13.2" customHeight="1" x14ac:dyDescent="0.3">
      <c r="B12" s="37" t="s">
        <v>266</v>
      </c>
      <c r="C12" s="38"/>
      <c r="D12" s="39" t="s">
        <v>269</v>
      </c>
      <c r="E12" s="40"/>
      <c r="F12" s="40"/>
      <c r="G12" s="40"/>
      <c r="H12" s="41"/>
    </row>
    <row r="13" spans="2:11" ht="13.2" customHeight="1" x14ac:dyDescent="0.3">
      <c r="B13" s="37" t="s">
        <v>267</v>
      </c>
      <c r="C13" s="38"/>
      <c r="D13" s="39" t="s">
        <v>270</v>
      </c>
      <c r="E13" s="40"/>
      <c r="F13" s="40"/>
      <c r="G13" s="40"/>
      <c r="H13" s="41"/>
    </row>
    <row r="14" spans="2:11" ht="13.2" customHeight="1" x14ac:dyDescent="0.3">
      <c r="B14" s="37" t="s">
        <v>268</v>
      </c>
      <c r="C14" s="38"/>
      <c r="D14" s="39" t="s">
        <v>271</v>
      </c>
      <c r="E14" s="40"/>
      <c r="F14" s="40"/>
      <c r="G14" s="40"/>
      <c r="H14" s="41"/>
    </row>
    <row r="15" spans="2:11" ht="13.2" customHeight="1" x14ac:dyDescent="0.3">
      <c r="B15" s="37" t="s">
        <v>272</v>
      </c>
      <c r="C15" s="38"/>
      <c r="D15" s="39" t="s">
        <v>285</v>
      </c>
      <c r="E15" s="40"/>
      <c r="F15" s="40"/>
      <c r="G15" s="40"/>
      <c r="H15" s="41"/>
    </row>
    <row r="16" spans="2:11" ht="13.2" customHeight="1" x14ac:dyDescent="0.3">
      <c r="B16" s="30">
        <v>3</v>
      </c>
      <c r="C16" s="42" t="s">
        <v>283</v>
      </c>
      <c r="D16" s="42"/>
      <c r="E16" s="42"/>
      <c r="F16" s="42"/>
      <c r="G16" s="42"/>
      <c r="H16" s="42"/>
    </row>
    <row r="17" spans="2:8" x14ac:dyDescent="0.3">
      <c r="B17" s="56"/>
      <c r="C17" s="56"/>
      <c r="D17" s="56"/>
      <c r="E17" s="56"/>
      <c r="F17" s="56"/>
      <c r="G17" s="56"/>
      <c r="H17" s="56"/>
    </row>
    <row r="18" spans="2:8" s="52" customFormat="1" x14ac:dyDescent="0.3">
      <c r="B18" s="57" t="s">
        <v>293</v>
      </c>
      <c r="C18" s="57"/>
      <c r="D18" s="57"/>
      <c r="E18" s="58" t="s">
        <v>294</v>
      </c>
      <c r="F18" s="57"/>
      <c r="G18" s="57"/>
      <c r="H18" s="57"/>
    </row>
    <row r="19" spans="2:8" s="52" customFormat="1" ht="14.4" customHeight="1" x14ac:dyDescent="0.3">
      <c r="B19" s="50" t="s">
        <v>296</v>
      </c>
      <c r="C19" s="50"/>
      <c r="D19" s="50"/>
      <c r="E19" s="49" t="s">
        <v>297</v>
      </c>
      <c r="F19" s="50"/>
      <c r="G19" s="50"/>
      <c r="H19" s="50"/>
    </row>
    <row r="20" spans="2:8" s="52" customFormat="1" x14ac:dyDescent="0.3"/>
  </sheetData>
  <mergeCells count="24">
    <mergeCell ref="I4:K4"/>
    <mergeCell ref="B19:D19"/>
    <mergeCell ref="E19:H19"/>
    <mergeCell ref="C5:H5"/>
    <mergeCell ref="C6:H6"/>
    <mergeCell ref="B2:H2"/>
    <mergeCell ref="B3:H3"/>
    <mergeCell ref="B4:H4"/>
    <mergeCell ref="B18:D18"/>
    <mergeCell ref="E18:H18"/>
    <mergeCell ref="B8:H8"/>
    <mergeCell ref="C9:H9"/>
    <mergeCell ref="C10:H10"/>
    <mergeCell ref="C16:H16"/>
    <mergeCell ref="B15:C15"/>
    <mergeCell ref="D15:H15"/>
    <mergeCell ref="D11:H11"/>
    <mergeCell ref="D12:H12"/>
    <mergeCell ref="D13:H13"/>
    <mergeCell ref="D14:H14"/>
    <mergeCell ref="B11:C11"/>
    <mergeCell ref="B12:C12"/>
    <mergeCell ref="B13:C13"/>
    <mergeCell ref="B14:C14"/>
  </mergeCells>
  <hyperlinks>
    <hyperlink ref="E18" r:id="rId1" xr:uid="{ECEAD8CA-59A8-476F-8CBC-4E5866531182}"/>
    <hyperlink ref="E19" r:id="rId2" xr:uid="{5A23C5FC-5B0D-4CAA-B889-0FE719783ACF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F6B6-5DDB-4C61-9433-C7066BF9F0BB}">
  <dimension ref="A1:F61"/>
  <sheetViews>
    <sheetView showGridLines="0" topLeftCell="F1" zoomScale="85" zoomScaleNormal="85" workbookViewId="0"/>
  </sheetViews>
  <sheetFormatPr defaultRowHeight="14.4" outlineLevelCol="1" x14ac:dyDescent="0.3"/>
  <cols>
    <col min="1" max="1" width="7.21875" hidden="1" customWidth="1" outlineLevel="1"/>
    <col min="2" max="4" width="15" hidden="1" customWidth="1" outlineLevel="1"/>
    <col min="5" max="5" width="13" hidden="1" customWidth="1" outlineLevel="1"/>
    <col min="6" max="6" width="2" customWidth="1" collapsed="1"/>
    <col min="18" max="18" width="17.88671875" customWidth="1"/>
    <col min="19" max="19" width="5.5546875" customWidth="1"/>
  </cols>
  <sheetData>
    <row r="1" spans="1:5" x14ac:dyDescent="0.3">
      <c r="A1" s="32" t="s">
        <v>276</v>
      </c>
      <c r="B1" t="s">
        <v>273</v>
      </c>
      <c r="C1" t="s">
        <v>274</v>
      </c>
      <c r="D1" t="s">
        <v>275</v>
      </c>
    </row>
    <row r="2" spans="1:5" x14ac:dyDescent="0.3">
      <c r="A2" s="33">
        <v>2013</v>
      </c>
      <c r="B2" s="34">
        <v>161480914.70200005</v>
      </c>
      <c r="C2" s="34">
        <v>260822803.00200006</v>
      </c>
      <c r="D2" s="34">
        <v>422303717.70400012</v>
      </c>
      <c r="E2" s="34"/>
    </row>
    <row r="3" spans="1:5" x14ac:dyDescent="0.3">
      <c r="A3" s="33">
        <v>2014</v>
      </c>
      <c r="B3" s="34">
        <v>166504861.79500011</v>
      </c>
      <c r="C3" s="34">
        <v>251142429.20500001</v>
      </c>
      <c r="D3" s="34">
        <v>417647291.00000012</v>
      </c>
      <c r="E3" s="34"/>
    </row>
    <row r="4" spans="1:5" x14ac:dyDescent="0.3">
      <c r="A4" s="33">
        <v>2015</v>
      </c>
      <c r="B4" s="34">
        <v>150982113.76600003</v>
      </c>
      <c r="C4" s="34">
        <v>213619211.45499992</v>
      </c>
      <c r="D4" s="34">
        <v>364601325.22099996</v>
      </c>
      <c r="E4" s="34"/>
    </row>
    <row r="5" spans="1:5" x14ac:dyDescent="0.3">
      <c r="A5" s="33">
        <v>2016</v>
      </c>
      <c r="B5" s="34">
        <v>149246999.26300007</v>
      </c>
      <c r="C5" s="34">
        <v>202189241.859</v>
      </c>
      <c r="D5" s="34">
        <v>351436241.1220001</v>
      </c>
      <c r="E5" s="34"/>
    </row>
    <row r="6" spans="1:5" x14ac:dyDescent="0.3">
      <c r="A6" s="33">
        <v>2017</v>
      </c>
      <c r="B6" s="34">
        <v>164494619.31599998</v>
      </c>
      <c r="C6" s="34">
        <v>238715127.91200006</v>
      </c>
      <c r="D6" s="34">
        <v>403209747.22800004</v>
      </c>
      <c r="E6" s="34"/>
    </row>
    <row r="7" spans="1:5" x14ac:dyDescent="0.3">
      <c r="A7" s="33">
        <v>2018</v>
      </c>
      <c r="B7" s="34">
        <v>177168756.28799981</v>
      </c>
      <c r="C7" s="34">
        <v>231152482.64500019</v>
      </c>
      <c r="D7" s="34">
        <v>408321238.93299997</v>
      </c>
      <c r="E7" s="34"/>
    </row>
    <row r="8" spans="1:5" x14ac:dyDescent="0.3">
      <c r="A8" s="33">
        <v>2019</v>
      </c>
      <c r="B8" s="34">
        <v>180832721.70199999</v>
      </c>
      <c r="C8" s="34">
        <v>210345202.55199996</v>
      </c>
      <c r="D8" s="34">
        <v>391177924.25399995</v>
      </c>
      <c r="E8" s="34"/>
    </row>
    <row r="9" spans="1:5" x14ac:dyDescent="0.3">
      <c r="A9" s="33">
        <v>2020</v>
      </c>
      <c r="B9" s="34">
        <v>169637755.31000006</v>
      </c>
      <c r="C9" s="34">
        <v>219516806.83799988</v>
      </c>
      <c r="D9" s="34">
        <v>389154562.14799994</v>
      </c>
      <c r="E9" s="34"/>
    </row>
    <row r="10" spans="1:5" x14ac:dyDescent="0.3">
      <c r="A10" s="33">
        <v>2021</v>
      </c>
      <c r="B10" s="34">
        <v>225214458.03800014</v>
      </c>
      <c r="C10" s="34">
        <v>271425553.03199983</v>
      </c>
      <c r="D10" s="34">
        <v>496640011.06999993</v>
      </c>
      <c r="E10" s="34"/>
    </row>
    <row r="11" spans="1:5" x14ac:dyDescent="0.3">
      <c r="A11" s="33">
        <v>2022</v>
      </c>
      <c r="B11" s="34">
        <v>254197383.98600003</v>
      </c>
      <c r="C11" s="34">
        <v>363710951.88899988</v>
      </c>
      <c r="D11" s="34">
        <v>617908335.87499988</v>
      </c>
      <c r="E11" s="34"/>
    </row>
    <row r="12" spans="1:5" x14ac:dyDescent="0.3">
      <c r="A12" s="33" t="s">
        <v>277</v>
      </c>
      <c r="B12" s="34">
        <v>1799760584.1660004</v>
      </c>
      <c r="C12" s="34">
        <v>2462639810.3889999</v>
      </c>
      <c r="D12" s="34">
        <v>4262400394.5550003</v>
      </c>
      <c r="E12" s="34"/>
    </row>
    <row r="14" spans="1:5" x14ac:dyDescent="0.3">
      <c r="A14" s="32" t="s">
        <v>0</v>
      </c>
      <c r="B14" t="s">
        <v>263</v>
      </c>
      <c r="D14" s="32" t="s">
        <v>0</v>
      </c>
      <c r="E14" t="s">
        <v>264</v>
      </c>
    </row>
    <row r="15" spans="1:5" x14ac:dyDescent="0.3">
      <c r="A15" s="33">
        <v>2013</v>
      </c>
      <c r="B15" s="34">
        <v>-99341888.300000012</v>
      </c>
      <c r="D15" s="33">
        <v>2013</v>
      </c>
      <c r="E15" s="35">
        <v>0.61912115368517751</v>
      </c>
    </row>
    <row r="16" spans="1:5" x14ac:dyDescent="0.3">
      <c r="A16" s="33">
        <v>2014</v>
      </c>
      <c r="B16" s="34">
        <v>-84637567.409999907</v>
      </c>
      <c r="D16" s="33">
        <v>2014</v>
      </c>
      <c r="E16" s="35">
        <v>0.66298977166891693</v>
      </c>
    </row>
    <row r="17" spans="1:5" x14ac:dyDescent="0.3">
      <c r="A17" s="33">
        <v>2015</v>
      </c>
      <c r="B17" s="34">
        <v>-62637097.688999891</v>
      </c>
      <c r="D17" s="33">
        <v>2015</v>
      </c>
      <c r="E17" s="35">
        <v>0.70678153307295233</v>
      </c>
    </row>
    <row r="18" spans="1:5" x14ac:dyDescent="0.3">
      <c r="A18" s="33">
        <v>2016</v>
      </c>
      <c r="B18" s="34">
        <v>-52942242.595999926</v>
      </c>
      <c r="D18" s="33">
        <v>2016</v>
      </c>
      <c r="E18" s="35">
        <v>0.73815499722324462</v>
      </c>
    </row>
    <row r="19" spans="1:5" x14ac:dyDescent="0.3">
      <c r="A19" s="33">
        <v>2017</v>
      </c>
      <c r="B19" s="34">
        <v>-74220508.596000075</v>
      </c>
      <c r="D19" s="33">
        <v>2017</v>
      </c>
      <c r="E19" s="35">
        <v>0.68908334697849261</v>
      </c>
    </row>
    <row r="20" spans="1:5" x14ac:dyDescent="0.3">
      <c r="A20" s="33">
        <v>2018</v>
      </c>
      <c r="B20" s="34">
        <v>-53983726.357000381</v>
      </c>
      <c r="D20" s="33">
        <v>2018</v>
      </c>
      <c r="E20" s="35">
        <v>0.76645837527123772</v>
      </c>
    </row>
    <row r="21" spans="1:5" x14ac:dyDescent="0.3">
      <c r="A21" s="33">
        <v>2019</v>
      </c>
      <c r="B21" s="34">
        <v>-29512480.849999964</v>
      </c>
      <c r="D21" s="33">
        <v>2019</v>
      </c>
      <c r="E21" s="35">
        <v>0.85969501328320475</v>
      </c>
    </row>
    <row r="22" spans="1:5" x14ac:dyDescent="0.3">
      <c r="A22" s="33">
        <v>2020</v>
      </c>
      <c r="B22" s="34">
        <v>-49879051.527999818</v>
      </c>
      <c r="D22" s="33">
        <v>2020</v>
      </c>
      <c r="E22" s="35">
        <v>0.77277798339691683</v>
      </c>
    </row>
    <row r="23" spans="1:5" x14ac:dyDescent="0.3">
      <c r="A23" s="33">
        <v>2021</v>
      </c>
      <c r="B23" s="34">
        <v>-46211094.99399969</v>
      </c>
      <c r="D23" s="33">
        <v>2021</v>
      </c>
      <c r="E23" s="35">
        <v>0.82974670410434193</v>
      </c>
    </row>
    <row r="24" spans="1:5" x14ac:dyDescent="0.3">
      <c r="A24" s="33">
        <v>2022</v>
      </c>
      <c r="B24" s="34">
        <v>-109513567.90299985</v>
      </c>
      <c r="D24" s="33">
        <v>2022</v>
      </c>
      <c r="E24" s="35">
        <v>0.69889944931759429</v>
      </c>
    </row>
    <row r="26" spans="1:5" x14ac:dyDescent="0.3">
      <c r="A26" s="32" t="s">
        <v>0</v>
      </c>
      <c r="B26" t="s">
        <v>273</v>
      </c>
      <c r="C26" t="s">
        <v>274</v>
      </c>
    </row>
    <row r="27" spans="1:5" x14ac:dyDescent="0.3">
      <c r="A27" s="33">
        <v>2013</v>
      </c>
      <c r="B27" s="34">
        <v>161480914.70200005</v>
      </c>
      <c r="C27" s="34">
        <v>260822803.00200006</v>
      </c>
    </row>
    <row r="28" spans="1:5" x14ac:dyDescent="0.3">
      <c r="A28" s="33">
        <v>2014</v>
      </c>
      <c r="B28" s="34">
        <v>166504861.79500011</v>
      </c>
      <c r="C28" s="34">
        <v>251142429.20500001</v>
      </c>
    </row>
    <row r="29" spans="1:5" x14ac:dyDescent="0.3">
      <c r="A29" s="33">
        <v>2015</v>
      </c>
      <c r="B29" s="34">
        <v>150982113.76600003</v>
      </c>
      <c r="C29" s="34">
        <v>213619211.45499992</v>
      </c>
    </row>
    <row r="30" spans="1:5" x14ac:dyDescent="0.3">
      <c r="A30" s="33">
        <v>2016</v>
      </c>
      <c r="B30" s="34">
        <v>149246999.26300007</v>
      </c>
      <c r="C30" s="34">
        <v>202189241.859</v>
      </c>
    </row>
    <row r="31" spans="1:5" x14ac:dyDescent="0.3">
      <c r="A31" s="33">
        <v>2017</v>
      </c>
      <c r="B31" s="34">
        <v>164494619.31599998</v>
      </c>
      <c r="C31" s="34">
        <v>238715127.91200006</v>
      </c>
    </row>
    <row r="32" spans="1:5" x14ac:dyDescent="0.3">
      <c r="A32" s="33">
        <v>2018</v>
      </c>
      <c r="B32" s="34">
        <v>177168756.28799981</v>
      </c>
      <c r="C32" s="34">
        <v>231152482.64500019</v>
      </c>
    </row>
    <row r="33" spans="1:4" x14ac:dyDescent="0.3">
      <c r="A33" s="33">
        <v>2019</v>
      </c>
      <c r="B33" s="34">
        <v>180832721.70199999</v>
      </c>
      <c r="C33" s="34">
        <v>210345202.55199996</v>
      </c>
    </row>
    <row r="34" spans="1:4" x14ac:dyDescent="0.3">
      <c r="A34" s="33">
        <v>2020</v>
      </c>
      <c r="B34" s="34">
        <v>169637755.31000006</v>
      </c>
      <c r="C34" s="34">
        <v>219516806.83799988</v>
      </c>
    </row>
    <row r="35" spans="1:4" x14ac:dyDescent="0.3">
      <c r="A35" s="33">
        <v>2021</v>
      </c>
      <c r="B35" s="34">
        <v>225214458.03800014</v>
      </c>
      <c r="C35" s="34">
        <v>271425553.03199983</v>
      </c>
    </row>
    <row r="36" spans="1:4" x14ac:dyDescent="0.3">
      <c r="A36" s="33">
        <v>2022</v>
      </c>
      <c r="B36" s="34">
        <v>254197383.98600003</v>
      </c>
      <c r="C36" s="34">
        <v>363710951.88899988</v>
      </c>
    </row>
    <row r="38" spans="1:4" x14ac:dyDescent="0.3">
      <c r="A38" s="32" t="s">
        <v>0</v>
      </c>
      <c r="B38" t="s">
        <v>273</v>
      </c>
      <c r="C38" t="s">
        <v>274</v>
      </c>
      <c r="D38" t="s">
        <v>275</v>
      </c>
    </row>
    <row r="39" spans="1:4" x14ac:dyDescent="0.3">
      <c r="A39" s="33">
        <v>2013</v>
      </c>
      <c r="B39" s="36">
        <v>1</v>
      </c>
      <c r="C39" s="36">
        <v>1</v>
      </c>
      <c r="D39" s="36">
        <v>1</v>
      </c>
    </row>
    <row r="40" spans="1:4" x14ac:dyDescent="0.3">
      <c r="A40" s="33">
        <v>2014</v>
      </c>
      <c r="B40" s="36">
        <v>1.0311117081685557</v>
      </c>
      <c r="C40" s="36">
        <v>0.96288524743396064</v>
      </c>
      <c r="D40" s="36">
        <v>0.98897374920278636</v>
      </c>
    </row>
    <row r="41" spans="1:4" x14ac:dyDescent="0.3">
      <c r="A41" s="33">
        <v>2015</v>
      </c>
      <c r="B41" s="36">
        <v>0.93498426141953239</v>
      </c>
      <c r="C41" s="36">
        <v>0.81902045755317576</v>
      </c>
      <c r="D41" s="36">
        <v>0.86336281196689646</v>
      </c>
    </row>
    <row r="42" spans="1:4" x14ac:dyDescent="0.3">
      <c r="A42" s="33">
        <v>2016</v>
      </c>
      <c r="B42" s="36">
        <v>0.92423924857264594</v>
      </c>
      <c r="C42" s="36">
        <v>0.77519771864981279</v>
      </c>
      <c r="D42" s="36">
        <v>0.83218836678186137</v>
      </c>
    </row>
    <row r="43" spans="1:4" x14ac:dyDescent="0.3">
      <c r="A43" s="33">
        <v>2017</v>
      </c>
      <c r="B43" s="36">
        <v>1.0186629151783138</v>
      </c>
      <c r="C43" s="36">
        <v>0.91523871825796432</v>
      </c>
      <c r="D43" s="36">
        <v>0.95478616532241056</v>
      </c>
    </row>
    <row r="44" spans="1:4" x14ac:dyDescent="0.3">
      <c r="A44" s="33">
        <v>2018</v>
      </c>
      <c r="B44" s="36">
        <v>1.0971498186949857</v>
      </c>
      <c r="C44" s="36">
        <v>0.88624338050391882</v>
      </c>
      <c r="D44" s="36">
        <v>0.96688999365901696</v>
      </c>
    </row>
    <row r="45" spans="1:4" x14ac:dyDescent="0.3">
      <c r="A45" s="33">
        <v>2019</v>
      </c>
      <c r="B45" s="36">
        <v>1.1198395924107325</v>
      </c>
      <c r="C45" s="36">
        <v>0.80646783997021521</v>
      </c>
      <c r="D45" s="36">
        <v>0.92629524168239319</v>
      </c>
    </row>
    <row r="46" spans="1:4" x14ac:dyDescent="0.3">
      <c r="A46" s="33">
        <v>2020</v>
      </c>
      <c r="B46" s="36">
        <v>1.0505127223427784</v>
      </c>
      <c r="C46" s="36">
        <v>0.84163195974976379</v>
      </c>
      <c r="D46" s="36">
        <v>0.92150399305924424</v>
      </c>
    </row>
    <row r="47" spans="1:4" x14ac:dyDescent="0.3">
      <c r="A47" s="33">
        <v>2021</v>
      </c>
      <c r="B47" s="36">
        <v>1.3946815848400114</v>
      </c>
      <c r="C47" s="36">
        <v>1.040651162045515</v>
      </c>
      <c r="D47" s="36">
        <v>1.1760256664804059</v>
      </c>
    </row>
    <row r="48" spans="1:4" x14ac:dyDescent="0.3">
      <c r="A48" s="33">
        <v>2022</v>
      </c>
      <c r="B48" s="36">
        <v>1.5741636369542538</v>
      </c>
      <c r="C48" s="36">
        <v>1.3944752824629787</v>
      </c>
      <c r="D48" s="36">
        <v>1.4631846937897486</v>
      </c>
    </row>
    <row r="50" spans="1:5" x14ac:dyDescent="0.3">
      <c r="A50" s="51" t="s">
        <v>0</v>
      </c>
      <c r="B50" s="51" t="s">
        <v>280</v>
      </c>
      <c r="C50" s="51" t="s">
        <v>281</v>
      </c>
      <c r="D50" s="51" t="s">
        <v>264</v>
      </c>
      <c r="E50" s="51" t="s">
        <v>282</v>
      </c>
    </row>
    <row r="51" spans="1:5" x14ac:dyDescent="0.3">
      <c r="A51">
        <v>2013</v>
      </c>
      <c r="B51">
        <v>161480914.70200005</v>
      </c>
      <c r="C51">
        <v>260822803.00200006</v>
      </c>
      <c r="D51" s="35">
        <v>0.61912115368517751</v>
      </c>
      <c r="E51" s="35"/>
    </row>
    <row r="52" spans="1:5" x14ac:dyDescent="0.3">
      <c r="A52">
        <v>2014</v>
      </c>
      <c r="B52">
        <v>166504861.79500011</v>
      </c>
      <c r="C52">
        <v>251142429.20500001</v>
      </c>
      <c r="D52" s="35">
        <v>0.66298977166891693</v>
      </c>
      <c r="E52" s="35"/>
    </row>
    <row r="53" spans="1:5" x14ac:dyDescent="0.3">
      <c r="A53">
        <v>2015</v>
      </c>
      <c r="B53">
        <v>150982113.76600003</v>
      </c>
      <c r="C53">
        <v>213619211.45499992</v>
      </c>
      <c r="D53" s="35">
        <v>0.70678153307295233</v>
      </c>
      <c r="E53" s="35">
        <f>SUM(B51:B53)/SUM(C51:C53)</f>
        <v>0.6601132293378088</v>
      </c>
    </row>
    <row r="54" spans="1:5" x14ac:dyDescent="0.3">
      <c r="A54">
        <v>2016</v>
      </c>
      <c r="B54">
        <v>149246999.26300007</v>
      </c>
      <c r="C54">
        <v>202189241.859</v>
      </c>
      <c r="D54" s="35">
        <v>0.73815499722324462</v>
      </c>
      <c r="E54" s="35">
        <f>SUM(B52:B54)/SUM(C52:C54)</f>
        <v>0.69980261973894908</v>
      </c>
    </row>
    <row r="55" spans="1:5" x14ac:dyDescent="0.3">
      <c r="A55">
        <v>2017</v>
      </c>
      <c r="B55">
        <v>164494619.31599998</v>
      </c>
      <c r="C55">
        <v>238715127.91200006</v>
      </c>
      <c r="D55" s="35">
        <v>0.68908334697849261</v>
      </c>
      <c r="E55" s="35">
        <f>SUM(B53:B55)/SUM(C53:C55)</f>
        <v>0.71001831817047401</v>
      </c>
    </row>
    <row r="56" spans="1:5" x14ac:dyDescent="0.3">
      <c r="A56">
        <v>2018</v>
      </c>
      <c r="B56">
        <v>177168756.28799981</v>
      </c>
      <c r="C56">
        <v>231152482.64500019</v>
      </c>
      <c r="D56" s="35">
        <v>0.76645837527123772</v>
      </c>
      <c r="E56" s="35">
        <f>SUM(B54:B56)/SUM(C54:C56)</f>
        <v>0.7304595929677814</v>
      </c>
    </row>
    <row r="57" spans="1:5" x14ac:dyDescent="0.3">
      <c r="A57">
        <v>2019</v>
      </c>
      <c r="B57">
        <v>180832721.70199999</v>
      </c>
      <c r="C57">
        <v>210345202.55199996</v>
      </c>
      <c r="D57" s="35">
        <v>0.85969501328320475</v>
      </c>
      <c r="E57" s="35">
        <f>SUM(B55:B57)/SUM(C55:C57)</f>
        <v>0.76813621742563787</v>
      </c>
    </row>
    <row r="58" spans="1:5" x14ac:dyDescent="0.3">
      <c r="A58">
        <v>2020</v>
      </c>
      <c r="B58">
        <v>169637755.31000006</v>
      </c>
      <c r="C58">
        <v>219516806.83799988</v>
      </c>
      <c r="D58" s="35">
        <v>0.77277798339691683</v>
      </c>
      <c r="E58" s="35">
        <f>SUM(B56:B58)/SUM(C56:C58)</f>
        <v>0.79822642265468191</v>
      </c>
    </row>
    <row r="59" spans="1:5" x14ac:dyDescent="0.3">
      <c r="A59">
        <v>2021</v>
      </c>
      <c r="B59">
        <v>225214458.03800014</v>
      </c>
      <c r="C59">
        <v>271425553.03199983</v>
      </c>
      <c r="D59" s="35">
        <v>0.82974670410434193</v>
      </c>
      <c r="E59" s="35">
        <f>SUM(B57:B59)/SUM(C57:C59)</f>
        <v>0.82089711253652875</v>
      </c>
    </row>
    <row r="60" spans="1:5" x14ac:dyDescent="0.3">
      <c r="A60">
        <v>2022</v>
      </c>
      <c r="B60">
        <v>254197383.98600003</v>
      </c>
      <c r="C60">
        <v>363710951.88899988</v>
      </c>
      <c r="D60" s="35">
        <v>0.69889944931759429</v>
      </c>
      <c r="E60" s="35">
        <f>SUM(B58:B60)/SUM(C58:C60)</f>
        <v>0.75943027237344074</v>
      </c>
    </row>
    <row r="61" spans="1:5" x14ac:dyDescent="0.3">
      <c r="A61">
        <v>2023</v>
      </c>
      <c r="B61">
        <v>37991554.273999989</v>
      </c>
      <c r="C61">
        <v>64319923.91399999</v>
      </c>
      <c r="D61" s="35">
        <v>0.59066541068669831</v>
      </c>
      <c r="E61" s="35">
        <f>SUM(B59:B61)/SUM(C59:C61)</f>
        <v>0.73972212559369366</v>
      </c>
    </row>
  </sheetData>
  <pageMargins left="0.7" right="0.7" top="0.75" bottom="0.75" header="0.3" footer="0.3"/>
  <drawing r:id="rId6"/>
  <tableParts count="1"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34A3-3516-441D-90D6-9A2F6FF63EB8}">
  <dimension ref="A1:G237"/>
  <sheetViews>
    <sheetView showGridLines="0" zoomScale="85" zoomScaleNormal="85" workbookViewId="0"/>
  </sheetViews>
  <sheetFormatPr defaultRowHeight="14.4" x14ac:dyDescent="0.3"/>
  <cols>
    <col min="1" max="1" width="23.109375" customWidth="1"/>
    <col min="2" max="3" width="13.77734375" style="45" bestFit="1" customWidth="1"/>
    <col min="4" max="4" width="14.5546875" style="45" bestFit="1" customWidth="1"/>
    <col min="5" max="5" width="12.5546875" style="36" customWidth="1"/>
    <col min="6" max="6" width="12.21875" customWidth="1"/>
    <col min="7" max="7" width="13" customWidth="1"/>
  </cols>
  <sheetData>
    <row r="1" spans="1:7" ht="28.8" x14ac:dyDescent="0.3">
      <c r="A1" s="46" t="s">
        <v>1</v>
      </c>
      <c r="B1" s="48" t="s">
        <v>292</v>
      </c>
      <c r="C1" s="48" t="s">
        <v>291</v>
      </c>
      <c r="D1" s="48" t="s">
        <v>290</v>
      </c>
      <c r="E1" s="47" t="s">
        <v>288</v>
      </c>
      <c r="F1" s="46" t="s">
        <v>289</v>
      </c>
      <c r="G1" s="46" t="s">
        <v>287</v>
      </c>
    </row>
    <row r="2" spans="1:7" x14ac:dyDescent="0.3">
      <c r="A2" t="s">
        <v>53</v>
      </c>
      <c r="B2" s="45">
        <v>9343625.7960000001</v>
      </c>
      <c r="C2" s="45">
        <v>58848988.83699999</v>
      </c>
      <c r="D2" s="45">
        <v>68192614.632999986</v>
      </c>
      <c r="E2" s="36">
        <f>_2022_by_country[[#This Row],[Export '[US$1000']]]/SUM(_2022_by_country[Export '[US$1000']])</f>
        <v>3.6757364098265466E-2</v>
      </c>
      <c r="F2" s="36">
        <f>_2022_by_country[[#This Row],[Import '[US$1000']]]/SUM(_2022_by_country[Import '[US$1000']])</f>
        <v>0.16180153094471558</v>
      </c>
      <c r="G2" s="36">
        <f>_2022_by_country[[#This Row],[Total trade '[US$1000']]]/SUM(_2022_by_country[Total trade '[US$1000']])</f>
        <v>0.11036040570068485</v>
      </c>
    </row>
    <row r="3" spans="1:7" x14ac:dyDescent="0.3">
      <c r="A3" t="s">
        <v>17</v>
      </c>
      <c r="B3" s="45">
        <v>21142736.116999999</v>
      </c>
      <c r="C3" s="45">
        <v>24032945.175999999</v>
      </c>
      <c r="D3" s="45">
        <v>45175681.292999998</v>
      </c>
      <c r="E3" s="36">
        <f>_2022_by_country[[#This Row],[Export '[US$1000']]]/SUM(_2022_by_country[Export '[US$1000']])</f>
        <v>8.3174483487856971E-2</v>
      </c>
      <c r="F3" s="36">
        <f>_2022_by_country[[#This Row],[Import '[US$1000']]]/SUM(_2022_by_country[Import '[US$1000']])</f>
        <v>6.607704566271777E-2</v>
      </c>
      <c r="G3" s="36">
        <f>_2022_by_country[[#This Row],[Total trade '[US$1000']]]/SUM(_2022_by_country[Total trade '[US$1000']])</f>
        <v>7.311065196916014E-2</v>
      </c>
    </row>
    <row r="4" spans="1:7" x14ac:dyDescent="0.3">
      <c r="A4" t="s">
        <v>204</v>
      </c>
      <c r="B4" s="45">
        <v>3281335.253</v>
      </c>
      <c r="C4" s="45">
        <v>41354734.949000001</v>
      </c>
      <c r="D4" s="45">
        <v>44636070.202</v>
      </c>
      <c r="E4" s="36">
        <f>_2022_by_country[[#This Row],[Export '[US$1000']]]/SUM(_2022_by_country[Export '[US$1000']])</f>
        <v>1.2908611416633303E-2</v>
      </c>
      <c r="F4" s="36">
        <f>_2022_by_country[[#This Row],[Import '[US$1000']]]/SUM(_2022_by_country[Import '[US$1000']])</f>
        <v>0.1137021987768489</v>
      </c>
      <c r="G4" s="36">
        <f>_2022_by_country[[#This Row],[Total trade '[US$1000']]]/SUM(_2022_by_country[Total trade '[US$1000']])</f>
        <v>7.2237365334766587E-2</v>
      </c>
    </row>
    <row r="5" spans="1:7" x14ac:dyDescent="0.3">
      <c r="A5" t="s">
        <v>232</v>
      </c>
      <c r="B5" s="45">
        <v>990405.34000000008</v>
      </c>
      <c r="C5" s="45">
        <v>34472499.995999999</v>
      </c>
      <c r="D5" s="45">
        <v>35462905.336000003</v>
      </c>
      <c r="E5" s="36">
        <f>_2022_by_country[[#This Row],[Export '[US$1000']]]/SUM(_2022_by_country[Export '[US$1000']])</f>
        <v>3.8962058714756354E-3</v>
      </c>
      <c r="F5" s="36">
        <f>_2022_by_country[[#This Row],[Import '[US$1000']]]/SUM(_2022_by_country[Import '[US$1000']])</f>
        <v>9.4779933947440137E-2</v>
      </c>
      <c r="G5" s="36">
        <f>_2022_by_country[[#This Row],[Total trade '[US$1000']]]/SUM(_2022_by_country[Total trade '[US$1000']])</f>
        <v>5.7391854547134663E-2</v>
      </c>
    </row>
    <row r="6" spans="1:7" x14ac:dyDescent="0.3">
      <c r="A6" t="s">
        <v>124</v>
      </c>
      <c r="B6" s="45">
        <v>16885546.326999996</v>
      </c>
      <c r="C6" s="45">
        <v>15228771.206</v>
      </c>
      <c r="D6" s="45">
        <v>32114317.532999996</v>
      </c>
      <c r="E6" s="36">
        <f>_2022_by_country[[#This Row],[Export '[US$1000']]]/SUM(_2022_by_country[Export '[US$1000']])</f>
        <v>6.6426908342730892E-2</v>
      </c>
      <c r="F6" s="36">
        <f>_2022_by_country[[#This Row],[Import '[US$1000']]]/SUM(_2022_by_country[Import '[US$1000']])</f>
        <v>4.1870532429410127E-2</v>
      </c>
      <c r="G6" s="36">
        <f>_2022_by_country[[#This Row],[Total trade '[US$1000']]]/SUM(_2022_by_country[Total trade '[US$1000']])</f>
        <v>5.1972623880407721E-2</v>
      </c>
    </row>
    <row r="7" spans="1:7" x14ac:dyDescent="0.3">
      <c r="A7" t="s">
        <v>18</v>
      </c>
      <c r="B7" s="45">
        <v>12396356.950999998</v>
      </c>
      <c r="C7" s="45">
        <v>14082271.048999999</v>
      </c>
      <c r="D7" s="45">
        <v>26478627.999999996</v>
      </c>
      <c r="E7" s="36">
        <f>_2022_by_country[[#This Row],[Export '[US$1000']]]/SUM(_2022_by_country[Export '[US$1000']])</f>
        <v>4.8766658242567623E-2</v>
      </c>
      <c r="F7" s="36">
        <f>_2022_by_country[[#This Row],[Import '[US$1000']]]/SUM(_2022_by_country[Import '[US$1000']])</f>
        <v>3.8718303575575944E-2</v>
      </c>
      <c r="G7" s="36">
        <f>_2022_by_country[[#This Row],[Total trade '[US$1000']]]/SUM(_2022_by_country[Total trade '[US$1000']])</f>
        <v>4.2852032352831894E-2</v>
      </c>
    </row>
    <row r="8" spans="1:7" x14ac:dyDescent="0.3">
      <c r="A8" t="s">
        <v>15</v>
      </c>
      <c r="B8" s="45">
        <v>9534536.9670000002</v>
      </c>
      <c r="C8" s="45">
        <v>9429722.0810000002</v>
      </c>
      <c r="D8" s="45">
        <v>18964259.048</v>
      </c>
      <c r="E8" s="36">
        <f>_2022_by_country[[#This Row],[Export '[US$1000']]]/SUM(_2022_by_country[Export '[US$1000']])</f>
        <v>3.7508399250580471E-2</v>
      </c>
      <c r="F8" s="36">
        <f>_2022_by_country[[#This Row],[Import '[US$1000']]]/SUM(_2022_by_country[Import '[US$1000']])</f>
        <v>2.5926417755706824E-2</v>
      </c>
      <c r="G8" s="36">
        <f>_2022_by_country[[#This Row],[Total trade '[US$1000']]]/SUM(_2022_by_country[Total trade '[US$1000']])</f>
        <v>3.06910555287223E-2</v>
      </c>
    </row>
    <row r="9" spans="1:7" x14ac:dyDescent="0.3">
      <c r="A9" t="s">
        <v>19</v>
      </c>
      <c r="B9" s="45">
        <v>13005188.479000002</v>
      </c>
      <c r="C9" s="45">
        <v>5904425.6260000002</v>
      </c>
      <c r="D9" s="45">
        <v>18909614.105000004</v>
      </c>
      <c r="E9" s="36">
        <f>_2022_by_country[[#This Row],[Export '[US$1000']]]/SUM(_2022_by_country[Export '[US$1000']])</f>
        <v>5.1161771514203563E-2</v>
      </c>
      <c r="F9" s="36">
        <f>_2022_by_country[[#This Row],[Import '[US$1000']]]/SUM(_2022_by_country[Import '[US$1000']])</f>
        <v>1.6233840623534362E-2</v>
      </c>
      <c r="G9" s="36">
        <f>_2022_by_country[[#This Row],[Total trade '[US$1000']]]/SUM(_2022_by_country[Total trade '[US$1000']])</f>
        <v>3.0602620173787957E-2</v>
      </c>
    </row>
    <row r="10" spans="1:7" x14ac:dyDescent="0.3">
      <c r="A10" t="s">
        <v>34</v>
      </c>
      <c r="B10" s="45">
        <v>1334757.7849999999</v>
      </c>
      <c r="C10" s="45">
        <v>15335897.983999999</v>
      </c>
      <c r="D10" s="45">
        <v>16670655.768999999</v>
      </c>
      <c r="E10" s="36">
        <f>_2022_by_country[[#This Row],[Export '[US$1000']]]/SUM(_2022_by_country[Export '[US$1000']])</f>
        <v>5.2508714451345879E-3</v>
      </c>
      <c r="F10" s="36">
        <f>_2022_by_country[[#This Row],[Import '[US$1000']]]/SUM(_2022_by_country[Import '[US$1000']])</f>
        <v>4.2165070653908496E-2</v>
      </c>
      <c r="G10" s="36">
        <f>_2022_by_country[[#This Row],[Total trade '[US$1000']]]/SUM(_2022_by_country[Total trade '[US$1000']])</f>
        <v>2.6979172801404654E-2</v>
      </c>
    </row>
    <row r="11" spans="1:7" x14ac:dyDescent="0.3">
      <c r="A11" t="s">
        <v>24</v>
      </c>
      <c r="B11" s="45">
        <v>9650335.1600000001</v>
      </c>
      <c r="C11" s="45">
        <v>7004020.9529999988</v>
      </c>
      <c r="D11" s="45">
        <v>16654356.112999998</v>
      </c>
      <c r="E11" s="36">
        <f>_2022_by_country[[#This Row],[Export '[US$1000']]]/SUM(_2022_by_country[Export '[US$1000']])</f>
        <v>3.7963943643619449E-2</v>
      </c>
      <c r="F11" s="36">
        <f>_2022_by_country[[#This Row],[Import '[US$1000']]]/SUM(_2022_by_country[Import '[US$1000']])</f>
        <v>1.9257107647221845E-2</v>
      </c>
      <c r="G11" s="36">
        <f>_2022_by_country[[#This Row],[Total trade '[US$1000']]]/SUM(_2022_by_country[Total trade '[US$1000']])</f>
        <v>2.6952794040909507E-2</v>
      </c>
    </row>
    <row r="12" spans="1:7" x14ac:dyDescent="0.3">
      <c r="A12" t="s">
        <v>172</v>
      </c>
      <c r="B12" s="45">
        <v>13750538.278000001</v>
      </c>
      <c r="C12" s="45">
        <v>1419235.3660000002</v>
      </c>
      <c r="D12" s="45">
        <v>15169773.644000001</v>
      </c>
      <c r="E12" s="36">
        <f>_2022_by_country[[#This Row],[Export '[US$1000']]]/SUM(_2022_by_country[Export '[US$1000']])</f>
        <v>5.4093940946132291E-2</v>
      </c>
      <c r="F12" s="36">
        <f>_2022_by_country[[#This Row],[Import '[US$1000']]]/SUM(_2022_by_country[Import '[US$1000']])</f>
        <v>3.9020968673858709E-3</v>
      </c>
      <c r="G12" s="36">
        <f>_2022_by_country[[#This Row],[Total trade '[US$1000']]]/SUM(_2022_by_country[Total trade '[US$1000']])</f>
        <v>2.4550200674212604E-2</v>
      </c>
    </row>
    <row r="13" spans="1:7" x14ac:dyDescent="0.3">
      <c r="A13" t="s">
        <v>16</v>
      </c>
      <c r="B13" s="45">
        <v>8026560.807</v>
      </c>
      <c r="C13" s="45">
        <v>4497259.8890000004</v>
      </c>
      <c r="D13" s="45">
        <v>12523820.696</v>
      </c>
      <c r="E13" s="36">
        <f>_2022_by_country[[#This Row],[Export '[US$1000']]]/SUM(_2022_by_country[Export '[US$1000']])</f>
        <v>3.1576095241963871E-2</v>
      </c>
      <c r="F13" s="36">
        <f>_2022_by_country[[#This Row],[Import '[US$1000']]]/SUM(_2022_by_country[Import '[US$1000']])</f>
        <v>1.2364928429134869E-2</v>
      </c>
      <c r="G13" s="36">
        <f>_2022_by_country[[#This Row],[Total trade '[US$1000']]]/SUM(_2022_by_country[Total trade '[US$1000']])</f>
        <v>2.0268088272778248E-2</v>
      </c>
    </row>
    <row r="14" spans="1:7" x14ac:dyDescent="0.3">
      <c r="A14" t="s">
        <v>187</v>
      </c>
      <c r="B14" s="45">
        <v>1637413.7659999998</v>
      </c>
      <c r="C14" s="45">
        <v>10697110.563000001</v>
      </c>
      <c r="D14" s="45">
        <v>12334524.329</v>
      </c>
      <c r="E14" s="36">
        <f>_2022_by_country[[#This Row],[Export '[US$1000']]]/SUM(_2022_by_country[Export '[US$1000']])</f>
        <v>6.4415051812263362E-3</v>
      </c>
      <c r="F14" s="36">
        <f>_2022_by_country[[#This Row],[Import '[US$1000']]]/SUM(_2022_by_country[Import '[US$1000']])</f>
        <v>2.9411021327355093E-2</v>
      </c>
      <c r="G14" s="36">
        <f>_2022_by_country[[#This Row],[Total trade '[US$1000']]]/SUM(_2022_by_country[Total trade '[US$1000']])</f>
        <v>1.9961738032767413E-2</v>
      </c>
    </row>
    <row r="15" spans="1:7" x14ac:dyDescent="0.3">
      <c r="A15" t="s">
        <v>47</v>
      </c>
      <c r="B15" s="45">
        <v>6955327.7010000013</v>
      </c>
      <c r="C15" s="45">
        <v>3335633.2789999996</v>
      </c>
      <c r="D15" s="45">
        <v>10290960.98</v>
      </c>
      <c r="E15" s="36">
        <f>_2022_by_country[[#This Row],[Export '[US$1000']]]/SUM(_2022_by_country[Export '[US$1000']])</f>
        <v>2.7361916916434775E-2</v>
      </c>
      <c r="F15" s="36">
        <f>_2022_by_country[[#This Row],[Import '[US$1000']]]/SUM(_2022_by_country[Import '[US$1000']])</f>
        <v>9.1711103602346092E-3</v>
      </c>
      <c r="G15" s="36">
        <f>_2022_by_country[[#This Row],[Total trade '[US$1000']]]/SUM(_2022_by_country[Total trade '[US$1000']])</f>
        <v>1.6654510681470759E-2</v>
      </c>
    </row>
    <row r="16" spans="1:7" x14ac:dyDescent="0.3">
      <c r="A16" t="s">
        <v>205</v>
      </c>
      <c r="B16" s="45">
        <v>1051991.629</v>
      </c>
      <c r="C16" s="45">
        <v>9004399.2249999996</v>
      </c>
      <c r="D16" s="45">
        <v>10056390.854</v>
      </c>
      <c r="E16" s="36">
        <f>_2022_by_country[[#This Row],[Export '[US$1000']]]/SUM(_2022_by_country[Export '[US$1000']])</f>
        <v>4.1384833018499453E-3</v>
      </c>
      <c r="F16" s="36">
        <f>_2022_by_country[[#This Row],[Import '[US$1000']]]/SUM(_2022_by_country[Import '[US$1000']])</f>
        <v>2.4757019765926733E-2</v>
      </c>
      <c r="G16" s="36">
        <f>_2022_by_country[[#This Row],[Total trade '[US$1000']]]/SUM(_2022_by_country[Total trade '[US$1000']])</f>
        <v>1.6274891064156756E-2</v>
      </c>
    </row>
    <row r="17" spans="1:7" x14ac:dyDescent="0.3">
      <c r="A17" t="s">
        <v>182</v>
      </c>
      <c r="B17" s="45">
        <v>5252689.6540000001</v>
      </c>
      <c r="C17" s="45">
        <v>4470951.0049999999</v>
      </c>
      <c r="D17" s="45">
        <v>9723640.659</v>
      </c>
      <c r="E17" s="36">
        <f>_2022_by_country[[#This Row],[Export '[US$1000']]]/SUM(_2022_by_country[Export '[US$1000']])</f>
        <v>2.0663822623325237E-2</v>
      </c>
      <c r="F17" s="36">
        <f>_2022_by_country[[#This Row],[Import '[US$1000']]]/SUM(_2022_by_country[Import '[US$1000']])</f>
        <v>1.2292593835240017E-2</v>
      </c>
      <c r="G17" s="36">
        <f>_2022_by_country[[#This Row],[Total trade '[US$1000']]]/SUM(_2022_by_country[Total trade '[US$1000']])</f>
        <v>1.573638045395629E-2</v>
      </c>
    </row>
    <row r="18" spans="1:7" x14ac:dyDescent="0.3">
      <c r="A18" t="s">
        <v>43</v>
      </c>
      <c r="B18" s="45">
        <v>5417731.6160000004</v>
      </c>
      <c r="C18" s="45">
        <v>4294420.0559999999</v>
      </c>
      <c r="D18" s="45">
        <v>9712151.6720000003</v>
      </c>
      <c r="E18" s="36">
        <f>_2022_by_country[[#This Row],[Export '[US$1000']]]/SUM(_2022_by_country[Export '[US$1000']])</f>
        <v>2.1313089580411979E-2</v>
      </c>
      <c r="F18" s="36">
        <f>_2022_by_country[[#This Row],[Import '[US$1000']]]/SUM(_2022_by_country[Import '[US$1000']])</f>
        <v>1.1807233281527918E-2</v>
      </c>
      <c r="G18" s="36">
        <f>_2022_by_country[[#This Row],[Total trade '[US$1000']]]/SUM(_2022_by_country[Total trade '[US$1000']])</f>
        <v>1.571778710226808E-2</v>
      </c>
    </row>
    <row r="19" spans="1:7" x14ac:dyDescent="0.3">
      <c r="A19" t="s">
        <v>174</v>
      </c>
      <c r="B19" s="45">
        <v>7032347.9699999997</v>
      </c>
      <c r="C19" s="45">
        <v>2451736.125</v>
      </c>
      <c r="D19" s="45">
        <v>9484084.0949999988</v>
      </c>
      <c r="E19" s="36">
        <f>_2022_by_country[[#This Row],[Export '[US$1000']]]/SUM(_2022_by_country[Export '[US$1000']])</f>
        <v>2.7664910864650387E-2</v>
      </c>
      <c r="F19" s="36">
        <f>_2022_by_country[[#This Row],[Import '[US$1000']]]/SUM(_2022_by_country[Import '[US$1000']])</f>
        <v>6.7408916675905841E-3</v>
      </c>
      <c r="G19" s="36">
        <f>_2022_by_country[[#This Row],[Total trade '[US$1000']]]/SUM(_2022_by_country[Total trade '[US$1000']])</f>
        <v>1.5348690969785837E-2</v>
      </c>
    </row>
    <row r="20" spans="1:7" x14ac:dyDescent="0.3">
      <c r="A20" t="s">
        <v>25</v>
      </c>
      <c r="B20" s="45">
        <v>4778704.1010000007</v>
      </c>
      <c r="C20" s="45">
        <v>4420569.6919999998</v>
      </c>
      <c r="D20" s="45">
        <v>9199273.7930000015</v>
      </c>
      <c r="E20" s="36">
        <f>_2022_by_country[[#This Row],[Export '[US$1000']]]/SUM(_2022_by_country[Export '[US$1000']])</f>
        <v>1.8799186781808849E-2</v>
      </c>
      <c r="F20" s="36">
        <f>_2022_by_country[[#This Row],[Import '[US$1000']]]/SUM(_2022_by_country[Import '[US$1000']])</f>
        <v>1.2154073637433668E-2</v>
      </c>
      <c r="G20" s="36">
        <f>_2022_by_country[[#This Row],[Total trade '[US$1000']]]/SUM(_2022_by_country[Total trade '[US$1000']])</f>
        <v>1.4887764509558225E-2</v>
      </c>
    </row>
    <row r="21" spans="1:7" x14ac:dyDescent="0.3">
      <c r="A21" t="s">
        <v>50</v>
      </c>
      <c r="B21" s="45">
        <v>3063797.0810000002</v>
      </c>
      <c r="C21" s="45">
        <v>4455398.9810000006</v>
      </c>
      <c r="D21" s="45">
        <v>7519196.0620000008</v>
      </c>
      <c r="E21" s="36">
        <f>_2022_by_country[[#This Row],[Export '[US$1000']]]/SUM(_2022_by_country[Export '[US$1000']])</f>
        <v>1.2052826952651641E-2</v>
      </c>
      <c r="F21" s="36">
        <f>_2022_by_country[[#This Row],[Import '[US$1000']]]/SUM(_2022_by_country[Import '[US$1000']])</f>
        <v>1.2249834539928103E-2</v>
      </c>
      <c r="G21" s="36">
        <f>_2022_by_country[[#This Row],[Total trade '[US$1000']]]/SUM(_2022_by_country[Total trade '[US$1000']])</f>
        <v>1.2168788840422934E-2</v>
      </c>
    </row>
    <row r="22" spans="1:7" x14ac:dyDescent="0.3">
      <c r="A22" t="s">
        <v>48</v>
      </c>
      <c r="B22" s="45">
        <v>4721793.9559999993</v>
      </c>
      <c r="C22" s="45">
        <v>2693341.2850000001</v>
      </c>
      <c r="D22" s="45">
        <v>7415135.2409999995</v>
      </c>
      <c r="E22" s="36">
        <f>_2022_by_country[[#This Row],[Export '[US$1000']]]/SUM(_2022_by_country[Export '[US$1000']])</f>
        <v>1.8575305071825809E-2</v>
      </c>
      <c r="F22" s="36">
        <f>_2022_by_country[[#This Row],[Import '[US$1000']]]/SUM(_2022_by_country[Import '[US$1000']])</f>
        <v>7.4051696024319165E-3</v>
      </c>
      <c r="G22" s="36">
        <f>_2022_by_country[[#This Row],[Total trade '[US$1000']]]/SUM(_2022_by_country[Total trade '[US$1000']])</f>
        <v>1.2000380655974922E-2</v>
      </c>
    </row>
    <row r="23" spans="1:7" x14ac:dyDescent="0.3">
      <c r="A23" t="s">
        <v>73</v>
      </c>
      <c r="B23" s="45">
        <v>4556640.3230000008</v>
      </c>
      <c r="C23" s="45">
        <v>2550883.2090000003</v>
      </c>
      <c r="D23" s="45">
        <v>7107523.5320000015</v>
      </c>
      <c r="E23" s="36">
        <f>_2022_by_country[[#This Row],[Export '[US$1000']]]/SUM(_2022_by_country[Export '[US$1000']])</f>
        <v>1.7925598806520206E-2</v>
      </c>
      <c r="F23" s="36">
        <f>_2022_by_country[[#This Row],[Import '[US$1000']]]/SUM(_2022_by_country[Import '[US$1000']])</f>
        <v>7.013490233801092E-3</v>
      </c>
      <c r="G23" s="36">
        <f>_2022_by_country[[#This Row],[Total trade '[US$1000']]]/SUM(_2022_by_country[Total trade '[US$1000']])</f>
        <v>1.1502553241874092E-2</v>
      </c>
    </row>
    <row r="24" spans="1:7" x14ac:dyDescent="0.3">
      <c r="A24" t="s">
        <v>173</v>
      </c>
      <c r="B24" s="45">
        <v>3068572.4730000002</v>
      </c>
      <c r="C24" s="45">
        <v>3353728.9930000002</v>
      </c>
      <c r="D24" s="45">
        <v>6422301.466</v>
      </c>
      <c r="E24" s="36">
        <f>_2022_by_country[[#This Row],[Export '[US$1000']]]/SUM(_2022_by_country[Export '[US$1000']])</f>
        <v>1.2071613109791098E-2</v>
      </c>
      <c r="F24" s="36">
        <f>_2022_by_country[[#This Row],[Import '[US$1000']]]/SUM(_2022_by_country[Import '[US$1000']])</f>
        <v>9.220863368512246E-3</v>
      </c>
      <c r="G24" s="36">
        <f>_2022_by_country[[#This Row],[Total trade '[US$1000']]]/SUM(_2022_by_country[Total trade '[US$1000']])</f>
        <v>1.0393615190359249E-2</v>
      </c>
    </row>
    <row r="25" spans="1:7" x14ac:dyDescent="0.3">
      <c r="A25" t="s">
        <v>161</v>
      </c>
      <c r="B25" s="45">
        <v>999792.95900000003</v>
      </c>
      <c r="C25" s="45">
        <v>4830903.96</v>
      </c>
      <c r="D25" s="45">
        <v>5830696.9189999998</v>
      </c>
      <c r="E25" s="36">
        <f>_2022_by_country[[#This Row],[Export '[US$1000']]]/SUM(_2022_by_country[Export '[US$1000']])</f>
        <v>3.9331363026736095E-3</v>
      </c>
      <c r="F25" s="36">
        <f>_2022_by_country[[#This Row],[Import '[US$1000']]]/SUM(_2022_by_country[Import '[US$1000']])</f>
        <v>1.3282261463147612E-2</v>
      </c>
      <c r="G25" s="36">
        <f>_2022_by_country[[#This Row],[Total trade '[US$1000']]]/SUM(_2022_by_country[Total trade '[US$1000']])</f>
        <v>9.4361842695378801E-3</v>
      </c>
    </row>
    <row r="26" spans="1:7" x14ac:dyDescent="0.3">
      <c r="A26" t="s">
        <v>22</v>
      </c>
      <c r="B26" s="45">
        <v>3302783.9740000004</v>
      </c>
      <c r="C26" s="45">
        <v>2186642.7420000001</v>
      </c>
      <c r="D26" s="45">
        <v>5489426.716</v>
      </c>
      <c r="E26" s="36">
        <f>_2022_by_country[[#This Row],[Export '[US$1000']]]/SUM(_2022_by_country[Export '[US$1000']])</f>
        <v>1.2992989629593912E-2</v>
      </c>
      <c r="F26" s="36">
        <f>_2022_by_country[[#This Row],[Import '[US$1000']]]/SUM(_2022_by_country[Import '[US$1000']])</f>
        <v>6.0120343658701149E-3</v>
      </c>
      <c r="G26" s="36">
        <f>_2022_by_country[[#This Row],[Total trade '[US$1000']]]/SUM(_2022_by_country[Total trade '[US$1000']])</f>
        <v>8.8838851934674168E-3</v>
      </c>
    </row>
    <row r="27" spans="1:7" x14ac:dyDescent="0.3">
      <c r="A27" t="s">
        <v>206</v>
      </c>
      <c r="B27" s="45">
        <v>664398.06699999992</v>
      </c>
      <c r="C27" s="45">
        <v>4640829.2480000006</v>
      </c>
      <c r="D27" s="45">
        <v>5305227.3150000004</v>
      </c>
      <c r="E27" s="36">
        <f>_2022_by_country[[#This Row],[Export '[US$1000']]]/SUM(_2022_by_country[Export '[US$1000']])</f>
        <v>2.6137093017314125E-3</v>
      </c>
      <c r="F27" s="36">
        <f>_2022_by_country[[#This Row],[Import '[US$1000']]]/SUM(_2022_by_country[Import '[US$1000']])</f>
        <v>1.2759663199298775E-2</v>
      </c>
      <c r="G27" s="36">
        <f>_2022_by_country[[#This Row],[Total trade '[US$1000']]]/SUM(_2022_by_country[Total trade '[US$1000']])</f>
        <v>8.5857836947408131E-3</v>
      </c>
    </row>
    <row r="28" spans="1:7" x14ac:dyDescent="0.3">
      <c r="A28" t="s">
        <v>178</v>
      </c>
      <c r="B28" s="45">
        <v>1046478.3080000001</v>
      </c>
      <c r="C28" s="45">
        <v>4152071.3150000004</v>
      </c>
      <c r="D28" s="45">
        <v>5198549.6230000006</v>
      </c>
      <c r="E28" s="36">
        <f>_2022_by_country[[#This Row],[Export '[US$1000']]]/SUM(_2022_by_country[Export '[US$1000']])</f>
        <v>4.1167941683366615E-3</v>
      </c>
      <c r="F28" s="36">
        <f>_2022_by_country[[#This Row],[Import '[US$1000']]]/SUM(_2022_by_country[Import '[US$1000']])</f>
        <v>1.1415854522486748E-2</v>
      </c>
      <c r="G28" s="36">
        <f>_2022_by_country[[#This Row],[Total trade '[US$1000']]]/SUM(_2022_by_country[Total trade '[US$1000']])</f>
        <v>8.413140463040536E-3</v>
      </c>
    </row>
    <row r="29" spans="1:7" x14ac:dyDescent="0.3">
      <c r="A29" t="s">
        <v>57</v>
      </c>
      <c r="B29" s="45">
        <v>1606548.4640000002</v>
      </c>
      <c r="C29" s="45">
        <v>3514906.8659999999</v>
      </c>
      <c r="D29" s="45">
        <v>5121455.33</v>
      </c>
      <c r="E29" s="36">
        <f>_2022_by_country[[#This Row],[Export '[US$1000']]]/SUM(_2022_by_country[Export '[US$1000']])</f>
        <v>6.320082601984924E-3</v>
      </c>
      <c r="F29" s="36">
        <f>_2022_by_country[[#This Row],[Import '[US$1000']]]/SUM(_2022_by_country[Import '[US$1000']])</f>
        <v>9.6640116217141161E-3</v>
      </c>
      <c r="G29" s="36">
        <f>_2022_by_country[[#This Row],[Total trade '[US$1000']]]/SUM(_2022_by_country[Total trade '[US$1000']])</f>
        <v>8.2883739102623966E-3</v>
      </c>
    </row>
    <row r="30" spans="1:7" x14ac:dyDescent="0.3">
      <c r="A30" t="s">
        <v>44</v>
      </c>
      <c r="B30" s="45">
        <v>1905885.237</v>
      </c>
      <c r="C30" s="45">
        <v>2895348.3220000002</v>
      </c>
      <c r="D30" s="45">
        <v>4801233.5590000004</v>
      </c>
      <c r="E30" s="36">
        <f>_2022_by_country[[#This Row],[Export '[US$1000']]]/SUM(_2022_by_country[Export '[US$1000']])</f>
        <v>7.4976587371369911E-3</v>
      </c>
      <c r="F30" s="36">
        <f>_2022_by_country[[#This Row],[Import '[US$1000']]]/SUM(_2022_by_country[Import '[US$1000']])</f>
        <v>7.9605750307008179E-3</v>
      </c>
      <c r="G30" s="36">
        <f>_2022_by_country[[#This Row],[Total trade '[US$1000']]]/SUM(_2022_by_country[Total trade '[US$1000']])</f>
        <v>7.7701388381516698E-3</v>
      </c>
    </row>
    <row r="31" spans="1:7" x14ac:dyDescent="0.3">
      <c r="A31" t="s">
        <v>199</v>
      </c>
      <c r="B31" s="45">
        <v>478254.25800000003</v>
      </c>
      <c r="C31" s="45">
        <v>4288702.1720000003</v>
      </c>
      <c r="D31" s="45">
        <v>4766956.4300000006</v>
      </c>
      <c r="E31" s="36">
        <f>_2022_by_country[[#This Row],[Export '[US$1000']]]/SUM(_2022_by_country[Export '[US$1000']])</f>
        <v>1.8814287169310127E-3</v>
      </c>
      <c r="F31" s="36">
        <f>_2022_by_country[[#This Row],[Import '[US$1000']]]/SUM(_2022_by_country[Import '[US$1000']])</f>
        <v>1.1791512325174244E-2</v>
      </c>
      <c r="G31" s="36">
        <f>_2022_by_country[[#This Row],[Total trade '[US$1000']]]/SUM(_2022_by_country[Total trade '[US$1000']])</f>
        <v>7.7146660001756922E-3</v>
      </c>
    </row>
    <row r="32" spans="1:7" x14ac:dyDescent="0.3">
      <c r="A32" t="s">
        <v>69</v>
      </c>
      <c r="B32" s="45">
        <v>3094242.5129999998</v>
      </c>
      <c r="C32" s="45">
        <v>1017707.5929999999</v>
      </c>
      <c r="D32" s="45">
        <v>4111950.1059999997</v>
      </c>
      <c r="E32" s="36">
        <f>_2022_by_country[[#This Row],[Export '[US$1000']]]/SUM(_2022_by_country[Export '[US$1000']])</f>
        <v>1.2172597783974108E-2</v>
      </c>
      <c r="F32" s="36">
        <f>_2022_by_country[[#This Row],[Import '[US$1000']]]/SUM(_2022_by_country[Import '[US$1000']])</f>
        <v>2.7981219364287698E-3</v>
      </c>
      <c r="G32" s="36">
        <f>_2022_by_country[[#This Row],[Total trade '[US$1000']]]/SUM(_2022_by_country[Total trade '[US$1000']])</f>
        <v>6.6546279881096009E-3</v>
      </c>
    </row>
    <row r="33" spans="1:7" x14ac:dyDescent="0.3">
      <c r="A33" t="s">
        <v>30</v>
      </c>
      <c r="B33" s="45">
        <v>1700951.4099999997</v>
      </c>
      <c r="C33" s="45">
        <v>2197895.1069999998</v>
      </c>
      <c r="D33" s="45">
        <v>3898846.5169999995</v>
      </c>
      <c r="E33" s="36">
        <f>_2022_by_country[[#This Row],[Export '[US$1000']]]/SUM(_2022_by_country[Export '[US$1000']])</f>
        <v>6.6914591461479387E-3</v>
      </c>
      <c r="F33" s="36">
        <f>_2022_by_country[[#This Row],[Import '[US$1000']]]/SUM(_2022_by_country[Import '[US$1000']])</f>
        <v>6.0429720237590474E-3</v>
      </c>
      <c r="G33" s="36">
        <f>_2022_by_country[[#This Row],[Total trade '[US$1000']]]/SUM(_2022_by_country[Total trade '[US$1000']])</f>
        <v>6.309749020425452E-3</v>
      </c>
    </row>
    <row r="34" spans="1:7" x14ac:dyDescent="0.3">
      <c r="A34" t="s">
        <v>33</v>
      </c>
      <c r="B34" s="45">
        <v>1778944.611</v>
      </c>
      <c r="C34" s="45">
        <v>1970418.879</v>
      </c>
      <c r="D34" s="45">
        <v>3749363.49</v>
      </c>
      <c r="E34" s="36">
        <f>_2022_by_country[[#This Row],[Export '[US$1000']]]/SUM(_2022_by_country[Export '[US$1000']])</f>
        <v>6.998280560975307E-3</v>
      </c>
      <c r="F34" s="36">
        <f>_2022_by_country[[#This Row],[Import '[US$1000']]]/SUM(_2022_by_country[Import '[US$1000']])</f>
        <v>5.4175406837937258E-3</v>
      </c>
      <c r="G34" s="36">
        <f>_2022_by_country[[#This Row],[Total trade '[US$1000']]]/SUM(_2022_by_country[Total trade '[US$1000']])</f>
        <v>6.0678312175391691E-3</v>
      </c>
    </row>
    <row r="35" spans="1:7" x14ac:dyDescent="0.3">
      <c r="A35" t="s">
        <v>72</v>
      </c>
      <c r="B35" s="45">
        <v>2840849.014</v>
      </c>
      <c r="C35" s="45">
        <v>767019.06099999999</v>
      </c>
      <c r="D35" s="45">
        <v>3607868.0750000002</v>
      </c>
      <c r="E35" s="36">
        <f>_2022_by_country[[#This Row],[Export '[US$1000']]]/SUM(_2022_by_country[Export '[US$1000']])</f>
        <v>1.1175760227951283E-2</v>
      </c>
      <c r="F35" s="36">
        <f>_2022_by_country[[#This Row],[Import '[US$1000']]]/SUM(_2022_by_country[Import '[US$1000']])</f>
        <v>2.1088698512275882E-3</v>
      </c>
      <c r="G35" s="36">
        <f>_2022_by_country[[#This Row],[Total trade '[US$1000']]]/SUM(_2022_by_country[Total trade '[US$1000']])</f>
        <v>5.8388402705249441E-3</v>
      </c>
    </row>
    <row r="36" spans="1:7" x14ac:dyDescent="0.3">
      <c r="A36" t="s">
        <v>59</v>
      </c>
      <c r="B36" s="45">
        <v>1877551.87</v>
      </c>
      <c r="C36" s="45">
        <v>1682528.1030000001</v>
      </c>
      <c r="D36" s="45">
        <v>3560079.9730000002</v>
      </c>
      <c r="E36" s="36">
        <f>_2022_by_country[[#This Row],[Export '[US$1000']]]/SUM(_2022_by_country[Export '[US$1000']])</f>
        <v>7.3861966655935623E-3</v>
      </c>
      <c r="F36" s="36">
        <f>_2022_by_country[[#This Row],[Import '[US$1000']]]/SUM(_2022_by_country[Import '[US$1000']])</f>
        <v>4.6260034080950266E-3</v>
      </c>
      <c r="G36" s="36">
        <f>_2022_by_country[[#This Row],[Total trade '[US$1000']]]/SUM(_2022_by_country[Total trade '[US$1000']])</f>
        <v>5.7615017734931329E-3</v>
      </c>
    </row>
    <row r="37" spans="1:7" x14ac:dyDescent="0.3">
      <c r="A37" t="s">
        <v>46</v>
      </c>
      <c r="B37" s="45">
        <v>1597204.845</v>
      </c>
      <c r="C37" s="45">
        <v>1849242.915</v>
      </c>
      <c r="D37" s="45">
        <v>3446447.76</v>
      </c>
      <c r="E37" s="36">
        <f>_2022_by_country[[#This Row],[Export '[US$1000']]]/SUM(_2022_by_country[Export '[US$1000']])</f>
        <v>6.2833252646217874E-3</v>
      </c>
      <c r="F37" s="36">
        <f>_2022_by_country[[#This Row],[Import '[US$1000']]]/SUM(_2022_by_country[Import '[US$1000']])</f>
        <v>5.0843751209459472E-3</v>
      </c>
      <c r="G37" s="36">
        <f>_2022_by_country[[#This Row],[Total trade '[US$1000']]]/SUM(_2022_by_country[Total trade '[US$1000']])</f>
        <v>5.5776036021906051E-3</v>
      </c>
    </row>
    <row r="38" spans="1:7" x14ac:dyDescent="0.3">
      <c r="A38" t="s">
        <v>70</v>
      </c>
      <c r="B38" s="45">
        <v>2068273.182</v>
      </c>
      <c r="C38" s="45">
        <v>1367257.0889999997</v>
      </c>
      <c r="D38" s="45">
        <v>3435530.2709999997</v>
      </c>
      <c r="E38" s="36">
        <f>_2022_by_country[[#This Row],[Export '[US$1000']]]/SUM(_2022_by_country[Export '[US$1000']])</f>
        <v>8.1364849219451862E-3</v>
      </c>
      <c r="F38" s="36">
        <f>_2022_by_country[[#This Row],[Import '[US$1000']]]/SUM(_2022_by_country[Import '[US$1000']])</f>
        <v>3.7591859192001162E-3</v>
      </c>
      <c r="G38" s="36">
        <f>_2022_by_country[[#This Row],[Total trade '[US$1000']]]/SUM(_2022_by_country[Total trade '[US$1000']])</f>
        <v>5.5599351417311097E-3</v>
      </c>
    </row>
    <row r="39" spans="1:7" x14ac:dyDescent="0.3">
      <c r="A39" t="s">
        <v>56</v>
      </c>
      <c r="B39" s="45">
        <v>2504883.9</v>
      </c>
      <c r="C39" s="45">
        <v>836443.04800000018</v>
      </c>
      <c r="D39" s="45">
        <v>3341326.9479999999</v>
      </c>
      <c r="E39" s="36">
        <f>_2022_by_country[[#This Row],[Export '[US$1000']]]/SUM(_2022_by_country[Export '[US$1000']])</f>
        <v>9.8540900017206959E-3</v>
      </c>
      <c r="F39" s="36">
        <f>_2022_by_country[[#This Row],[Import '[US$1000']]]/SUM(_2022_by_country[Import '[US$1000']])</f>
        <v>2.2997466632659223E-3</v>
      </c>
      <c r="G39" s="36">
        <f>_2022_by_country[[#This Row],[Total trade '[US$1000']]]/SUM(_2022_by_country[Total trade '[US$1000']])</f>
        <v>5.4074799675075712E-3</v>
      </c>
    </row>
    <row r="40" spans="1:7" x14ac:dyDescent="0.3">
      <c r="A40" t="s">
        <v>119</v>
      </c>
      <c r="B40" s="45">
        <v>1712356.18</v>
      </c>
      <c r="C40" s="45">
        <v>1585295.838</v>
      </c>
      <c r="D40" s="45">
        <v>3297652.0180000002</v>
      </c>
      <c r="E40" s="36">
        <f>_2022_by_country[[#This Row],[Export '[US$1000']]]/SUM(_2022_by_country[Export '[US$1000']])</f>
        <v>6.7363249501195023E-3</v>
      </c>
      <c r="F40" s="36">
        <f>_2022_by_country[[#This Row],[Import '[US$1000']]]/SUM(_2022_by_country[Import '[US$1000']])</f>
        <v>4.3586695142570587E-3</v>
      </c>
      <c r="G40" s="36">
        <f>_2022_by_country[[#This Row],[Total trade '[US$1000']]]/SUM(_2022_by_country[Total trade '[US$1000']])</f>
        <v>5.3367980759319329E-3</v>
      </c>
    </row>
    <row r="41" spans="1:7" x14ac:dyDescent="0.3">
      <c r="A41" t="s">
        <v>54</v>
      </c>
      <c r="B41" s="45">
        <v>2399961.9780000001</v>
      </c>
      <c r="C41" s="45">
        <v>872535.72600000002</v>
      </c>
      <c r="D41" s="45">
        <v>3272497.7039999999</v>
      </c>
      <c r="E41" s="36">
        <f>_2022_by_country[[#This Row],[Export '[US$1000']]]/SUM(_2022_by_country[Export '[US$1000']])</f>
        <v>9.4413323235937718E-3</v>
      </c>
      <c r="F41" s="36">
        <f>_2022_by_country[[#This Row],[Import '[US$1000']]]/SUM(_2022_by_country[Import '[US$1000']])</f>
        <v>2.3989811730120432E-3</v>
      </c>
      <c r="G41" s="36">
        <f>_2022_by_country[[#This Row],[Total trade '[US$1000']]]/SUM(_2022_by_country[Total trade '[US$1000']])</f>
        <v>5.2960892643824338E-3</v>
      </c>
    </row>
    <row r="42" spans="1:7" x14ac:dyDescent="0.3">
      <c r="A42" t="s">
        <v>125</v>
      </c>
      <c r="B42" s="45">
        <v>1887728.933</v>
      </c>
      <c r="C42" s="45">
        <v>1316471.804</v>
      </c>
      <c r="D42" s="45">
        <v>3204200.7369999997</v>
      </c>
      <c r="E42" s="36">
        <f>_2022_by_country[[#This Row],[Export '[US$1000']]]/SUM(_2022_by_country[Export '[US$1000']])</f>
        <v>7.426232730640402E-3</v>
      </c>
      <c r="F42" s="36">
        <f>_2022_by_country[[#This Row],[Import '[US$1000']]]/SUM(_2022_by_country[Import '[US$1000']])</f>
        <v>3.6195550262170017E-3</v>
      </c>
      <c r="G42" s="36">
        <f>_2022_by_country[[#This Row],[Total trade '[US$1000']]]/SUM(_2022_by_country[Total trade '[US$1000']])</f>
        <v>5.1855599786700358E-3</v>
      </c>
    </row>
    <row r="43" spans="1:7" x14ac:dyDescent="0.3">
      <c r="A43" t="s">
        <v>198</v>
      </c>
      <c r="B43" s="45">
        <v>367314.46100000001</v>
      </c>
      <c r="C43" s="45">
        <v>2780876.7109999997</v>
      </c>
      <c r="D43" s="45">
        <v>3148191.1719999998</v>
      </c>
      <c r="E43" s="36">
        <f>_2022_by_country[[#This Row],[Export '[US$1000']]]/SUM(_2022_by_country[Export '[US$1000']])</f>
        <v>1.4449970146830067E-3</v>
      </c>
      <c r="F43" s="36">
        <f>_2022_by_country[[#This Row],[Import '[US$1000']]]/SUM(_2022_by_country[Import '[US$1000']])</f>
        <v>7.6458426576296451E-3</v>
      </c>
      <c r="G43" s="36">
        <f>_2022_by_country[[#This Row],[Total trade '[US$1000']]]/SUM(_2022_by_country[Total trade '[US$1000']])</f>
        <v>5.0949161699557757E-3</v>
      </c>
    </row>
    <row r="44" spans="1:7" x14ac:dyDescent="0.3">
      <c r="A44" t="s">
        <v>23</v>
      </c>
      <c r="B44" s="45">
        <v>1498191.9850000001</v>
      </c>
      <c r="C44" s="45">
        <v>1342205.8330000001</v>
      </c>
      <c r="D44" s="45">
        <v>2840397.818</v>
      </c>
      <c r="E44" s="36">
        <f>_2022_by_country[[#This Row],[Export '[US$1000']]]/SUM(_2022_by_country[Export '[US$1000']])</f>
        <v>5.893813545628436E-3</v>
      </c>
      <c r="F44" s="36">
        <f>_2022_by_country[[#This Row],[Import '[US$1000']]]/SUM(_2022_by_country[Import '[US$1000']])</f>
        <v>3.6903090930559177E-3</v>
      </c>
      <c r="G44" s="36">
        <f>_2022_by_country[[#This Row],[Total trade '[US$1000']]]/SUM(_2022_by_country[Total trade '[US$1000']])</f>
        <v>4.5967947883043311E-3</v>
      </c>
    </row>
    <row r="45" spans="1:7" x14ac:dyDescent="0.3">
      <c r="A45" t="s">
        <v>155</v>
      </c>
      <c r="B45" s="45">
        <v>324405.41399999999</v>
      </c>
      <c r="C45" s="45">
        <v>2468135.67</v>
      </c>
      <c r="D45" s="45">
        <v>2792541.0839999998</v>
      </c>
      <c r="E45" s="36">
        <f>_2022_by_country[[#This Row],[Export '[US$1000']]]/SUM(_2022_by_country[Export '[US$1000']])</f>
        <v>1.2761949352628533E-3</v>
      </c>
      <c r="F45" s="36">
        <f>_2022_by_country[[#This Row],[Import '[US$1000']]]/SUM(_2022_by_country[Import '[US$1000']])</f>
        <v>6.7859811676862667E-3</v>
      </c>
      <c r="G45" s="36">
        <f>_2022_by_country[[#This Row],[Total trade '[US$1000']]]/SUM(_2022_by_country[Total trade '[US$1000']])</f>
        <v>4.5193452197817901E-3</v>
      </c>
    </row>
    <row r="46" spans="1:7" x14ac:dyDescent="0.3">
      <c r="A46" t="s">
        <v>170</v>
      </c>
      <c r="B46" s="45">
        <v>2680470.7790000001</v>
      </c>
      <c r="C46" s="45">
        <v>104203.95799999998</v>
      </c>
      <c r="D46" s="45">
        <v>2784674.7370000002</v>
      </c>
      <c r="E46" s="36">
        <f>_2022_by_country[[#This Row],[Export '[US$1000']]]/SUM(_2022_by_country[Export '[US$1000']])</f>
        <v>1.0544840143388837E-2</v>
      </c>
      <c r="F46" s="36">
        <f>_2022_by_country[[#This Row],[Import '[US$1000']]]/SUM(_2022_by_country[Import '[US$1000']])</f>
        <v>2.865021178460464E-4</v>
      </c>
      <c r="G46" s="36">
        <f>_2022_by_country[[#This Row],[Total trade '[US$1000']]]/SUM(_2022_by_country[Total trade '[US$1000']])</f>
        <v>4.5066146147012482E-3</v>
      </c>
    </row>
    <row r="47" spans="1:7" x14ac:dyDescent="0.3">
      <c r="A47" t="s">
        <v>21</v>
      </c>
      <c r="B47" s="45">
        <v>1402058.2440000002</v>
      </c>
      <c r="C47" s="45">
        <v>1267473.3960000002</v>
      </c>
      <c r="D47" s="45">
        <v>2669531.6400000006</v>
      </c>
      <c r="E47" s="36">
        <f>_2022_by_country[[#This Row],[Export '[US$1000']]]/SUM(_2022_by_country[Export '[US$1000']])</f>
        <v>5.5156281391047623E-3</v>
      </c>
      <c r="F47" s="36">
        <f>_2022_by_country[[#This Row],[Import '[US$1000']]]/SUM(_2022_by_country[Import '[US$1000']])</f>
        <v>3.4848370372603382E-3</v>
      </c>
      <c r="G47" s="36">
        <f>_2022_by_country[[#This Row],[Total trade '[US$1000']]]/SUM(_2022_by_country[Total trade '[US$1000']])</f>
        <v>4.3202712846069071E-3</v>
      </c>
    </row>
    <row r="48" spans="1:7" x14ac:dyDescent="0.3">
      <c r="A48" t="s">
        <v>210</v>
      </c>
      <c r="B48" s="45">
        <v>965658.83699999994</v>
      </c>
      <c r="C48" s="45">
        <v>1639550.7179999999</v>
      </c>
      <c r="D48" s="45">
        <v>2605209.5549999997</v>
      </c>
      <c r="E48" s="36">
        <f>_2022_by_country[[#This Row],[Export '[US$1000']]]/SUM(_2022_by_country[Export '[US$1000']])</f>
        <v>3.7988543464050114E-3</v>
      </c>
      <c r="F48" s="36">
        <f>_2022_by_country[[#This Row],[Import '[US$1000']]]/SUM(_2022_by_country[Import '[US$1000']])</f>
        <v>4.5078398367843766E-3</v>
      </c>
      <c r="G48" s="36">
        <f>_2022_by_country[[#This Row],[Total trade '[US$1000']]]/SUM(_2022_by_country[Total trade '[US$1000']])</f>
        <v>4.2161748009287639E-3</v>
      </c>
    </row>
    <row r="49" spans="1:7" x14ac:dyDescent="0.3">
      <c r="A49" t="s">
        <v>207</v>
      </c>
      <c r="B49" s="45">
        <v>225291.008</v>
      </c>
      <c r="C49" s="45">
        <v>2290513.943</v>
      </c>
      <c r="D49" s="45">
        <v>2515804.9509999999</v>
      </c>
      <c r="E49" s="36">
        <f>_2022_by_country[[#This Row],[Export '[US$1000']]]/SUM(_2022_by_country[Export '[US$1000']])</f>
        <v>8.8628373930239944E-4</v>
      </c>
      <c r="F49" s="36">
        <f>_2022_by_country[[#This Row],[Import '[US$1000']]]/SUM(_2022_by_country[Import '[US$1000']])</f>
        <v>6.2976215896271281E-3</v>
      </c>
      <c r="G49" s="36">
        <f>_2022_by_country[[#This Row],[Total trade '[US$1000']]]/SUM(_2022_by_country[Total trade '[US$1000']])</f>
        <v>4.0714856960740817E-3</v>
      </c>
    </row>
    <row r="50" spans="1:7" x14ac:dyDescent="0.3">
      <c r="A50" t="s">
        <v>171</v>
      </c>
      <c r="B50" s="45">
        <v>2234427.4539999999</v>
      </c>
      <c r="C50" s="45">
        <v>234137.19199999998</v>
      </c>
      <c r="D50" s="45">
        <v>2468564.6459999997</v>
      </c>
      <c r="E50" s="36">
        <f>_2022_by_country[[#This Row],[Export '[US$1000']]]/SUM(_2022_by_country[Export '[US$1000']])</f>
        <v>8.7901276518371294E-3</v>
      </c>
      <c r="F50" s="36">
        <f>_2022_by_country[[#This Row],[Import '[US$1000']]]/SUM(_2022_by_country[Import '[US$1000']])</f>
        <v>6.4374523446150092E-4</v>
      </c>
      <c r="G50" s="36">
        <f>_2022_by_country[[#This Row],[Total trade '[US$1000']]]/SUM(_2022_by_country[Total trade '[US$1000']])</f>
        <v>3.9950337334490674E-3</v>
      </c>
    </row>
    <row r="51" spans="1:7" x14ac:dyDescent="0.3">
      <c r="A51" t="s">
        <v>196</v>
      </c>
      <c r="B51" s="45">
        <v>343763.40399999998</v>
      </c>
      <c r="C51" s="45">
        <v>2068793.672</v>
      </c>
      <c r="D51" s="45">
        <v>2412557.0759999999</v>
      </c>
      <c r="E51" s="36">
        <f>_2022_by_country[[#This Row],[Export '[US$1000']]]/SUM(_2022_by_country[Export '[US$1000']])</f>
        <v>1.3523483153506126E-3</v>
      </c>
      <c r="F51" s="36">
        <f>_2022_by_country[[#This Row],[Import '[US$1000']]]/SUM(_2022_by_country[Import '[US$1000']])</f>
        <v>5.688015885293907E-3</v>
      </c>
      <c r="G51" s="36">
        <f>_2022_by_country[[#This Row],[Total trade '[US$1000']]]/SUM(_2022_by_country[Total trade '[US$1000']])</f>
        <v>3.9043931533690314E-3</v>
      </c>
    </row>
    <row r="52" spans="1:7" x14ac:dyDescent="0.3">
      <c r="A52" t="s">
        <v>68</v>
      </c>
      <c r="B52" s="45">
        <v>1775082.9839999999</v>
      </c>
      <c r="C52" s="45">
        <v>573646.66899999999</v>
      </c>
      <c r="D52" s="45">
        <v>2348729.6529999999</v>
      </c>
      <c r="E52" s="36">
        <f>_2022_by_country[[#This Row],[Export '[US$1000']]]/SUM(_2022_by_country[Export '[US$1000']])</f>
        <v>6.9830891103810997E-3</v>
      </c>
      <c r="F52" s="36">
        <f>_2022_by_country[[#This Row],[Import '[US$1000']]]/SUM(_2022_by_country[Import '[US$1000']])</f>
        <v>1.5772048271317101E-3</v>
      </c>
      <c r="G52" s="36">
        <f>_2022_by_country[[#This Row],[Total trade '[US$1000']]]/SUM(_2022_by_country[Total trade '[US$1000']])</f>
        <v>3.8010972123786639E-3</v>
      </c>
    </row>
    <row r="53" spans="1:7" x14ac:dyDescent="0.3">
      <c r="A53" t="s">
        <v>62</v>
      </c>
      <c r="B53" s="45">
        <v>1771784.0649999997</v>
      </c>
      <c r="C53" s="45">
        <v>519498.77999999991</v>
      </c>
      <c r="D53" s="45">
        <v>2291282.8449999997</v>
      </c>
      <c r="E53" s="36">
        <f>_2022_by_country[[#This Row],[Export '[US$1000']]]/SUM(_2022_by_country[Export '[US$1000']])</f>
        <v>6.9701113253690323E-3</v>
      </c>
      <c r="F53" s="36">
        <f>_2022_by_country[[#This Row],[Import '[US$1000']]]/SUM(_2022_by_country[Import '[US$1000']])</f>
        <v>1.4283286695159633E-3</v>
      </c>
      <c r="G53" s="36">
        <f>_2022_by_country[[#This Row],[Total trade '[US$1000']]]/SUM(_2022_by_country[Total trade '[US$1000']])</f>
        <v>3.7081274227436824E-3</v>
      </c>
    </row>
    <row r="54" spans="1:7" x14ac:dyDescent="0.3">
      <c r="A54" t="s">
        <v>127</v>
      </c>
      <c r="B54" s="45">
        <v>1080905.9569999999</v>
      </c>
      <c r="C54" s="45">
        <v>1189232.8379999998</v>
      </c>
      <c r="D54" s="45">
        <v>2270138.7949999999</v>
      </c>
      <c r="E54" s="36">
        <f>_2022_by_country[[#This Row],[Export '[US$1000']]]/SUM(_2022_by_country[Export '[US$1000']])</f>
        <v>4.252230845379317E-3</v>
      </c>
      <c r="F54" s="36">
        <f>_2022_by_country[[#This Row],[Import '[US$1000']]]/SUM(_2022_by_country[Import '[US$1000']])</f>
        <v>3.2697196271475998E-3</v>
      </c>
      <c r="G54" s="36">
        <f>_2022_by_country[[#This Row],[Total trade '[US$1000']]]/SUM(_2022_by_country[Total trade '[US$1000']])</f>
        <v>3.6739086741487824E-3</v>
      </c>
    </row>
    <row r="55" spans="1:7" x14ac:dyDescent="0.3">
      <c r="A55" t="s">
        <v>169</v>
      </c>
      <c r="B55" s="45">
        <v>2118089.9670000002</v>
      </c>
      <c r="C55" s="45">
        <v>116807.00099999997</v>
      </c>
      <c r="D55" s="45">
        <v>2234896.9680000003</v>
      </c>
      <c r="E55" s="36">
        <f>_2022_by_country[[#This Row],[Export '[US$1000']]]/SUM(_2022_by_country[Export '[US$1000']])</f>
        <v>8.3324617027398448E-3</v>
      </c>
      <c r="F55" s="36">
        <f>_2022_by_country[[#This Row],[Import '[US$1000']]]/SUM(_2022_by_country[Import '[US$1000']])</f>
        <v>3.2115337850933891E-4</v>
      </c>
      <c r="G55" s="36">
        <f>_2022_by_country[[#This Row],[Total trade '[US$1000']]]/SUM(_2022_by_country[Total trade '[US$1000']])</f>
        <v>3.6168746046049641E-3</v>
      </c>
    </row>
    <row r="56" spans="1:7" x14ac:dyDescent="0.3">
      <c r="A56" t="s">
        <v>194</v>
      </c>
      <c r="B56" s="45">
        <v>282276.23200000002</v>
      </c>
      <c r="C56" s="45">
        <v>1933607.5189999999</v>
      </c>
      <c r="D56" s="45">
        <v>2215883.7509999997</v>
      </c>
      <c r="E56" s="36">
        <f>_2022_by_country[[#This Row],[Export '[US$1000']]]/SUM(_2022_by_country[Export '[US$1000']])</f>
        <v>1.1104608063769311E-3</v>
      </c>
      <c r="F56" s="36">
        <f>_2022_by_country[[#This Row],[Import '[US$1000']]]/SUM(_2022_by_country[Import '[US$1000']])</f>
        <v>5.3163302038540554E-3</v>
      </c>
      <c r="G56" s="36">
        <f>_2022_by_country[[#This Row],[Total trade '[US$1000']]]/SUM(_2022_by_country[Total trade '[US$1000']])</f>
        <v>3.5861043173372313E-3</v>
      </c>
    </row>
    <row r="57" spans="1:7" x14ac:dyDescent="0.3">
      <c r="A57" t="s">
        <v>181</v>
      </c>
      <c r="B57" s="45">
        <v>1479429.419</v>
      </c>
      <c r="C57" s="45">
        <v>716647.19199999992</v>
      </c>
      <c r="D57" s="45">
        <v>2196076.611</v>
      </c>
      <c r="E57" s="36">
        <f>_2022_by_country[[#This Row],[Export '[US$1000']]]/SUM(_2022_by_country[Export '[US$1000']])</f>
        <v>5.8200025342569212E-3</v>
      </c>
      <c r="F57" s="36">
        <f>_2022_by_country[[#This Row],[Import '[US$1000']]]/SUM(_2022_by_country[Import '[US$1000']])</f>
        <v>1.9703756190952194E-3</v>
      </c>
      <c r="G57" s="36">
        <f>_2022_by_country[[#This Row],[Total trade '[US$1000']]]/SUM(_2022_by_country[Total trade '[US$1000']])</f>
        <v>3.5540491744462531E-3</v>
      </c>
    </row>
    <row r="58" spans="1:7" x14ac:dyDescent="0.3">
      <c r="A58" t="s">
        <v>31</v>
      </c>
      <c r="B58" s="45">
        <v>708919.05500000005</v>
      </c>
      <c r="C58" s="45">
        <v>1395200.304</v>
      </c>
      <c r="D58" s="45">
        <v>2104119.3590000002</v>
      </c>
      <c r="E58" s="36">
        <f>_2022_by_country[[#This Row],[Export '[US$1000']]]/SUM(_2022_by_country[Export '[US$1000']])</f>
        <v>2.7888526777248182E-3</v>
      </c>
      <c r="F58" s="36">
        <f>_2022_by_country[[#This Row],[Import '[US$1000']]]/SUM(_2022_by_country[Import '[US$1000']])</f>
        <v>3.8360140016509528E-3</v>
      </c>
      <c r="G58" s="36">
        <f>_2022_by_country[[#This Row],[Total trade '[US$1000']]]/SUM(_2022_by_country[Total trade '[US$1000']])</f>
        <v>3.4052289584674826E-3</v>
      </c>
    </row>
    <row r="59" spans="1:7" x14ac:dyDescent="0.3">
      <c r="A59" t="s">
        <v>58</v>
      </c>
      <c r="B59" s="45">
        <v>1099882.598</v>
      </c>
      <c r="C59" s="45">
        <v>967084.36400000006</v>
      </c>
      <c r="D59" s="45">
        <v>2066966.9620000001</v>
      </c>
      <c r="E59" s="36">
        <f>_2022_by_country[[#This Row],[Export '[US$1000']]]/SUM(_2022_by_country[Export '[US$1000']])</f>
        <v>4.3268840172665827E-3</v>
      </c>
      <c r="F59" s="36">
        <f>_2022_by_country[[#This Row],[Import '[US$1000']]]/SUM(_2022_by_country[Import '[US$1000']])</f>
        <v>2.6589366060528804E-3</v>
      </c>
      <c r="G59" s="36">
        <f>_2022_by_country[[#This Row],[Total trade '[US$1000']]]/SUM(_2022_by_country[Total trade '[US$1000']])</f>
        <v>3.3451028930901808E-3</v>
      </c>
    </row>
    <row r="60" spans="1:7" x14ac:dyDescent="0.3">
      <c r="A60" t="s">
        <v>183</v>
      </c>
      <c r="B60" s="45">
        <v>465431.99000000005</v>
      </c>
      <c r="C60" s="45">
        <v>1582033.6880000001</v>
      </c>
      <c r="D60" s="45">
        <v>2047465.6780000001</v>
      </c>
      <c r="E60" s="36">
        <f>_2022_by_country[[#This Row],[Export '[US$1000']]]/SUM(_2022_by_country[Export '[US$1000']])</f>
        <v>1.8309865455800039E-3</v>
      </c>
      <c r="F60" s="36">
        <f>_2022_by_country[[#This Row],[Import '[US$1000']]]/SUM(_2022_by_country[Import '[US$1000']])</f>
        <v>4.3497004414725926E-3</v>
      </c>
      <c r="G60" s="36">
        <f>_2022_by_country[[#This Row],[Total trade '[US$1000']]]/SUM(_2022_by_country[Total trade '[US$1000']])</f>
        <v>3.3135427362387848E-3</v>
      </c>
    </row>
    <row r="61" spans="1:7" x14ac:dyDescent="0.3">
      <c r="A61" t="s">
        <v>20</v>
      </c>
      <c r="B61" s="45">
        <v>1085173.4000000001</v>
      </c>
      <c r="C61" s="45">
        <v>927212.17100000009</v>
      </c>
      <c r="D61" s="45">
        <v>2012385.5710000002</v>
      </c>
      <c r="E61" s="36">
        <f>_2022_by_country[[#This Row],[Export '[US$1000']]]/SUM(_2022_by_country[Export '[US$1000']])</f>
        <v>4.269018756148042E-3</v>
      </c>
      <c r="F61" s="36">
        <f>_2022_by_country[[#This Row],[Import '[US$1000']]]/SUM(_2022_by_country[Import '[US$1000']])</f>
        <v>2.5493105615444146E-3</v>
      </c>
      <c r="G61" s="36">
        <f>_2022_by_country[[#This Row],[Total trade '[US$1000']]]/SUM(_2022_by_country[Total trade '[US$1000']])</f>
        <v>3.2567703883624221E-3</v>
      </c>
    </row>
    <row r="62" spans="1:7" x14ac:dyDescent="0.3">
      <c r="A62" t="s">
        <v>71</v>
      </c>
      <c r="B62" s="45">
        <v>1550434.5289999999</v>
      </c>
      <c r="C62" s="45">
        <v>396329.337</v>
      </c>
      <c r="D62" s="45">
        <v>1946763.8659999999</v>
      </c>
      <c r="E62" s="36">
        <f>_2022_by_country[[#This Row],[Export '[US$1000']]]/SUM(_2022_by_country[Export '[US$1000']])</f>
        <v>6.0993331429618101E-3</v>
      </c>
      <c r="F62" s="36">
        <f>_2022_by_country[[#This Row],[Import '[US$1000']]]/SUM(_2022_by_country[Import '[US$1000']])</f>
        <v>1.0896821636565805E-3</v>
      </c>
      <c r="G62" s="36">
        <f>_2022_by_country[[#This Row],[Total trade '[US$1000']]]/SUM(_2022_by_country[Total trade '[US$1000']])</f>
        <v>3.1505706477373413E-3</v>
      </c>
    </row>
    <row r="63" spans="1:7" x14ac:dyDescent="0.3">
      <c r="A63" t="s">
        <v>45</v>
      </c>
      <c r="B63" s="45">
        <v>759977.37199999997</v>
      </c>
      <c r="C63" s="45">
        <v>1127391.5979999998</v>
      </c>
      <c r="D63" s="45">
        <v>1887368.9699999997</v>
      </c>
      <c r="E63" s="36">
        <f>_2022_by_country[[#This Row],[Export '[US$1000']]]/SUM(_2022_by_country[Export '[US$1000']])</f>
        <v>2.9897135843138961E-3</v>
      </c>
      <c r="F63" s="36">
        <f>_2022_by_country[[#This Row],[Import '[US$1000']]]/SUM(_2022_by_country[Import '[US$1000']])</f>
        <v>3.0996910930085643E-3</v>
      </c>
      <c r="G63" s="36">
        <f>_2022_by_country[[#This Row],[Total trade '[US$1000']]]/SUM(_2022_by_country[Total trade '[US$1000']])</f>
        <v>3.0544481445251245E-3</v>
      </c>
    </row>
    <row r="64" spans="1:7" x14ac:dyDescent="0.3">
      <c r="A64" t="s">
        <v>29</v>
      </c>
      <c r="B64" s="45">
        <v>744019.17500000016</v>
      </c>
      <c r="C64" s="45">
        <v>1056174.9210000001</v>
      </c>
      <c r="D64" s="45">
        <v>1800194.0960000004</v>
      </c>
      <c r="E64" s="36">
        <f>_2022_by_country[[#This Row],[Export '[US$1000']]]/SUM(_2022_by_country[Export '[US$1000']])</f>
        <v>2.9269348225903734E-3</v>
      </c>
      <c r="F64" s="36">
        <f>_2022_by_country[[#This Row],[Import '[US$1000']]]/SUM(_2022_by_country[Import '[US$1000']])</f>
        <v>2.903885394472068E-3</v>
      </c>
      <c r="G64" s="36">
        <f>_2022_by_country[[#This Row],[Total trade '[US$1000']]]/SUM(_2022_by_country[Total trade '[US$1000']])</f>
        <v>2.913367552245116E-3</v>
      </c>
    </row>
    <row r="65" spans="1:7" x14ac:dyDescent="0.3">
      <c r="A65" t="s">
        <v>51</v>
      </c>
      <c r="B65" s="45">
        <v>1126139.8810000001</v>
      </c>
      <c r="C65" s="45">
        <v>291863.47700000001</v>
      </c>
      <c r="D65" s="45">
        <v>1418003.358</v>
      </c>
      <c r="E65" s="36">
        <f>_2022_by_country[[#This Row],[Export '[US$1000']]]/SUM(_2022_by_country[Export '[US$1000']])</f>
        <v>4.4301788765144113E-3</v>
      </c>
      <c r="F65" s="36">
        <f>_2022_by_country[[#This Row],[Import '[US$1000']]]/SUM(_2022_by_country[Import '[US$1000']])</f>
        <v>8.0245996301225777E-4</v>
      </c>
      <c r="G65" s="36">
        <f>_2022_by_country[[#This Row],[Total trade '[US$1000']]]/SUM(_2022_by_country[Total trade '[US$1000']])</f>
        <v>2.2948441956071241E-3</v>
      </c>
    </row>
    <row r="66" spans="1:7" x14ac:dyDescent="0.3">
      <c r="A66" t="s">
        <v>201</v>
      </c>
      <c r="B66" s="45">
        <v>800103.43300000008</v>
      </c>
      <c r="C66" s="45">
        <v>473404.10699999996</v>
      </c>
      <c r="D66" s="45">
        <v>1273507.54</v>
      </c>
      <c r="E66" s="36">
        <f>_2022_by_country[[#This Row],[Export '[US$1000']]]/SUM(_2022_by_country[Export '[US$1000']])</f>
        <v>3.1475675337558386E-3</v>
      </c>
      <c r="F66" s="36">
        <f>_2022_by_country[[#This Row],[Import '[US$1000']]]/SUM(_2022_by_country[Import '[US$1000']])</f>
        <v>1.3015943142247663E-3</v>
      </c>
      <c r="G66" s="36">
        <f>_2022_by_country[[#This Row],[Total trade '[US$1000']]]/SUM(_2022_by_country[Total trade '[US$1000']])</f>
        <v>2.0609975073351749E-3</v>
      </c>
    </row>
    <row r="67" spans="1:7" x14ac:dyDescent="0.3">
      <c r="A67" t="s">
        <v>186</v>
      </c>
      <c r="B67" s="45">
        <v>818875.12599999993</v>
      </c>
      <c r="C67" s="45">
        <v>432347.95299999998</v>
      </c>
      <c r="D67" s="45">
        <v>1251223.0789999999</v>
      </c>
      <c r="E67" s="36">
        <f>_2022_by_country[[#This Row],[Export '[US$1000']]]/SUM(_2022_by_country[Export '[US$1000']])</f>
        <v>3.2214144502962293E-3</v>
      </c>
      <c r="F67" s="36">
        <f>_2022_by_country[[#This Row],[Import '[US$1000']]]/SUM(_2022_by_country[Import '[US$1000']])</f>
        <v>1.1887130446705579E-3</v>
      </c>
      <c r="G67" s="36">
        <f>_2022_by_country[[#This Row],[Total trade '[US$1000']]]/SUM(_2022_by_country[Total trade '[US$1000']])</f>
        <v>2.0249331597512509E-3</v>
      </c>
    </row>
    <row r="68" spans="1:7" x14ac:dyDescent="0.3">
      <c r="A68" t="s">
        <v>166</v>
      </c>
      <c r="B68" s="45">
        <v>329198.80499999993</v>
      </c>
      <c r="C68" s="45">
        <v>904099.43399999989</v>
      </c>
      <c r="D68" s="45">
        <v>1233298.2389999998</v>
      </c>
      <c r="E68" s="36">
        <f>_2022_by_country[[#This Row],[Export '[US$1000']]]/SUM(_2022_by_country[Export '[US$1000']])</f>
        <v>1.2950518995826117E-3</v>
      </c>
      <c r="F68" s="36">
        <f>_2022_by_country[[#This Row],[Import '[US$1000']]]/SUM(_2022_by_country[Import '[US$1000']])</f>
        <v>2.4857635694069493E-3</v>
      </c>
      <c r="G68" s="36">
        <f>_2022_by_country[[#This Row],[Total trade '[US$1000']]]/SUM(_2022_by_country[Total trade '[US$1000']])</f>
        <v>1.995924261571204E-3</v>
      </c>
    </row>
    <row r="69" spans="1:7" x14ac:dyDescent="0.3">
      <c r="A69" t="s">
        <v>188</v>
      </c>
      <c r="B69" s="45">
        <v>551634.98100000003</v>
      </c>
      <c r="C69" s="45">
        <v>663761.95599999989</v>
      </c>
      <c r="D69" s="45">
        <v>1215396.9369999999</v>
      </c>
      <c r="E69" s="36">
        <f>_2022_by_country[[#This Row],[Export '[US$1000']]]/SUM(_2022_by_country[Export '[US$1000']])</f>
        <v>2.170104870278214E-3</v>
      </c>
      <c r="F69" s="36">
        <f>_2022_by_country[[#This Row],[Import '[US$1000']]]/SUM(_2022_by_country[Import '[US$1000']])</f>
        <v>1.8249710451462339E-3</v>
      </c>
      <c r="G69" s="36">
        <f>_2022_by_country[[#This Row],[Total trade '[US$1000']]]/SUM(_2022_by_country[Total trade '[US$1000']])</f>
        <v>1.9669534564199019E-3</v>
      </c>
    </row>
    <row r="70" spans="1:7" x14ac:dyDescent="0.3">
      <c r="A70" t="s">
        <v>42</v>
      </c>
      <c r="B70" s="45">
        <v>559239.01700000011</v>
      </c>
      <c r="C70" s="45">
        <v>645951.25000000012</v>
      </c>
      <c r="D70" s="45">
        <v>1205190.2670000002</v>
      </c>
      <c r="E70" s="36">
        <f>_2022_by_country[[#This Row],[Export '[US$1000']]]/SUM(_2022_by_country[Export '[US$1000']])</f>
        <v>2.2000187737211342E-3</v>
      </c>
      <c r="F70" s="36">
        <f>_2022_by_country[[#This Row],[Import '[US$1000']]]/SUM(_2022_by_country[Import '[US$1000']])</f>
        <v>1.7760016481360625E-3</v>
      </c>
      <c r="G70" s="36">
        <f>_2022_by_country[[#This Row],[Total trade '[US$1000']]]/SUM(_2022_by_country[Total trade '[US$1000']])</f>
        <v>1.9504353591433107E-3</v>
      </c>
    </row>
    <row r="71" spans="1:7" x14ac:dyDescent="0.3">
      <c r="A71" t="s">
        <v>63</v>
      </c>
      <c r="B71" s="45">
        <v>712206.57100000011</v>
      </c>
      <c r="C71" s="45">
        <v>439782.99699999997</v>
      </c>
      <c r="D71" s="45">
        <v>1151989.568</v>
      </c>
      <c r="E71" s="36">
        <f>_2022_by_country[[#This Row],[Export '[US$1000']]]/SUM(_2022_by_country[Export '[US$1000']])</f>
        <v>2.8017856038960059E-3</v>
      </c>
      <c r="F71" s="36">
        <f>_2022_by_country[[#This Row],[Import '[US$1000']]]/SUM(_2022_by_country[Import '[US$1000']])</f>
        <v>1.2091552226181415E-3</v>
      </c>
      <c r="G71" s="36">
        <f>_2022_by_country[[#This Row],[Total trade '[US$1000']]]/SUM(_2022_by_country[Total trade '[US$1000']])</f>
        <v>1.8643373152891776E-3</v>
      </c>
    </row>
    <row r="72" spans="1:7" x14ac:dyDescent="0.3">
      <c r="A72" t="s">
        <v>184</v>
      </c>
      <c r="B72" s="45">
        <v>1087541.017</v>
      </c>
      <c r="C72" s="45">
        <v>35973.252</v>
      </c>
      <c r="D72" s="45">
        <v>1123514.2690000001</v>
      </c>
      <c r="E72" s="36">
        <f>_2022_by_country[[#This Row],[Export '[US$1000']]]/SUM(_2022_by_country[Export '[US$1000']])</f>
        <v>4.2783328449198217E-3</v>
      </c>
      <c r="F72" s="36">
        <f>_2022_by_country[[#This Row],[Import '[US$1000']]]/SUM(_2022_by_country[Import '[US$1000']])</f>
        <v>9.8906155597367284E-5</v>
      </c>
      <c r="G72" s="36">
        <f>_2022_by_country[[#This Row],[Total trade '[US$1000']]]/SUM(_2022_by_country[Total trade '[US$1000']])</f>
        <v>1.8182539444285513E-3</v>
      </c>
    </row>
    <row r="73" spans="1:7" x14ac:dyDescent="0.3">
      <c r="A73" t="s">
        <v>177</v>
      </c>
      <c r="B73" s="45">
        <v>966074.99</v>
      </c>
      <c r="C73" s="45">
        <v>142850.62</v>
      </c>
      <c r="D73" s="45">
        <v>1108925.6099999999</v>
      </c>
      <c r="E73" s="36">
        <f>_2022_by_country[[#This Row],[Export '[US$1000']]]/SUM(_2022_by_country[Export '[US$1000']])</f>
        <v>3.8004914718288629E-3</v>
      </c>
      <c r="F73" s="36">
        <f>_2022_by_country[[#This Row],[Import '[US$1000']]]/SUM(_2022_by_country[Import '[US$1000']])</f>
        <v>3.9275864325250291E-4</v>
      </c>
      <c r="G73" s="36">
        <f>_2022_by_country[[#This Row],[Total trade '[US$1000']]]/SUM(_2022_by_country[Total trade '[US$1000']])</f>
        <v>1.7946441982040703E-3</v>
      </c>
    </row>
    <row r="74" spans="1:7" x14ac:dyDescent="0.3">
      <c r="A74" t="s">
        <v>156</v>
      </c>
      <c r="B74" s="45">
        <v>365836.47100000002</v>
      </c>
      <c r="C74" s="45">
        <v>717452.59499999986</v>
      </c>
      <c r="D74" s="45">
        <v>1083289.0659999999</v>
      </c>
      <c r="E74" s="36">
        <f>_2022_by_country[[#This Row],[Export '[US$1000']]]/SUM(_2022_by_country[Export '[US$1000']])</f>
        <v>1.4391826747522645E-3</v>
      </c>
      <c r="F74" s="36">
        <f>_2022_by_country[[#This Row],[Import '[US$1000']]]/SUM(_2022_by_country[Import '[US$1000']])</f>
        <v>1.972590023131768E-3</v>
      </c>
      <c r="G74" s="36">
        <f>_2022_by_country[[#This Row],[Total trade '[US$1000']]]/SUM(_2022_by_country[Total trade '[US$1000']])</f>
        <v>1.7531549634558501E-3</v>
      </c>
    </row>
    <row r="75" spans="1:7" x14ac:dyDescent="0.3">
      <c r="A75" t="s">
        <v>208</v>
      </c>
      <c r="B75" s="45">
        <v>962724.3280000001</v>
      </c>
      <c r="C75" s="45">
        <v>118221.75400000002</v>
      </c>
      <c r="D75" s="45">
        <v>1080946.0820000002</v>
      </c>
      <c r="E75" s="36">
        <f>_2022_by_country[[#This Row],[Export '[US$1000']]]/SUM(_2022_by_country[Export '[US$1000']])</f>
        <v>3.7873101324009777E-3</v>
      </c>
      <c r="F75" s="36">
        <f>_2022_by_country[[#This Row],[Import '[US$1000']]]/SUM(_2022_by_country[Import '[US$1000']])</f>
        <v>3.2504315139809102E-4</v>
      </c>
      <c r="G75" s="36">
        <f>_2022_by_country[[#This Row],[Total trade '[US$1000']]]/SUM(_2022_by_country[Total trade '[US$1000']])</f>
        <v>1.7493631647958077E-3</v>
      </c>
    </row>
    <row r="76" spans="1:7" x14ac:dyDescent="0.3">
      <c r="A76" t="s">
        <v>49</v>
      </c>
      <c r="B76" s="45">
        <v>990705.36200000008</v>
      </c>
      <c r="C76" s="45">
        <v>74715.761999999988</v>
      </c>
      <c r="D76" s="45">
        <v>1065421.1240000001</v>
      </c>
      <c r="E76" s="36">
        <f>_2022_by_country[[#This Row],[Export '[US$1000']]]/SUM(_2022_by_country[Export '[US$1000']])</f>
        <v>3.8973861432600866E-3</v>
      </c>
      <c r="F76" s="36">
        <f>_2022_by_country[[#This Row],[Import '[US$1000']]]/SUM(_2022_by_country[Import '[US$1000']])</f>
        <v>2.05426208949579E-4</v>
      </c>
      <c r="G76" s="36">
        <f>_2022_by_country[[#This Row],[Total trade '[US$1000']]]/SUM(_2022_by_country[Total trade '[US$1000']])</f>
        <v>1.7242381468948666E-3</v>
      </c>
    </row>
    <row r="77" spans="1:7" x14ac:dyDescent="0.3">
      <c r="A77" t="s">
        <v>61</v>
      </c>
      <c r="B77" s="45">
        <v>902716.66299999994</v>
      </c>
      <c r="C77" s="45">
        <v>119553.326</v>
      </c>
      <c r="D77" s="45">
        <v>1022269.9889999999</v>
      </c>
      <c r="E77" s="36">
        <f>_2022_by_country[[#This Row],[Export '[US$1000']]]/SUM(_2022_by_country[Export '[US$1000']])</f>
        <v>3.5512429311613889E-3</v>
      </c>
      <c r="F77" s="36">
        <f>_2022_by_country[[#This Row],[Import '[US$1000']]]/SUM(_2022_by_country[Import '[US$1000']])</f>
        <v>3.2870422344743187E-4</v>
      </c>
      <c r="G77" s="36">
        <f>_2022_by_country[[#This Row],[Total trade '[US$1000']]]/SUM(_2022_by_country[Total trade '[US$1000']])</f>
        <v>1.6544039457768397E-3</v>
      </c>
    </row>
    <row r="78" spans="1:7" x14ac:dyDescent="0.3">
      <c r="A78" t="s">
        <v>52</v>
      </c>
      <c r="B78" s="45">
        <v>662771.67600000009</v>
      </c>
      <c r="C78" s="45">
        <v>293409.22000000003</v>
      </c>
      <c r="D78" s="45">
        <v>956180.89600000018</v>
      </c>
      <c r="E78" s="36">
        <f>_2022_by_country[[#This Row],[Export '[US$1000']]]/SUM(_2022_by_country[Export '[US$1000']])</f>
        <v>2.60731115956922E-3</v>
      </c>
      <c r="F78" s="36">
        <f>_2022_by_country[[#This Row],[Import '[US$1000']]]/SUM(_2022_by_country[Import '[US$1000']])</f>
        <v>8.0670988452815359E-4</v>
      </c>
      <c r="G78" s="36">
        <f>_2022_by_country[[#This Row],[Total trade '[US$1000']]]/SUM(_2022_by_country[Total trade '[US$1000']])</f>
        <v>1.5474478016969688E-3</v>
      </c>
    </row>
    <row r="79" spans="1:7" x14ac:dyDescent="0.3">
      <c r="A79" t="s">
        <v>179</v>
      </c>
      <c r="B79" s="45">
        <v>672888.22600000002</v>
      </c>
      <c r="C79" s="45">
        <v>283003.35299999994</v>
      </c>
      <c r="D79" s="45">
        <v>955891.57899999991</v>
      </c>
      <c r="E79" s="36">
        <f>_2022_by_country[[#This Row],[Export '[US$1000']]]/SUM(_2022_by_country[Export '[US$1000']])</f>
        <v>2.6471091694517967E-3</v>
      </c>
      <c r="F79" s="36">
        <f>_2022_by_country[[#This Row],[Import '[US$1000']]]/SUM(_2022_by_country[Import '[US$1000']])</f>
        <v>7.7809961874991597E-4</v>
      </c>
      <c r="G79" s="36">
        <f>_2022_by_country[[#This Row],[Total trade '[US$1000']]]/SUM(_2022_by_country[Total trade '[US$1000']])</f>
        <v>1.546979581763359E-3</v>
      </c>
    </row>
    <row r="80" spans="1:7" x14ac:dyDescent="0.3">
      <c r="A80" t="s">
        <v>38</v>
      </c>
      <c r="B80" s="45">
        <v>855416.84299999988</v>
      </c>
      <c r="C80" s="45">
        <v>99073.775999999983</v>
      </c>
      <c r="D80" s="45">
        <v>954490.61899999983</v>
      </c>
      <c r="E80" s="36">
        <f>_2022_by_country[[#This Row],[Export '[US$1000']]]/SUM(_2022_by_country[Export '[US$1000']])</f>
        <v>3.3651677668213613E-3</v>
      </c>
      <c r="F80" s="36">
        <f>_2022_by_country[[#This Row],[Import '[US$1000']]]/SUM(_2022_by_country[Import '[US$1000']])</f>
        <v>2.7239701055313851E-4</v>
      </c>
      <c r="G80" s="36">
        <f>_2022_by_country[[#This Row],[Total trade '[US$1000']]]/SUM(_2022_by_country[Total trade '[US$1000']])</f>
        <v>1.5447123199080609E-3</v>
      </c>
    </row>
    <row r="81" spans="1:7" x14ac:dyDescent="0.3">
      <c r="A81" t="s">
        <v>66</v>
      </c>
      <c r="B81" s="45">
        <v>698169.46400000004</v>
      </c>
      <c r="C81" s="45">
        <v>256255.84900000005</v>
      </c>
      <c r="D81" s="45">
        <v>954425.31300000008</v>
      </c>
      <c r="E81" s="36">
        <f>_2022_by_country[[#This Row],[Export '[US$1000']]]/SUM(_2022_by_country[Export '[US$1000']])</f>
        <v>2.7465643156990623E-3</v>
      </c>
      <c r="F81" s="36">
        <f>_2022_by_country[[#This Row],[Import '[US$1000']]]/SUM(_2022_by_country[Import '[US$1000']])</f>
        <v>7.0455906721831707E-4</v>
      </c>
      <c r="G81" s="36">
        <f>_2022_by_country[[#This Row],[Total trade '[US$1000']]]/SUM(_2022_by_country[Total trade '[US$1000']])</f>
        <v>1.5446066310927332E-3</v>
      </c>
    </row>
    <row r="82" spans="1:7" x14ac:dyDescent="0.3">
      <c r="A82" t="s">
        <v>64</v>
      </c>
      <c r="B82" s="45">
        <v>755595.18799999997</v>
      </c>
      <c r="C82" s="45">
        <v>189419.73200000002</v>
      </c>
      <c r="D82" s="45">
        <v>945014.91999999993</v>
      </c>
      <c r="E82" s="36">
        <f>_2022_by_country[[#This Row],[Export '[US$1000']]]/SUM(_2022_by_country[Export '[US$1000']])</f>
        <v>2.9724742880973725E-3</v>
      </c>
      <c r="F82" s="36">
        <f>_2022_by_country[[#This Row],[Import '[US$1000']]]/SUM(_2022_by_country[Import '[US$1000']])</f>
        <v>5.2079743823003856E-4</v>
      </c>
      <c r="G82" s="36">
        <f>_2022_by_country[[#This Row],[Total trade '[US$1000']]]/SUM(_2022_by_country[Total trade '[US$1000']])</f>
        <v>1.5293771990659353E-3</v>
      </c>
    </row>
    <row r="83" spans="1:7" x14ac:dyDescent="0.3">
      <c r="A83" t="s">
        <v>180</v>
      </c>
      <c r="B83" s="45">
        <v>214703.36499999999</v>
      </c>
      <c r="C83" s="45">
        <v>669150.70500000007</v>
      </c>
      <c r="D83" s="45">
        <v>883854.07000000007</v>
      </c>
      <c r="E83" s="36">
        <f>_2022_by_country[[#This Row],[Export '[US$1000']]]/SUM(_2022_by_country[Export '[US$1000']])</f>
        <v>8.4463247273947083E-4</v>
      </c>
      <c r="F83" s="36">
        <f>_2022_by_country[[#This Row],[Import '[US$1000']]]/SUM(_2022_by_country[Import '[US$1000']])</f>
        <v>1.8397870658682185E-3</v>
      </c>
      <c r="G83" s="36">
        <f>_2022_by_country[[#This Row],[Total trade '[US$1000']]]/SUM(_2022_by_country[Total trade '[US$1000']])</f>
        <v>1.4303967412066122E-3</v>
      </c>
    </row>
    <row r="84" spans="1:7" x14ac:dyDescent="0.3">
      <c r="A84" t="s">
        <v>92</v>
      </c>
      <c r="B84" s="45">
        <v>768895.42200000002</v>
      </c>
      <c r="C84" s="45">
        <v>100189.799</v>
      </c>
      <c r="D84" s="45">
        <v>869085.22100000002</v>
      </c>
      <c r="E84" s="36">
        <f>_2022_by_country[[#This Row],[Export '[US$1000']]]/SUM(_2022_by_country[Export '[US$1000']])</f>
        <v>3.0247967541725254E-3</v>
      </c>
      <c r="F84" s="36">
        <f>_2022_by_country[[#This Row],[Import '[US$1000']]]/SUM(_2022_by_country[Import '[US$1000']])</f>
        <v>2.7546544441305873E-4</v>
      </c>
      <c r="G84" s="36">
        <f>_2022_by_country[[#This Row],[Total trade '[US$1000']]]/SUM(_2022_by_country[Total trade '[US$1000']])</f>
        <v>1.4064953821497118E-3</v>
      </c>
    </row>
    <row r="85" spans="1:7" x14ac:dyDescent="0.3">
      <c r="A85" t="s">
        <v>160</v>
      </c>
      <c r="B85" s="45">
        <v>420518.13500000001</v>
      </c>
      <c r="C85" s="45">
        <v>359317.29599999997</v>
      </c>
      <c r="D85" s="45">
        <v>779835.43099999998</v>
      </c>
      <c r="E85" s="36">
        <f>_2022_by_country[[#This Row],[Export '[US$1000']]]/SUM(_2022_by_country[Export '[US$1000']])</f>
        <v>1.6542976501408846E-3</v>
      </c>
      <c r="F85" s="36">
        <f>_2022_by_country[[#This Row],[Import '[US$1000']]]/SUM(_2022_by_country[Import '[US$1000']])</f>
        <v>9.8791992414256225E-4</v>
      </c>
      <c r="G85" s="36">
        <f>_2022_by_country[[#This Row],[Total trade '[US$1000']]]/SUM(_2022_by_country[Total trade '[US$1000']])</f>
        <v>1.2620568225474751E-3</v>
      </c>
    </row>
    <row r="86" spans="1:7" x14ac:dyDescent="0.3">
      <c r="A86" t="s">
        <v>162</v>
      </c>
      <c r="B86" s="45">
        <v>511273.42999999993</v>
      </c>
      <c r="C86" s="45">
        <v>238387.02300000002</v>
      </c>
      <c r="D86" s="45">
        <v>749660.45299999998</v>
      </c>
      <c r="E86" s="36">
        <f>_2022_by_country[[#This Row],[Export '[US$1000']]]/SUM(_2022_by_country[Export '[US$1000']])</f>
        <v>2.0113245147643155E-3</v>
      </c>
      <c r="F86" s="36">
        <f>_2022_by_country[[#This Row],[Import '[US$1000']]]/SUM(_2022_by_country[Import '[US$1000']])</f>
        <v>6.55429872985383E-4</v>
      </c>
      <c r="G86" s="36">
        <f>_2022_by_country[[#This Row],[Total trade '[US$1000']]]/SUM(_2022_by_country[Total trade '[US$1000']])</f>
        <v>1.2132227540488359E-3</v>
      </c>
    </row>
    <row r="87" spans="1:7" x14ac:dyDescent="0.3">
      <c r="A87" t="s">
        <v>88</v>
      </c>
      <c r="B87" s="45">
        <v>416788.73000000004</v>
      </c>
      <c r="C87" s="45">
        <v>317039.326</v>
      </c>
      <c r="D87" s="45">
        <v>733828.0560000001</v>
      </c>
      <c r="E87" s="36">
        <f>_2022_by_country[[#This Row],[Export '[US$1000']]]/SUM(_2022_by_country[Export '[US$1000']])</f>
        <v>1.6396263543882682E-3</v>
      </c>
      <c r="F87" s="36">
        <f>_2022_by_country[[#This Row],[Import '[US$1000']]]/SUM(_2022_by_country[Import '[US$1000']])</f>
        <v>8.7167934964124043E-4</v>
      </c>
      <c r="G87" s="36">
        <f>_2022_by_country[[#This Row],[Total trade '[US$1000']]]/SUM(_2022_by_country[Total trade '[US$1000']])</f>
        <v>1.1876001882396528E-3</v>
      </c>
    </row>
    <row r="88" spans="1:7" x14ac:dyDescent="0.3">
      <c r="A88" t="s">
        <v>41</v>
      </c>
      <c r="B88" s="45">
        <v>489140.98300000001</v>
      </c>
      <c r="C88" s="45">
        <v>237643.91199999998</v>
      </c>
      <c r="D88" s="45">
        <v>726784.89500000002</v>
      </c>
      <c r="E88" s="36">
        <f>_2022_by_country[[#This Row],[Export '[US$1000']]]/SUM(_2022_by_country[Export '[US$1000']])</f>
        <v>1.9242565573646482E-3</v>
      </c>
      <c r="F88" s="36">
        <f>_2022_by_country[[#This Row],[Import '[US$1000']]]/SUM(_2022_by_country[Import '[US$1000']])</f>
        <v>6.533867368187635E-4</v>
      </c>
      <c r="G88" s="36">
        <f>_2022_by_country[[#This Row],[Total trade '[US$1000']]]/SUM(_2022_by_country[Total trade '[US$1000']])</f>
        <v>1.1762017969393858E-3</v>
      </c>
    </row>
    <row r="89" spans="1:7" x14ac:dyDescent="0.3">
      <c r="A89" t="s">
        <v>65</v>
      </c>
      <c r="B89" s="45">
        <v>672500.35600000003</v>
      </c>
      <c r="C89" s="45">
        <v>24420.260999999999</v>
      </c>
      <c r="D89" s="45">
        <v>696920.61700000009</v>
      </c>
      <c r="E89" s="36">
        <f>_2022_by_country[[#This Row],[Export '[US$1000']]]/SUM(_2022_by_country[Export '[US$1000']])</f>
        <v>2.6455833079581889E-3</v>
      </c>
      <c r="F89" s="36">
        <f>_2022_by_country[[#This Row],[Import '[US$1000']]]/SUM(_2022_by_country[Import '[US$1000']])</f>
        <v>6.7141945748866956E-5</v>
      </c>
      <c r="G89" s="36">
        <f>_2022_by_country[[#This Row],[Total trade '[US$1000']]]/SUM(_2022_by_country[Total trade '[US$1000']])</f>
        <v>1.1278705538307942E-3</v>
      </c>
    </row>
    <row r="90" spans="1:7" x14ac:dyDescent="0.3">
      <c r="A90" t="s">
        <v>74</v>
      </c>
      <c r="B90" s="45">
        <v>447083.16</v>
      </c>
      <c r="C90" s="45">
        <v>233036.08799999999</v>
      </c>
      <c r="D90" s="45">
        <v>680119.24799999991</v>
      </c>
      <c r="E90" s="36">
        <f>_2022_by_country[[#This Row],[Export '[US$1000']]]/SUM(_2022_by_country[Export '[US$1000']])</f>
        <v>1.7588031512732764E-3</v>
      </c>
      <c r="F90" s="36">
        <f>_2022_by_country[[#This Row],[Import '[US$1000']]]/SUM(_2022_by_country[Import '[US$1000']])</f>
        <v>6.4071781943789163E-4</v>
      </c>
      <c r="G90" s="36">
        <f>_2022_by_country[[#This Row],[Total trade '[US$1000']]]/SUM(_2022_by_country[Total trade '[US$1000']])</f>
        <v>1.1006798395702261E-3</v>
      </c>
    </row>
    <row r="91" spans="1:7" x14ac:dyDescent="0.3">
      <c r="A91" t="s">
        <v>82</v>
      </c>
      <c r="B91" s="45">
        <v>637340.47699999996</v>
      </c>
      <c r="C91" s="45">
        <v>17525.694000000003</v>
      </c>
      <c r="D91" s="45">
        <v>654866.17099999997</v>
      </c>
      <c r="E91" s="36">
        <f>_2022_by_country[[#This Row],[Export '[US$1000']]]/SUM(_2022_by_country[Export '[US$1000']])</f>
        <v>2.5072660741272679E-3</v>
      </c>
      <c r="F91" s="36">
        <f>_2022_by_country[[#This Row],[Import '[US$1000']]]/SUM(_2022_by_country[Import '[US$1000']])</f>
        <v>4.818577474496458E-5</v>
      </c>
      <c r="G91" s="36">
        <f>_2022_by_country[[#This Row],[Total trade '[US$1000']]]/SUM(_2022_by_country[Total trade '[US$1000']])</f>
        <v>1.0598111936338675E-3</v>
      </c>
    </row>
    <row r="92" spans="1:7" x14ac:dyDescent="0.3">
      <c r="A92" t="s">
        <v>202</v>
      </c>
      <c r="B92" s="45">
        <v>308792.967</v>
      </c>
      <c r="C92" s="45">
        <v>318761.39600000001</v>
      </c>
      <c r="D92" s="45">
        <v>627554.36300000001</v>
      </c>
      <c r="E92" s="36">
        <f>_2022_by_country[[#This Row],[Export '[US$1000']]]/SUM(_2022_by_country[Export '[US$1000']])</f>
        <v>1.2147763370255879E-3</v>
      </c>
      <c r="F92" s="36">
        <f>_2022_by_country[[#This Row],[Import '[US$1000']]]/SUM(_2022_by_country[Import '[US$1000']])</f>
        <v>8.7641407096611704E-4</v>
      </c>
      <c r="G92" s="36">
        <f>_2022_by_country[[#This Row],[Total trade '[US$1000']]]/SUM(_2022_by_country[Total trade '[US$1000']])</f>
        <v>1.0156107735807465E-3</v>
      </c>
    </row>
    <row r="93" spans="1:7" x14ac:dyDescent="0.3">
      <c r="A93" t="s">
        <v>60</v>
      </c>
      <c r="B93" s="45">
        <v>388703.20800000004</v>
      </c>
      <c r="C93" s="45">
        <v>171324.93699999998</v>
      </c>
      <c r="D93" s="45">
        <v>560028.14500000002</v>
      </c>
      <c r="E93" s="36">
        <f>_2022_by_country[[#This Row],[Export '[US$1000']]]/SUM(_2022_by_country[Export '[US$1000']])</f>
        <v>1.5291392928788281E-3</v>
      </c>
      <c r="F93" s="36">
        <f>_2022_by_country[[#This Row],[Import '[US$1000']]]/SUM(_2022_by_country[Import '[US$1000']])</f>
        <v>4.7104695668412588E-4</v>
      </c>
      <c r="G93" s="36">
        <f>_2022_by_country[[#This Row],[Total trade '[US$1000']]]/SUM(_2022_by_country[Total trade '[US$1000']])</f>
        <v>9.0632883954698995E-4</v>
      </c>
    </row>
    <row r="94" spans="1:7" x14ac:dyDescent="0.3">
      <c r="A94" t="s">
        <v>89</v>
      </c>
      <c r="B94" s="45">
        <v>421252.09299999999</v>
      </c>
      <c r="C94" s="45">
        <v>106047.13900000001</v>
      </c>
      <c r="D94" s="45">
        <v>527299.23199999996</v>
      </c>
      <c r="E94" s="36">
        <f>_2022_by_country[[#This Row],[Export '[US$1000']]]/SUM(_2022_by_country[Export '[US$1000']])</f>
        <v>1.6571850047961173E-3</v>
      </c>
      <c r="F94" s="36">
        <f>_2022_by_country[[#This Row],[Import '[US$1000']]]/SUM(_2022_by_country[Import '[US$1000']])</f>
        <v>2.9156982611940773E-4</v>
      </c>
      <c r="G94" s="36">
        <f>_2022_by_country[[#This Row],[Total trade '[US$1000']]]/SUM(_2022_by_country[Total trade '[US$1000']])</f>
        <v>8.5336157709105665E-4</v>
      </c>
    </row>
    <row r="95" spans="1:7" x14ac:dyDescent="0.3">
      <c r="A95" t="s">
        <v>105</v>
      </c>
      <c r="B95" s="45">
        <v>512307.10900000005</v>
      </c>
      <c r="C95" s="45">
        <v>1071.884</v>
      </c>
      <c r="D95" s="45">
        <v>513378.99300000007</v>
      </c>
      <c r="E95" s="36">
        <f>_2022_by_country[[#This Row],[Export '[US$1000']]]/SUM(_2022_by_country[Export '[US$1000']])</f>
        <v>2.0153909570848117E-3</v>
      </c>
      <c r="F95" s="36">
        <f>_2022_by_country[[#This Row],[Import '[US$1000']]]/SUM(_2022_by_country[Import '[US$1000']])</f>
        <v>2.9470765024615633E-6</v>
      </c>
      <c r="G95" s="36">
        <f>_2022_by_country[[#This Row],[Total trade '[US$1000']]]/SUM(_2022_by_country[Total trade '[US$1000']])</f>
        <v>8.3083357707583135E-4</v>
      </c>
    </row>
    <row r="96" spans="1:7" x14ac:dyDescent="0.3">
      <c r="A96" t="s">
        <v>76</v>
      </c>
      <c r="B96" s="45">
        <v>207582.25199999998</v>
      </c>
      <c r="C96" s="45">
        <v>285173.46900000004</v>
      </c>
      <c r="D96" s="45">
        <v>492755.72100000002</v>
      </c>
      <c r="E96" s="36">
        <f>_2022_by_country[[#This Row],[Export '[US$1000']]]/SUM(_2022_by_country[Export '[US$1000']])</f>
        <v>8.1661836461476955E-4</v>
      </c>
      <c r="F96" s="36">
        <f>_2022_by_country[[#This Row],[Import '[US$1000']]]/SUM(_2022_by_country[Import '[US$1000']])</f>
        <v>7.8406621389567443E-4</v>
      </c>
      <c r="G96" s="36">
        <f>_2022_by_country[[#This Row],[Total trade '[US$1000']]]/SUM(_2022_by_country[Total trade '[US$1000']])</f>
        <v>7.9745763633731368E-4</v>
      </c>
    </row>
    <row r="97" spans="1:7" x14ac:dyDescent="0.3">
      <c r="A97" t="s">
        <v>40</v>
      </c>
      <c r="B97" s="45">
        <v>195334.671</v>
      </c>
      <c r="C97" s="45">
        <v>215224.55599999995</v>
      </c>
      <c r="D97" s="45">
        <v>410559.22699999996</v>
      </c>
      <c r="E97" s="36">
        <f>_2022_by_country[[#This Row],[Export '[US$1000']]]/SUM(_2022_by_country[Export '[US$1000']])</f>
        <v>7.6843698364243622E-4</v>
      </c>
      <c r="F97" s="36">
        <f>_2022_by_country[[#This Row],[Import '[US$1000']]]/SUM(_2022_by_country[Import '[US$1000']])</f>
        <v>5.9174615139354883E-4</v>
      </c>
      <c r="G97" s="36">
        <f>_2022_by_country[[#This Row],[Total trade '[US$1000']]]/SUM(_2022_by_country[Total trade '[US$1000']])</f>
        <v>6.6443387014454276E-4</v>
      </c>
    </row>
    <row r="98" spans="1:7" x14ac:dyDescent="0.3">
      <c r="A98" t="s">
        <v>135</v>
      </c>
      <c r="B98" s="45">
        <v>360169.783</v>
      </c>
      <c r="C98" s="45">
        <v>34177.498</v>
      </c>
      <c r="D98" s="45">
        <v>394347.28100000002</v>
      </c>
      <c r="E98" s="36">
        <f>_2022_by_country[[#This Row],[Export '[US$1000']]]/SUM(_2022_by_country[Export '[US$1000']])</f>
        <v>1.416890203007897E-3</v>
      </c>
      <c r="F98" s="36">
        <f>_2022_by_country[[#This Row],[Import '[US$1000']]]/SUM(_2022_by_country[Import '[US$1000']])</f>
        <v>9.3968844827170724E-5</v>
      </c>
      <c r="G98" s="36">
        <f>_2022_by_country[[#This Row],[Total trade '[US$1000']]]/SUM(_2022_by_country[Total trade '[US$1000']])</f>
        <v>6.3819705626980724E-4</v>
      </c>
    </row>
    <row r="99" spans="1:7" x14ac:dyDescent="0.3">
      <c r="A99" t="s">
        <v>106</v>
      </c>
      <c r="B99" s="45">
        <v>386329.36800000002</v>
      </c>
      <c r="C99" s="45">
        <v>2671.24</v>
      </c>
      <c r="D99" s="45">
        <v>389000.60800000001</v>
      </c>
      <c r="E99" s="36">
        <f>_2022_by_country[[#This Row],[Export '[US$1000']]]/SUM(_2022_by_country[Export '[US$1000']])</f>
        <v>1.5198007231312701E-3</v>
      </c>
      <c r="F99" s="36">
        <f>_2022_by_country[[#This Row],[Import '[US$1000']]]/SUM(_2022_by_country[Import '[US$1000']])</f>
        <v>7.3444035328780217E-6</v>
      </c>
      <c r="G99" s="36">
        <f>_2022_by_country[[#This Row],[Total trade '[US$1000']]]/SUM(_2022_by_country[Total trade '[US$1000']])</f>
        <v>6.2954419841115936E-4</v>
      </c>
    </row>
    <row r="100" spans="1:7" x14ac:dyDescent="0.3">
      <c r="A100" t="s">
        <v>109</v>
      </c>
      <c r="B100" s="45">
        <v>317719.53800000006</v>
      </c>
      <c r="C100" s="45">
        <v>41262.087999999989</v>
      </c>
      <c r="D100" s="45">
        <v>358981.62600000005</v>
      </c>
      <c r="E100" s="36">
        <f>_2022_by_country[[#This Row],[Export '[US$1000']]]/SUM(_2022_by_country[Export '[US$1000']])</f>
        <v>1.2498930280789139E-3</v>
      </c>
      <c r="F100" s="36">
        <f>_2022_by_country[[#This Row],[Import '[US$1000']]]/SUM(_2022_by_country[Import '[US$1000']])</f>
        <v>1.1344747191608532E-4</v>
      </c>
      <c r="G100" s="36">
        <f>_2022_by_country[[#This Row],[Total trade '[US$1000']]]/SUM(_2022_by_country[Total trade '[US$1000']])</f>
        <v>5.8096258807005421E-4</v>
      </c>
    </row>
    <row r="101" spans="1:7" x14ac:dyDescent="0.3">
      <c r="A101" t="s">
        <v>141</v>
      </c>
      <c r="B101" s="45">
        <v>324469.81200000003</v>
      </c>
      <c r="C101" s="45">
        <v>23252.066999999999</v>
      </c>
      <c r="D101" s="45">
        <v>347721.87900000002</v>
      </c>
      <c r="E101" s="36">
        <f>_2022_by_country[[#This Row],[Export '[US$1000']]]/SUM(_2022_by_country[Export '[US$1000']])</f>
        <v>1.2764482738259425E-3</v>
      </c>
      <c r="F101" s="36">
        <f>_2022_by_country[[#This Row],[Import '[US$1000']]]/SUM(_2022_by_country[Import '[US$1000']])</f>
        <v>6.393007106119872E-5</v>
      </c>
      <c r="G101" s="36">
        <f>_2022_by_country[[#This Row],[Total trade '[US$1000']]]/SUM(_2022_by_country[Total trade '[US$1000']])</f>
        <v>5.627402299203531E-4</v>
      </c>
    </row>
    <row r="102" spans="1:7" x14ac:dyDescent="0.3">
      <c r="A102" t="s">
        <v>103</v>
      </c>
      <c r="B102" s="45">
        <v>320237.37</v>
      </c>
      <c r="C102" s="45">
        <v>20385.862999999998</v>
      </c>
      <c r="D102" s="45">
        <v>340623.23300000001</v>
      </c>
      <c r="E102" s="36">
        <f>_2022_by_country[[#This Row],[Export '[US$1000']]]/SUM(_2022_by_country[Export '[US$1000']])</f>
        <v>1.2597980552688814E-3</v>
      </c>
      <c r="F102" s="36">
        <f>_2022_by_country[[#This Row],[Import '[US$1000']]]/SUM(_2022_by_country[Import '[US$1000']])</f>
        <v>5.6049626479824856E-5</v>
      </c>
      <c r="G102" s="36">
        <f>_2022_by_country[[#This Row],[Total trade '[US$1000']]]/SUM(_2022_by_country[Total trade '[US$1000']])</f>
        <v>5.5125204374796913E-4</v>
      </c>
    </row>
    <row r="103" spans="1:7" x14ac:dyDescent="0.3">
      <c r="A103" t="s">
        <v>223</v>
      </c>
      <c r="B103" s="45">
        <v>275952.89400000003</v>
      </c>
      <c r="C103" s="45">
        <v>57619.724000000002</v>
      </c>
      <c r="D103" s="45">
        <v>333572.61800000002</v>
      </c>
      <c r="E103" s="36">
        <f>_2022_by_country[[#This Row],[Export '[US$1000']]]/SUM(_2022_by_country[Export '[US$1000']])</f>
        <v>1.0855851058451417E-3</v>
      </c>
      <c r="F103" s="36">
        <f>_2022_by_country[[#This Row],[Import '[US$1000']]]/SUM(_2022_by_country[Import '[US$1000']])</f>
        <v>1.584217458966834E-4</v>
      </c>
      <c r="G103" s="36">
        <f>_2022_by_country[[#This Row],[Total trade '[US$1000']]]/SUM(_2022_by_country[Total trade '[US$1000']])</f>
        <v>5.3984158916975747E-4</v>
      </c>
    </row>
    <row r="104" spans="1:7" x14ac:dyDescent="0.3">
      <c r="A104" t="s">
        <v>165</v>
      </c>
      <c r="B104" s="45">
        <v>134593.36300000001</v>
      </c>
      <c r="C104" s="45">
        <v>187660.43000000002</v>
      </c>
      <c r="D104" s="45">
        <v>322253.79300000006</v>
      </c>
      <c r="E104" s="36">
        <f>_2022_by_country[[#This Row],[Export '[US$1000']]]/SUM(_2022_by_country[Export '[US$1000']])</f>
        <v>5.2948366694211435E-4</v>
      </c>
      <c r="F104" s="36">
        <f>_2022_by_country[[#This Row],[Import '[US$1000']]]/SUM(_2022_by_country[Import '[US$1000']])</f>
        <v>5.1596034990244565E-4</v>
      </c>
      <c r="G104" s="36">
        <f>_2022_by_country[[#This Row],[Total trade '[US$1000']]]/SUM(_2022_by_country[Total trade '[US$1000']])</f>
        <v>5.2152362136961166E-4</v>
      </c>
    </row>
    <row r="105" spans="1:7" x14ac:dyDescent="0.3">
      <c r="A105" t="s">
        <v>26</v>
      </c>
      <c r="B105" s="45">
        <v>129315.19799999999</v>
      </c>
      <c r="C105" s="45">
        <v>180498.64799999999</v>
      </c>
      <c r="D105" s="45">
        <v>309813.84599999996</v>
      </c>
      <c r="E105" s="36">
        <f>_2022_by_country[[#This Row],[Export '[US$1000']]]/SUM(_2022_by_country[Export '[US$1000']])</f>
        <v>5.0871962556122145E-4</v>
      </c>
      <c r="F105" s="36">
        <f>_2022_by_country[[#This Row],[Import '[US$1000']]]/SUM(_2022_by_country[Import '[US$1000']])</f>
        <v>4.9626948834657555E-4</v>
      </c>
      <c r="G105" s="36">
        <f>_2022_by_country[[#This Row],[Total trade '[US$1000']]]/SUM(_2022_by_country[Total trade '[US$1000']])</f>
        <v>5.0139127118471846E-4</v>
      </c>
    </row>
    <row r="106" spans="1:7" x14ac:dyDescent="0.3">
      <c r="A106" t="s">
        <v>90</v>
      </c>
      <c r="B106" s="45">
        <v>294696.22400000005</v>
      </c>
      <c r="C106" s="45">
        <v>11950.385999999999</v>
      </c>
      <c r="D106" s="45">
        <v>306646.61000000004</v>
      </c>
      <c r="E106" s="36">
        <f>_2022_by_country[[#This Row],[Export '[US$1000']]]/SUM(_2022_by_country[Export '[US$1000']])</f>
        <v>1.1593204437392261E-3</v>
      </c>
      <c r="F106" s="36">
        <f>_2022_by_country[[#This Row],[Import '[US$1000']]]/SUM(_2022_by_country[Import '[US$1000']])</f>
        <v>3.2856821984417738E-5</v>
      </c>
      <c r="G106" s="36">
        <f>_2022_by_country[[#This Row],[Total trade '[US$1000']]]/SUM(_2022_by_country[Total trade '[US$1000']])</f>
        <v>4.9626553356942168E-4</v>
      </c>
    </row>
    <row r="107" spans="1:7" x14ac:dyDescent="0.3">
      <c r="A107" t="s">
        <v>107</v>
      </c>
      <c r="B107" s="45">
        <v>284184.35500000004</v>
      </c>
      <c r="C107" s="45">
        <v>20575.335999999999</v>
      </c>
      <c r="D107" s="45">
        <v>304759.69100000005</v>
      </c>
      <c r="E107" s="36">
        <f>_2022_by_country[[#This Row],[Export '[US$1000']]]/SUM(_2022_by_country[Export '[US$1000']])</f>
        <v>1.1179672683635938E-3</v>
      </c>
      <c r="F107" s="36">
        <f>_2022_by_country[[#This Row],[Import '[US$1000']]]/SUM(_2022_by_country[Import '[US$1000']])</f>
        <v>5.6570570375013986E-5</v>
      </c>
      <c r="G107" s="36">
        <f>_2022_by_country[[#This Row],[Total trade '[US$1000']]]/SUM(_2022_by_country[Total trade '[US$1000']])</f>
        <v>4.9321181363970424E-4</v>
      </c>
    </row>
    <row r="108" spans="1:7" x14ac:dyDescent="0.3">
      <c r="A108" t="s">
        <v>185</v>
      </c>
      <c r="B108" s="45">
        <v>269729.30700000003</v>
      </c>
      <c r="C108" s="45">
        <v>31532.432999999997</v>
      </c>
      <c r="D108" s="45">
        <v>301261.74000000005</v>
      </c>
      <c r="E108" s="36">
        <f>_2022_by_country[[#This Row],[Export '[US$1000']]]/SUM(_2022_by_country[Export '[US$1000']])</f>
        <v>1.0611018208387833E-3</v>
      </c>
      <c r="F108" s="36">
        <f>_2022_by_country[[#This Row],[Import '[US$1000']]]/SUM(_2022_by_country[Import '[US$1000']])</f>
        <v>8.6696407782692499E-5</v>
      </c>
      <c r="G108" s="36">
        <f>_2022_by_country[[#This Row],[Total trade '[US$1000']]]/SUM(_2022_by_country[Total trade '[US$1000']])</f>
        <v>4.8755085909853163E-4</v>
      </c>
    </row>
    <row r="109" spans="1:7" x14ac:dyDescent="0.3">
      <c r="A109" t="s">
        <v>87</v>
      </c>
      <c r="B109" s="45">
        <v>291314.02299999999</v>
      </c>
      <c r="C109" s="45">
        <v>9147.3819999999996</v>
      </c>
      <c r="D109" s="45">
        <v>300461.40499999997</v>
      </c>
      <c r="E109" s="36">
        <f>_2022_by_country[[#This Row],[Export '[US$1000']]]/SUM(_2022_by_country[Export '[US$1000']])</f>
        <v>1.1460150314373185E-3</v>
      </c>
      <c r="F109" s="36">
        <f>_2022_by_country[[#This Row],[Import '[US$1000']]]/SUM(_2022_by_country[Import '[US$1000']])</f>
        <v>2.5150141760899367E-5</v>
      </c>
      <c r="G109" s="36">
        <f>_2022_by_country[[#This Row],[Total trade '[US$1000']]]/SUM(_2022_by_country[Total trade '[US$1000']])</f>
        <v>4.8625562653160605E-4</v>
      </c>
    </row>
    <row r="110" spans="1:7" x14ac:dyDescent="0.3">
      <c r="A110" t="s">
        <v>231</v>
      </c>
      <c r="B110" s="45">
        <v>264301.12</v>
      </c>
      <c r="C110" s="45">
        <v>20168.428</v>
      </c>
      <c r="D110" s="45">
        <v>284469.54800000001</v>
      </c>
      <c r="E110" s="36">
        <f>_2022_by_country[[#This Row],[Export '[US$1000']]]/SUM(_2022_by_country[Export '[US$1000']])</f>
        <v>1.0397476002922061E-3</v>
      </c>
      <c r="F110" s="36">
        <f>_2022_by_country[[#This Row],[Import '[US$1000']]]/SUM(_2022_by_country[Import '[US$1000']])</f>
        <v>5.5451802854028852E-5</v>
      </c>
      <c r="G110" s="36">
        <f>_2022_by_country[[#This Row],[Total trade '[US$1000']]]/SUM(_2022_by_country[Total trade '[US$1000']])</f>
        <v>4.6037499655539056E-4</v>
      </c>
    </row>
    <row r="111" spans="1:7" x14ac:dyDescent="0.3">
      <c r="A111" t="s">
        <v>93</v>
      </c>
      <c r="B111" s="45">
        <v>214744.85400000002</v>
      </c>
      <c r="C111" s="45">
        <v>62978.417999999998</v>
      </c>
      <c r="D111" s="45">
        <v>277723.272</v>
      </c>
      <c r="E111" s="36">
        <f>_2022_by_country[[#This Row],[Export '[US$1000']]]/SUM(_2022_by_country[Export '[US$1000']])</f>
        <v>8.4479568842387104E-4</v>
      </c>
      <c r="F111" s="36">
        <f>_2022_by_country[[#This Row],[Import '[US$1000']]]/SUM(_2022_by_country[Import '[US$1000']])</f>
        <v>1.731551323184247E-4</v>
      </c>
      <c r="G111" s="36">
        <f>_2022_by_country[[#This Row],[Total trade '[US$1000']]]/SUM(_2022_by_country[Total trade '[US$1000']])</f>
        <v>4.4945707296006177E-4</v>
      </c>
    </row>
    <row r="112" spans="1:7" x14ac:dyDescent="0.3">
      <c r="A112" t="s">
        <v>190</v>
      </c>
      <c r="B112" s="45">
        <v>156401.94500000001</v>
      </c>
      <c r="C112" s="45">
        <v>94062.744999999981</v>
      </c>
      <c r="D112" s="45">
        <v>250464.69</v>
      </c>
      <c r="E112" s="36">
        <f>_2022_by_country[[#This Row],[Export '[US$1000']]]/SUM(_2022_by_country[Export '[US$1000']])</f>
        <v>6.1527755536860225E-4</v>
      </c>
      <c r="F112" s="36">
        <f>_2022_by_country[[#This Row],[Import '[US$1000']]]/SUM(_2022_by_country[Import '[US$1000']])</f>
        <v>2.5861950131407302E-4</v>
      </c>
      <c r="G112" s="36">
        <f>_2022_by_country[[#This Row],[Total trade '[US$1000']]]/SUM(_2022_by_country[Total trade '[US$1000']])</f>
        <v>4.0534279189699757E-4</v>
      </c>
    </row>
    <row r="113" spans="1:7" x14ac:dyDescent="0.3">
      <c r="A113" t="s">
        <v>102</v>
      </c>
      <c r="B113" s="45">
        <v>228975.84700000004</v>
      </c>
      <c r="C113" s="45">
        <v>15786.642</v>
      </c>
      <c r="D113" s="45">
        <v>244762.48900000003</v>
      </c>
      <c r="E113" s="36">
        <f>_2022_by_country[[#This Row],[Export '[US$1000']]]/SUM(_2022_by_country[Export '[US$1000']])</f>
        <v>9.0077971460402948E-4</v>
      </c>
      <c r="F113" s="36">
        <f>_2022_by_country[[#This Row],[Import '[US$1000']]]/SUM(_2022_by_country[Import '[US$1000']])</f>
        <v>4.3404362497222479E-5</v>
      </c>
      <c r="G113" s="36">
        <f>_2022_by_country[[#This Row],[Total trade '[US$1000']]]/SUM(_2022_by_country[Total trade '[US$1000']])</f>
        <v>3.9611456067088004E-4</v>
      </c>
    </row>
    <row r="114" spans="1:7" x14ac:dyDescent="0.3">
      <c r="A114" t="s">
        <v>67</v>
      </c>
      <c r="B114" s="45">
        <v>168868.30700000003</v>
      </c>
      <c r="C114" s="45">
        <v>35038.620000000003</v>
      </c>
      <c r="D114" s="45">
        <v>203906.92700000003</v>
      </c>
      <c r="E114" s="36">
        <f>_2022_by_country[[#This Row],[Export '[US$1000']]]/SUM(_2022_by_country[Export '[US$1000']])</f>
        <v>6.643196100291121E-4</v>
      </c>
      <c r="F114" s="36">
        <f>_2022_by_country[[#This Row],[Import '[US$1000']]]/SUM(_2022_by_country[Import '[US$1000']])</f>
        <v>9.6336444690544676E-5</v>
      </c>
      <c r="G114" s="36">
        <f>_2022_by_country[[#This Row],[Total trade '[US$1000']]]/SUM(_2022_by_country[Total trade '[US$1000']])</f>
        <v>3.2999543000379529E-4</v>
      </c>
    </row>
    <row r="115" spans="1:7" x14ac:dyDescent="0.3">
      <c r="A115" t="s">
        <v>146</v>
      </c>
      <c r="B115" s="45">
        <v>188219.28699999998</v>
      </c>
      <c r="C115" s="45">
        <v>144.94799999999998</v>
      </c>
      <c r="D115" s="45">
        <v>188364.23499999999</v>
      </c>
      <c r="E115" s="36">
        <f>_2022_by_country[[#This Row],[Export '[US$1000']]]/SUM(_2022_by_country[Export '[US$1000']])</f>
        <v>7.4044541312182099E-4</v>
      </c>
      <c r="F115" s="36">
        <f>_2022_by_country[[#This Row],[Import '[US$1000']]]/SUM(_2022_by_country[Import '[US$1000']])</f>
        <v>3.9852525541830886E-7</v>
      </c>
      <c r="G115" s="36">
        <f>_2022_by_country[[#This Row],[Total trade '[US$1000']]]/SUM(_2022_by_country[Total trade '[US$1000']])</f>
        <v>3.0484171205307279E-4</v>
      </c>
    </row>
    <row r="116" spans="1:7" x14ac:dyDescent="0.3">
      <c r="A116" t="s">
        <v>91</v>
      </c>
      <c r="B116" s="45">
        <v>168243.41500000001</v>
      </c>
      <c r="C116" s="45">
        <v>20005.504999999997</v>
      </c>
      <c r="D116" s="45">
        <v>188248.92</v>
      </c>
      <c r="E116" s="36">
        <f>_2022_by_country[[#This Row],[Export '[US$1000']]]/SUM(_2022_by_country[Export '[US$1000']])</f>
        <v>6.6186131565093532E-4</v>
      </c>
      <c r="F116" s="36">
        <f>_2022_by_country[[#This Row],[Import '[US$1000']]]/SUM(_2022_by_country[Import '[US$1000']])</f>
        <v>5.5003856485755272E-5</v>
      </c>
      <c r="G116" s="36">
        <f>_2022_by_country[[#This Row],[Total trade '[US$1000']]]/SUM(_2022_by_country[Total trade '[US$1000']])</f>
        <v>3.0465509052152038E-4</v>
      </c>
    </row>
    <row r="117" spans="1:7" x14ac:dyDescent="0.3">
      <c r="A117" t="s">
        <v>85</v>
      </c>
      <c r="B117" s="45">
        <v>166602.40700000001</v>
      </c>
      <c r="C117" s="45">
        <v>21220.969999999998</v>
      </c>
      <c r="D117" s="45">
        <v>187823.37700000001</v>
      </c>
      <c r="E117" s="36">
        <f>_2022_by_country[[#This Row],[Export '[US$1000']]]/SUM(_2022_by_country[Export '[US$1000']])</f>
        <v>6.5540567093001886E-4</v>
      </c>
      <c r="F117" s="36">
        <f>_2022_by_country[[#This Row],[Import '[US$1000']]]/SUM(_2022_by_country[Import '[US$1000']])</f>
        <v>5.8345699764565708E-5</v>
      </c>
      <c r="G117" s="36">
        <f>_2022_by_country[[#This Row],[Total trade '[US$1000']]]/SUM(_2022_by_country[Total trade '[US$1000']])</f>
        <v>3.0396640746726541E-4</v>
      </c>
    </row>
    <row r="118" spans="1:7" x14ac:dyDescent="0.3">
      <c r="A118" t="s">
        <v>80</v>
      </c>
      <c r="B118" s="45">
        <v>67910.213000000003</v>
      </c>
      <c r="C118" s="45">
        <v>116296.02399999999</v>
      </c>
      <c r="D118" s="45">
        <v>184206.23699999999</v>
      </c>
      <c r="E118" s="36">
        <f>_2022_by_country[[#This Row],[Export '[US$1000']]]/SUM(_2022_by_country[Export '[US$1000']])</f>
        <v>2.6715543620126384E-4</v>
      </c>
      <c r="F118" s="36">
        <f>_2022_by_country[[#This Row],[Import '[US$1000']]]/SUM(_2022_by_country[Import '[US$1000']])</f>
        <v>3.1974847992889715E-4</v>
      </c>
      <c r="G118" s="36">
        <f>_2022_by_country[[#This Row],[Total trade '[US$1000']]]/SUM(_2022_by_country[Total trade '[US$1000']])</f>
        <v>2.981125618562042E-4</v>
      </c>
    </row>
    <row r="119" spans="1:7" x14ac:dyDescent="0.3">
      <c r="A119" t="s">
        <v>77</v>
      </c>
      <c r="B119" s="45">
        <v>107202.74600000001</v>
      </c>
      <c r="C119" s="45">
        <v>61647.934000000001</v>
      </c>
      <c r="D119" s="45">
        <v>168850.68000000002</v>
      </c>
      <c r="E119" s="36">
        <f>_2022_by_country[[#This Row],[Export '[US$1000']]]/SUM(_2022_by_country[Export '[US$1000']])</f>
        <v>4.2173032750763564E-4</v>
      </c>
      <c r="F119" s="36">
        <f>_2022_by_country[[#This Row],[Import '[US$1000']]]/SUM(_2022_by_country[Import '[US$1000']])</f>
        <v>1.6949705165549751E-4</v>
      </c>
      <c r="G119" s="36">
        <f>_2022_by_country[[#This Row],[Total trade '[US$1000']]]/SUM(_2022_by_country[Total trade '[US$1000']])</f>
        <v>2.7326169626906905E-4</v>
      </c>
    </row>
    <row r="120" spans="1:7" x14ac:dyDescent="0.3">
      <c r="A120" t="s">
        <v>213</v>
      </c>
      <c r="B120" s="45">
        <v>118785.19300000001</v>
      </c>
      <c r="C120" s="45">
        <v>50058.185000000012</v>
      </c>
      <c r="D120" s="45">
        <v>168843.37800000003</v>
      </c>
      <c r="E120" s="36">
        <f>_2022_by_country[[#This Row],[Export '[US$1000']]]/SUM(_2022_by_country[Export '[US$1000']])</f>
        <v>4.6729510405402961E-4</v>
      </c>
      <c r="F120" s="36">
        <f>_2022_by_country[[#This Row],[Import '[US$1000']]]/SUM(_2022_by_country[Import '[US$1000']])</f>
        <v>1.3763177803696475E-4</v>
      </c>
      <c r="G120" s="36">
        <f>_2022_by_country[[#This Row],[Total trade '[US$1000']]]/SUM(_2022_by_country[Total trade '[US$1000']])</f>
        <v>2.7324987898230327E-4</v>
      </c>
    </row>
    <row r="121" spans="1:7" x14ac:dyDescent="0.3">
      <c r="A121" t="s">
        <v>79</v>
      </c>
      <c r="B121" s="45">
        <v>134517.00400000002</v>
      </c>
      <c r="C121" s="45">
        <v>29201.222000000009</v>
      </c>
      <c r="D121" s="45">
        <v>163718.22600000002</v>
      </c>
      <c r="E121" s="36">
        <f>_2022_by_country[[#This Row],[Export '[US$1000']]]/SUM(_2022_by_country[Export '[US$1000']])</f>
        <v>5.2918327439360486E-4</v>
      </c>
      <c r="F121" s="36">
        <f>_2022_by_country[[#This Row],[Import '[US$1000']]]/SUM(_2022_by_country[Import '[US$1000']])</f>
        <v>8.028689223774557E-5</v>
      </c>
      <c r="G121" s="36">
        <f>_2022_by_country[[#This Row],[Total trade '[US$1000']]]/SUM(_2022_by_country[Total trade '[US$1000']])</f>
        <v>2.6495552251801891E-4</v>
      </c>
    </row>
    <row r="122" spans="1:7" x14ac:dyDescent="0.3">
      <c r="A122" t="s">
        <v>163</v>
      </c>
      <c r="B122" s="45">
        <v>23926.569000000003</v>
      </c>
      <c r="C122" s="45">
        <v>138095.13199999998</v>
      </c>
      <c r="D122" s="45">
        <v>162021.701</v>
      </c>
      <c r="E122" s="36">
        <f>_2022_by_country[[#This Row],[Export '[US$1000']]]/SUM(_2022_by_country[Export '[US$1000']])</f>
        <v>9.4125945062116615E-5</v>
      </c>
      <c r="F122" s="36">
        <f>_2022_by_country[[#This Row],[Import '[US$1000']]]/SUM(_2022_by_country[Import '[US$1000']])</f>
        <v>3.796837331479226E-4</v>
      </c>
      <c r="G122" s="36">
        <f>_2022_by_country[[#This Row],[Total trade '[US$1000']]]/SUM(_2022_by_country[Total trade '[US$1000']])</f>
        <v>2.6220992919696808E-4</v>
      </c>
    </row>
    <row r="123" spans="1:7" x14ac:dyDescent="0.3">
      <c r="A123" t="s">
        <v>86</v>
      </c>
      <c r="B123" s="45">
        <v>157788.11799999999</v>
      </c>
      <c r="C123" s="45">
        <v>2048.0189999999998</v>
      </c>
      <c r="D123" s="45">
        <v>159836.13699999999</v>
      </c>
      <c r="E123" s="36">
        <f>_2022_by_country[[#This Row],[Export '[US$1000']]]/SUM(_2022_by_country[Export '[US$1000']])</f>
        <v>6.2073069173949555E-4</v>
      </c>
      <c r="F123" s="36">
        <f>_2022_by_country[[#This Row],[Import '[US$1000']]]/SUM(_2022_by_country[Import '[US$1000']])</f>
        <v>5.6308972533360212E-6</v>
      </c>
      <c r="G123" s="36">
        <f>_2022_by_country[[#This Row],[Total trade '[US$1000']]]/SUM(_2022_by_country[Total trade '[US$1000']])</f>
        <v>2.5867289324339884E-4</v>
      </c>
    </row>
    <row r="124" spans="1:7" x14ac:dyDescent="0.3">
      <c r="A124" t="s">
        <v>134</v>
      </c>
      <c r="B124" s="45">
        <v>102206.692</v>
      </c>
      <c r="C124" s="45">
        <v>54659.177999999993</v>
      </c>
      <c r="D124" s="45">
        <v>156865.87</v>
      </c>
      <c r="E124" s="36">
        <f>_2022_by_country[[#This Row],[Export '[US$1000']]]/SUM(_2022_by_country[Export '[US$1000']])</f>
        <v>4.0207609691856244E-4</v>
      </c>
      <c r="F124" s="36">
        <f>_2022_by_country[[#This Row],[Import '[US$1000']]]/SUM(_2022_by_country[Import '[US$1000']])</f>
        <v>1.5028191402023354E-4</v>
      </c>
      <c r="G124" s="36">
        <f>_2022_by_country[[#This Row],[Total trade '[US$1000']]]/SUM(_2022_by_country[Total trade '[US$1000']])</f>
        <v>2.5386592297361944E-4</v>
      </c>
    </row>
    <row r="125" spans="1:7" x14ac:dyDescent="0.3">
      <c r="A125" t="s">
        <v>78</v>
      </c>
      <c r="B125" s="45">
        <v>129021.12600000002</v>
      </c>
      <c r="C125" s="45">
        <v>27702.314999999999</v>
      </c>
      <c r="D125" s="45">
        <v>156723.44100000002</v>
      </c>
      <c r="E125" s="36">
        <f>_2022_by_country[[#This Row],[Export '[US$1000']]]/SUM(_2022_by_country[Export '[US$1000']])</f>
        <v>5.0756276078398142E-4</v>
      </c>
      <c r="F125" s="36">
        <f>_2022_by_country[[#This Row],[Import '[US$1000']]]/SUM(_2022_by_country[Import '[US$1000']])</f>
        <v>7.6165743308313677E-5</v>
      </c>
      <c r="G125" s="36">
        <f>_2022_by_country[[#This Row],[Total trade '[US$1000']]]/SUM(_2022_by_country[Total trade '[US$1000']])</f>
        <v>2.5363542114716602E-4</v>
      </c>
    </row>
    <row r="126" spans="1:7" x14ac:dyDescent="0.3">
      <c r="A126" t="s">
        <v>100</v>
      </c>
      <c r="B126" s="45">
        <v>144629.35600000003</v>
      </c>
      <c r="C126" s="45">
        <v>8012.7129999999997</v>
      </c>
      <c r="D126" s="45">
        <v>152642.06900000002</v>
      </c>
      <c r="E126" s="36">
        <f>_2022_by_country[[#This Row],[Export '[US$1000']]]/SUM(_2022_by_country[Export '[US$1000']])</f>
        <v>5.689647695507579E-4</v>
      </c>
      <c r="F126" s="36">
        <f>_2022_by_country[[#This Row],[Import '[US$1000']]]/SUM(_2022_by_country[Import '[US$1000']])</f>
        <v>2.2030441916539757E-5</v>
      </c>
      <c r="G126" s="36">
        <f>_2022_by_country[[#This Row],[Total trade '[US$1000']]]/SUM(_2022_by_country[Total trade '[US$1000']])</f>
        <v>2.4703027963500224E-4</v>
      </c>
    </row>
    <row r="127" spans="1:7" x14ac:dyDescent="0.3">
      <c r="A127" t="s">
        <v>197</v>
      </c>
      <c r="B127" s="45">
        <v>26257.516</v>
      </c>
      <c r="C127" s="45">
        <v>125781.39899999998</v>
      </c>
      <c r="D127" s="45">
        <v>152038.91499999998</v>
      </c>
      <c r="E127" s="36">
        <f>_2022_by_country[[#This Row],[Export '[US$1000']]]/SUM(_2022_by_country[Export '[US$1000']])</f>
        <v>1.0329577585836263E-4</v>
      </c>
      <c r="F127" s="36">
        <f>_2022_by_country[[#This Row],[Import '[US$1000']]]/SUM(_2022_by_country[Import '[US$1000']])</f>
        <v>3.4582791182594601E-4</v>
      </c>
      <c r="G127" s="36">
        <f>_2022_by_country[[#This Row],[Total trade '[US$1000']]]/SUM(_2022_by_country[Total trade '[US$1000']])</f>
        <v>2.4605415750655429E-4</v>
      </c>
    </row>
    <row r="128" spans="1:7" x14ac:dyDescent="0.3">
      <c r="A128" t="s">
        <v>145</v>
      </c>
      <c r="B128" s="45">
        <v>150462.22900000002</v>
      </c>
      <c r="C128" s="45">
        <v>6.5650000000000004</v>
      </c>
      <c r="D128" s="45">
        <v>150468.79400000002</v>
      </c>
      <c r="E128" s="36">
        <f>_2022_by_country[[#This Row],[Export '[US$1000']]]/SUM(_2022_by_country[Export '[US$1000']])</f>
        <v>5.9191100490745701E-4</v>
      </c>
      <c r="F128" s="36">
        <f>_2022_by_country[[#This Row],[Import '[US$1000']]]/SUM(_2022_by_country[Import '[US$1000']])</f>
        <v>1.8050047615842912E-8</v>
      </c>
      <c r="G128" s="36">
        <f>_2022_by_country[[#This Row],[Total trade '[US$1000']]]/SUM(_2022_by_country[Total trade '[US$1000']])</f>
        <v>2.4351313174457526E-4</v>
      </c>
    </row>
    <row r="129" spans="1:7" x14ac:dyDescent="0.3">
      <c r="A129" t="s">
        <v>111</v>
      </c>
      <c r="B129" s="45">
        <v>84036.818999999989</v>
      </c>
      <c r="C129" s="45">
        <v>60643.266000000011</v>
      </c>
      <c r="D129" s="45">
        <v>144680.08499999999</v>
      </c>
      <c r="E129" s="36">
        <f>_2022_by_country[[#This Row],[Export '[US$1000']]]/SUM(_2022_by_country[Export '[US$1000']])</f>
        <v>3.3059671064367965E-4</v>
      </c>
      <c r="F129" s="36">
        <f>_2022_by_country[[#This Row],[Import '[US$1000']]]/SUM(_2022_by_country[Import '[US$1000']])</f>
        <v>1.6673478124603619E-4</v>
      </c>
      <c r="G129" s="36">
        <f>_2022_by_country[[#This Row],[Total trade '[US$1000']]]/SUM(_2022_by_country[Total trade '[US$1000']])</f>
        <v>2.3414489917039768E-4</v>
      </c>
    </row>
    <row r="130" spans="1:7" x14ac:dyDescent="0.3">
      <c r="A130" t="s">
        <v>151</v>
      </c>
      <c r="B130" s="45">
        <v>116160.432</v>
      </c>
      <c r="C130" s="45">
        <v>24620.089000000007</v>
      </c>
      <c r="D130" s="45">
        <v>140780.52100000001</v>
      </c>
      <c r="E130" s="36">
        <f>_2022_by_country[[#This Row],[Export '[US$1000']]]/SUM(_2022_by_country[Export '[US$1000']])</f>
        <v>4.5696942343984763E-4</v>
      </c>
      <c r="F130" s="36">
        <f>_2022_by_country[[#This Row],[Import '[US$1000']]]/SUM(_2022_by_country[Import '[US$1000']])</f>
        <v>6.7691360054271201E-5</v>
      </c>
      <c r="G130" s="36">
        <f>_2022_by_country[[#This Row],[Total trade '[US$1000']]]/SUM(_2022_by_country[Total trade '[US$1000']])</f>
        <v>2.2783398900201821E-4</v>
      </c>
    </row>
    <row r="131" spans="1:7" x14ac:dyDescent="0.3">
      <c r="A131" t="s">
        <v>193</v>
      </c>
      <c r="B131" s="45">
        <v>20740.021000000004</v>
      </c>
      <c r="C131" s="45">
        <v>118751.70199999999</v>
      </c>
      <c r="D131" s="45">
        <v>139491.723</v>
      </c>
      <c r="E131" s="36">
        <f>_2022_by_country[[#This Row],[Export '[US$1000']]]/SUM(_2022_by_country[Export '[US$1000']])</f>
        <v>8.1590222034473269E-5</v>
      </c>
      <c r="F131" s="36">
        <f>_2022_by_country[[#This Row],[Import '[US$1000']]]/SUM(_2022_by_country[Import '[US$1000']])</f>
        <v>3.2650020952968583E-4</v>
      </c>
      <c r="G131" s="36">
        <f>_2022_by_country[[#This Row],[Total trade '[US$1000']]]/SUM(_2022_by_country[Total trade '[US$1000']])</f>
        <v>2.2574824597967332E-4</v>
      </c>
    </row>
    <row r="132" spans="1:7" x14ac:dyDescent="0.3">
      <c r="A132" t="s">
        <v>98</v>
      </c>
      <c r="B132" s="45">
        <v>114305.53199999999</v>
      </c>
      <c r="C132" s="45">
        <v>24763.308000000001</v>
      </c>
      <c r="D132" s="45">
        <v>139068.84</v>
      </c>
      <c r="E132" s="36">
        <f>_2022_by_country[[#This Row],[Export '[US$1000']]]/SUM(_2022_by_country[Export '[US$1000']])</f>
        <v>4.4967233811617582E-4</v>
      </c>
      <c r="F132" s="36">
        <f>_2022_by_country[[#This Row],[Import '[US$1000']]]/SUM(_2022_by_country[Import '[US$1000']])</f>
        <v>6.8085131534772843E-5</v>
      </c>
      <c r="G132" s="36">
        <f>_2022_by_country[[#This Row],[Total trade '[US$1000']]]/SUM(_2022_by_country[Total trade '[US$1000']])</f>
        <v>2.2506386777104928E-4</v>
      </c>
    </row>
    <row r="133" spans="1:7" x14ac:dyDescent="0.3">
      <c r="A133" t="s">
        <v>175</v>
      </c>
      <c r="B133" s="45">
        <v>126816.22799999997</v>
      </c>
      <c r="C133" s="45">
        <v>12178.817000000001</v>
      </c>
      <c r="D133" s="45">
        <v>138995.04499999998</v>
      </c>
      <c r="E133" s="36">
        <f>_2022_by_country[[#This Row],[Export '[US$1000']]]/SUM(_2022_by_country[Export '[US$1000']])</f>
        <v>4.9888880055108827E-4</v>
      </c>
      <c r="F133" s="36">
        <f>_2022_by_country[[#This Row],[Import '[US$1000']]]/SUM(_2022_by_country[Import '[US$1000']])</f>
        <v>3.3484878408931781E-5</v>
      </c>
      <c r="G133" s="36">
        <f>_2022_by_country[[#This Row],[Total trade '[US$1000']]]/SUM(_2022_by_country[Total trade '[US$1000']])</f>
        <v>2.2494444067205164E-4</v>
      </c>
    </row>
    <row r="134" spans="1:7" x14ac:dyDescent="0.3">
      <c r="A134" t="s">
        <v>159</v>
      </c>
      <c r="B134" s="45">
        <v>71061.364000000001</v>
      </c>
      <c r="C134" s="45">
        <v>54371.89</v>
      </c>
      <c r="D134" s="45">
        <v>125433.254</v>
      </c>
      <c r="E134" s="36">
        <f>_2022_by_country[[#This Row],[Export '[US$1000']]]/SUM(_2022_by_country[Export '[US$1000']])</f>
        <v>2.7955190917273054E-4</v>
      </c>
      <c r="F134" s="36">
        <f>_2022_by_country[[#This Row],[Import '[US$1000']]]/SUM(_2022_by_country[Import '[US$1000']])</f>
        <v>1.4949203403859452E-4</v>
      </c>
      <c r="G134" s="36">
        <f>_2022_by_country[[#This Row],[Total trade '[US$1000']]]/SUM(_2022_by_country[Total trade '[US$1000']])</f>
        <v>2.0299653964431168E-4</v>
      </c>
    </row>
    <row r="135" spans="1:7" x14ac:dyDescent="0.3">
      <c r="A135" t="s">
        <v>129</v>
      </c>
      <c r="B135" s="45">
        <v>88579.342000000004</v>
      </c>
      <c r="C135" s="45">
        <v>27090.377000000004</v>
      </c>
      <c r="D135" s="45">
        <v>115669.71900000001</v>
      </c>
      <c r="E135" s="36">
        <f>_2022_by_country[[#This Row],[Export '[US$1000']]]/SUM(_2022_by_country[Export '[US$1000']])</f>
        <v>3.4846677259620627E-4</v>
      </c>
      <c r="F135" s="36">
        <f>_2022_by_country[[#This Row],[Import '[US$1000']]]/SUM(_2022_by_country[Import '[US$1000']])</f>
        <v>7.4483258915633763E-5</v>
      </c>
      <c r="G135" s="36">
        <f>_2022_by_country[[#This Row],[Total trade '[US$1000']]]/SUM(_2022_by_country[Total trade '[US$1000']])</f>
        <v>1.8719559566420795E-4</v>
      </c>
    </row>
    <row r="136" spans="1:7" x14ac:dyDescent="0.3">
      <c r="A136" t="s">
        <v>99</v>
      </c>
      <c r="B136" s="45">
        <v>94951.207000000009</v>
      </c>
      <c r="C136" s="45">
        <v>13986.721000000001</v>
      </c>
      <c r="D136" s="45">
        <v>108937.92800000001</v>
      </c>
      <c r="E136" s="36">
        <f>_2022_by_country[[#This Row],[Export '[US$1000']]]/SUM(_2022_by_country[Export '[US$1000']])</f>
        <v>3.7353337595806828E-4</v>
      </c>
      <c r="F136" s="36">
        <f>_2022_by_country[[#This Row],[Import '[US$1000']]]/SUM(_2022_by_country[Import '[US$1000']])</f>
        <v>3.8455594827038845E-5</v>
      </c>
      <c r="G136" s="36">
        <f>_2022_by_country[[#This Row],[Total trade '[US$1000']]]/SUM(_2022_by_country[Total trade '[US$1000']])</f>
        <v>1.7630111405721145E-4</v>
      </c>
    </row>
    <row r="137" spans="1:7" x14ac:dyDescent="0.3">
      <c r="A137" t="s">
        <v>113</v>
      </c>
      <c r="B137" s="45">
        <v>101663.22199999999</v>
      </c>
      <c r="C137" s="45">
        <v>1391.2909999999999</v>
      </c>
      <c r="D137" s="45">
        <v>103054.51299999999</v>
      </c>
      <c r="E137" s="36">
        <f>_2022_by_country[[#This Row],[Export '[US$1000']]]/SUM(_2022_by_country[Export '[US$1000']])</f>
        <v>3.9993811268175403E-4</v>
      </c>
      <c r="F137" s="36">
        <f>_2022_by_country[[#This Row],[Import '[US$1000']]]/SUM(_2022_by_country[Import '[US$1000']])</f>
        <v>3.8252656203341501E-6</v>
      </c>
      <c r="G137" s="36">
        <f>_2022_by_country[[#This Row],[Total trade '[US$1000']]]/SUM(_2022_by_country[Total trade '[US$1000']])</f>
        <v>1.6677961279494297E-4</v>
      </c>
    </row>
    <row r="138" spans="1:7" x14ac:dyDescent="0.3">
      <c r="A138" t="s">
        <v>112</v>
      </c>
      <c r="B138" s="45">
        <v>78487.082000000009</v>
      </c>
      <c r="C138" s="45">
        <v>23017.820999999996</v>
      </c>
      <c r="D138" s="45">
        <v>101504.90300000001</v>
      </c>
      <c r="E138" s="36">
        <f>_2022_by_country[[#This Row],[Export '[US$1000']]]/SUM(_2022_by_country[Export '[US$1000']])</f>
        <v>3.0876431837836181E-4</v>
      </c>
      <c r="F138" s="36">
        <f>_2022_by_country[[#This Row],[Import '[US$1000']]]/SUM(_2022_by_country[Import '[US$1000']])</f>
        <v>6.3286026666100348E-5</v>
      </c>
      <c r="G138" s="36">
        <f>_2022_by_country[[#This Row],[Total trade '[US$1000']]]/SUM(_2022_by_country[Total trade '[US$1000']])</f>
        <v>1.6427178127684954E-4</v>
      </c>
    </row>
    <row r="139" spans="1:7" x14ac:dyDescent="0.3">
      <c r="A139" t="s">
        <v>203</v>
      </c>
      <c r="B139" s="45">
        <v>95848.307000000015</v>
      </c>
      <c r="C139" s="45">
        <v>2626.4079999999999</v>
      </c>
      <c r="D139" s="45">
        <v>98474.715000000011</v>
      </c>
      <c r="E139" s="36">
        <f>_2022_by_country[[#This Row],[Export '[US$1000']]]/SUM(_2022_by_country[Export '[US$1000']])</f>
        <v>3.7706252321337367E-4</v>
      </c>
      <c r="F139" s="36">
        <f>_2022_by_country[[#This Row],[Import '[US$1000']]]/SUM(_2022_by_country[Import '[US$1000']])</f>
        <v>7.2211408162423074E-6</v>
      </c>
      <c r="G139" s="36">
        <f>_2022_by_country[[#This Row],[Total trade '[US$1000']]]/SUM(_2022_by_country[Total trade '[US$1000']])</f>
        <v>1.5936783707660009E-4</v>
      </c>
    </row>
    <row r="140" spans="1:7" x14ac:dyDescent="0.3">
      <c r="A140" t="s">
        <v>97</v>
      </c>
      <c r="B140" s="45">
        <v>72419.523000000001</v>
      </c>
      <c r="C140" s="45">
        <v>22551.859</v>
      </c>
      <c r="D140" s="45">
        <v>94971.381999999998</v>
      </c>
      <c r="E140" s="36">
        <f>_2022_by_country[[#This Row],[Export '[US$1000']]]/SUM(_2022_by_country[Export '[US$1000']])</f>
        <v>2.8489483984614299E-4</v>
      </c>
      <c r="F140" s="36">
        <f>_2022_by_country[[#This Row],[Import '[US$1000']]]/SUM(_2022_by_country[Import '[US$1000']])</f>
        <v>6.2004893949089949E-5</v>
      </c>
      <c r="G140" s="36">
        <f>_2022_by_country[[#This Row],[Total trade '[US$1000']]]/SUM(_2022_by_country[Total trade '[US$1000']])</f>
        <v>1.536981725056584E-4</v>
      </c>
    </row>
    <row r="141" spans="1:7" x14ac:dyDescent="0.3">
      <c r="A141" t="s">
        <v>108</v>
      </c>
      <c r="B141" s="45">
        <v>64081.167000000001</v>
      </c>
      <c r="C141" s="45">
        <v>29982.914999999994</v>
      </c>
      <c r="D141" s="45">
        <v>94064.081999999995</v>
      </c>
      <c r="E141" s="36">
        <f>_2022_by_country[[#This Row],[Export '[US$1000']]]/SUM(_2022_by_country[Export '[US$1000']])</f>
        <v>2.5209215765780373E-4</v>
      </c>
      <c r="F141" s="36">
        <f>_2022_by_country[[#This Row],[Import '[US$1000']]]/SUM(_2022_by_country[Import '[US$1000']])</f>
        <v>8.2436107145738091E-5</v>
      </c>
      <c r="G141" s="36">
        <f>_2022_by_country[[#This Row],[Total trade '[US$1000']]]/SUM(_2022_by_country[Total trade '[US$1000']])</f>
        <v>1.5222983173839038E-4</v>
      </c>
    </row>
    <row r="142" spans="1:7" x14ac:dyDescent="0.3">
      <c r="A142" t="s">
        <v>138</v>
      </c>
      <c r="B142" s="45">
        <v>91512.012999999992</v>
      </c>
      <c r="C142" s="45">
        <v>412.42</v>
      </c>
      <c r="D142" s="45">
        <v>91924.43299999999</v>
      </c>
      <c r="E142" s="36">
        <f>_2022_by_country[[#This Row],[Export '[US$1000']]]/SUM(_2022_by_country[Export '[US$1000']])</f>
        <v>3.6000375599868495E-4</v>
      </c>
      <c r="F142" s="36">
        <f>_2022_by_country[[#This Row],[Import '[US$1000']]]/SUM(_2022_by_country[Import '[US$1000']])</f>
        <v>1.1339224124487331E-6</v>
      </c>
      <c r="G142" s="36">
        <f>_2022_by_country[[#This Row],[Total trade '[US$1000']]]/SUM(_2022_by_country[Total trade '[US$1000']])</f>
        <v>1.4876710292284509E-4</v>
      </c>
    </row>
    <row r="143" spans="1:7" x14ac:dyDescent="0.3">
      <c r="A143" t="s">
        <v>157</v>
      </c>
      <c r="B143" s="45">
        <v>84389.665999999997</v>
      </c>
      <c r="C143" s="45">
        <v>6054.7670000000007</v>
      </c>
      <c r="D143" s="45">
        <v>90444.433000000005</v>
      </c>
      <c r="E143" s="36">
        <f>_2022_by_country[[#This Row],[Export '[US$1000']]]/SUM(_2022_by_country[Export '[US$1000']])</f>
        <v>3.3198479337870671E-4</v>
      </c>
      <c r="F143" s="36">
        <f>_2022_by_country[[#This Row],[Import '[US$1000']]]/SUM(_2022_by_country[Import '[US$1000']])</f>
        <v>1.664719461581635E-5</v>
      </c>
      <c r="G143" s="36">
        <f>_2022_by_country[[#This Row],[Total trade '[US$1000']]]/SUM(_2022_by_country[Total trade '[US$1000']])</f>
        <v>1.4637192565451418E-4</v>
      </c>
    </row>
    <row r="144" spans="1:7" x14ac:dyDescent="0.3">
      <c r="A144" t="s">
        <v>28</v>
      </c>
      <c r="B144" s="45">
        <v>48853.201000000001</v>
      </c>
      <c r="C144" s="45">
        <v>35692.317999999999</v>
      </c>
      <c r="D144" s="45">
        <v>84545.519</v>
      </c>
      <c r="E144" s="36">
        <f>_2022_by_country[[#This Row],[Export '[US$1000']]]/SUM(_2022_by_country[Export '[US$1000']])</f>
        <v>1.9218608875491258E-4</v>
      </c>
      <c r="F144" s="36">
        <f>_2022_by_country[[#This Row],[Import '[US$1000']]]/SUM(_2022_by_country[Import '[US$1000']])</f>
        <v>9.8133745532339223E-5</v>
      </c>
      <c r="G144" s="36">
        <f>_2022_by_country[[#This Row],[Total trade '[US$1000']]]/SUM(_2022_by_country[Total trade '[US$1000']])</f>
        <v>1.3682534138381204E-4</v>
      </c>
    </row>
    <row r="145" spans="1:7" x14ac:dyDescent="0.3">
      <c r="A145" t="s">
        <v>83</v>
      </c>
      <c r="B145" s="45">
        <v>65416.766000000003</v>
      </c>
      <c r="C145" s="45">
        <v>6059.51</v>
      </c>
      <c r="D145" s="45">
        <v>71476.275999999998</v>
      </c>
      <c r="E145" s="36">
        <f>_2022_by_country[[#This Row],[Export '[US$1000']]]/SUM(_2022_by_country[Export '[US$1000']])</f>
        <v>2.5734633840135364E-4</v>
      </c>
      <c r="F145" s="36">
        <f>_2022_by_country[[#This Row],[Import '[US$1000']]]/SUM(_2022_by_country[Import '[US$1000']])</f>
        <v>1.6660235190963638E-5</v>
      </c>
      <c r="G145" s="36">
        <f>_2022_by_country[[#This Row],[Total trade '[US$1000']]]/SUM(_2022_by_country[Total trade '[US$1000']])</f>
        <v>1.1567456182442467E-4</v>
      </c>
    </row>
    <row r="146" spans="1:7" x14ac:dyDescent="0.3">
      <c r="A146" t="s">
        <v>37</v>
      </c>
      <c r="B146" s="45">
        <v>64582.95900000001</v>
      </c>
      <c r="C146" s="45">
        <v>1.4159999999999999</v>
      </c>
      <c r="D146" s="45">
        <v>64584.375000000007</v>
      </c>
      <c r="E146" s="36">
        <f>_2022_by_country[[#This Row],[Export '[US$1000']]]/SUM(_2022_by_country[Export '[US$1000']])</f>
        <v>2.5406618269351239E-4</v>
      </c>
      <c r="F146" s="36">
        <f>_2022_by_country[[#This Row],[Import '[US$1000']]]/SUM(_2022_by_country[Import '[US$1000']])</f>
        <v>3.8932014354963535E-9</v>
      </c>
      <c r="G146" s="36">
        <f>_2022_by_country[[#This Row],[Total trade '[US$1000']]]/SUM(_2022_by_country[Total trade '[US$1000']])</f>
        <v>1.0452096411443328E-4</v>
      </c>
    </row>
    <row r="147" spans="1:7" x14ac:dyDescent="0.3">
      <c r="A147" t="s">
        <v>164</v>
      </c>
      <c r="B147" s="45">
        <v>49934.834999999999</v>
      </c>
      <c r="C147" s="45">
        <v>14476.682000000003</v>
      </c>
      <c r="D147" s="45">
        <v>64411.517</v>
      </c>
      <c r="E147" s="36">
        <f>_2022_by_country[[#This Row],[Export '[US$1000']]]/SUM(_2022_by_country[Export '[US$1000']])</f>
        <v>1.9644118368562818E-4</v>
      </c>
      <c r="F147" s="36">
        <f>_2022_by_country[[#This Row],[Import '[US$1000']]]/SUM(_2022_by_country[Import '[US$1000']])</f>
        <v>3.980271125962163E-5</v>
      </c>
      <c r="G147" s="36">
        <f>_2022_by_country[[#This Row],[Total trade '[US$1000']]]/SUM(_2022_by_country[Total trade '[US$1000']])</f>
        <v>1.0424121711967033E-4</v>
      </c>
    </row>
    <row r="148" spans="1:7" x14ac:dyDescent="0.3">
      <c r="A148" t="s">
        <v>35</v>
      </c>
      <c r="B148" s="45">
        <v>57651.226999999999</v>
      </c>
      <c r="C148" s="45">
        <v>4681.8140000000003</v>
      </c>
      <c r="D148" s="45">
        <v>62333.040999999997</v>
      </c>
      <c r="E148" s="36">
        <f>_2022_by_country[[#This Row],[Export '[US$1000']]]/SUM(_2022_by_country[Export '[US$1000']])</f>
        <v>2.267970901037091E-4</v>
      </c>
      <c r="F148" s="36">
        <f>_2022_by_country[[#This Row],[Import '[US$1000']]]/SUM(_2022_by_country[Import '[US$1000']])</f>
        <v>1.2872348153620711E-5</v>
      </c>
      <c r="G148" s="36">
        <f>_2022_by_country[[#This Row],[Total trade '[US$1000']]]/SUM(_2022_by_country[Total trade '[US$1000']])</f>
        <v>1.0087748842509504E-4</v>
      </c>
    </row>
    <row r="149" spans="1:7" x14ac:dyDescent="0.3">
      <c r="A149" t="s">
        <v>191</v>
      </c>
      <c r="B149" s="45">
        <v>29259.180999999997</v>
      </c>
      <c r="C149" s="45">
        <v>31660.368999999999</v>
      </c>
      <c r="D149" s="45">
        <v>60919.549999999996</v>
      </c>
      <c r="E149" s="36">
        <f>_2022_by_country[[#This Row],[Export '[US$1000']]]/SUM(_2022_by_country[Export '[US$1000']])</f>
        <v>1.151041782617694E-4</v>
      </c>
      <c r="F149" s="36">
        <f>_2022_by_country[[#This Row],[Import '[US$1000']]]/SUM(_2022_by_country[Import '[US$1000']])</f>
        <v>8.7048159632164011E-5</v>
      </c>
      <c r="G149" s="36">
        <f>_2022_by_country[[#This Row],[Total trade '[US$1000']]]/SUM(_2022_by_country[Total trade '[US$1000']])</f>
        <v>9.8589946862804242E-5</v>
      </c>
    </row>
    <row r="150" spans="1:7" x14ac:dyDescent="0.3">
      <c r="A150" t="s">
        <v>139</v>
      </c>
      <c r="B150" s="45">
        <v>43793.376999999993</v>
      </c>
      <c r="C150" s="45">
        <v>16347.347999999998</v>
      </c>
      <c r="D150" s="45">
        <v>60140.724999999991</v>
      </c>
      <c r="E150" s="36">
        <f>_2022_by_country[[#This Row],[Export '[US$1000']]]/SUM(_2022_by_country[Export '[US$1000']])</f>
        <v>1.7228099012384768E-4</v>
      </c>
      <c r="F150" s="36">
        <f>_2022_by_country[[#This Row],[Import '[US$1000']]]/SUM(_2022_by_country[Import '[US$1000']])</f>
        <v>4.4945987782597766E-5</v>
      </c>
      <c r="G150" s="36">
        <f>_2022_by_country[[#This Row],[Total trade '[US$1000']]]/SUM(_2022_by_country[Total trade '[US$1000']])</f>
        <v>9.732952528442055E-5</v>
      </c>
    </row>
    <row r="151" spans="1:7" x14ac:dyDescent="0.3">
      <c r="A151" t="s">
        <v>104</v>
      </c>
      <c r="B151" s="45">
        <v>53744.767</v>
      </c>
      <c r="C151" s="45">
        <v>78.811000000000007</v>
      </c>
      <c r="D151" s="45">
        <v>53823.578000000001</v>
      </c>
      <c r="E151" s="36">
        <f>_2022_by_country[[#This Row],[Export '[US$1000']]]/SUM(_2022_by_country[Export '[US$1000']])</f>
        <v>2.114292686936542E-4</v>
      </c>
      <c r="F151" s="36">
        <f>_2022_by_country[[#This Row],[Import '[US$1000']]]/SUM(_2022_by_country[Import '[US$1000']])</f>
        <v>2.1668580390741749E-7</v>
      </c>
      <c r="G151" s="36">
        <f>_2022_by_country[[#This Row],[Total trade '[US$1000']]]/SUM(_2022_by_country[Total trade '[US$1000']])</f>
        <v>8.7106088193133395E-5</v>
      </c>
    </row>
    <row r="152" spans="1:7" x14ac:dyDescent="0.3">
      <c r="A152" t="s">
        <v>116</v>
      </c>
      <c r="B152" s="45">
        <v>27599.395999999997</v>
      </c>
      <c r="C152" s="45">
        <v>25312.066000000003</v>
      </c>
      <c r="D152" s="45">
        <v>52911.462</v>
      </c>
      <c r="E152" s="36">
        <f>_2022_by_country[[#This Row],[Export '[US$1000']]]/SUM(_2022_by_country[Export '[US$1000']])</f>
        <v>1.0857466574683568E-4</v>
      </c>
      <c r="F152" s="36">
        <f>_2022_by_country[[#This Row],[Import '[US$1000']]]/SUM(_2022_by_country[Import '[US$1000']])</f>
        <v>6.9593906558318116E-5</v>
      </c>
      <c r="G152" s="36">
        <f>_2022_by_country[[#This Row],[Total trade '[US$1000']]]/SUM(_2022_by_country[Total trade '[US$1000']])</f>
        <v>8.5629953389565187E-5</v>
      </c>
    </row>
    <row r="153" spans="1:7" x14ac:dyDescent="0.3">
      <c r="A153" t="s">
        <v>95</v>
      </c>
      <c r="B153" s="45">
        <v>49143.601999999992</v>
      </c>
      <c r="C153" s="45">
        <v>3524.8680000000004</v>
      </c>
      <c r="D153" s="45">
        <v>52668.469999999994</v>
      </c>
      <c r="E153" s="36">
        <f>_2022_by_country[[#This Row],[Export '[US$1000']]]/SUM(_2022_by_country[Export '[US$1000']])</f>
        <v>1.9332851199879611E-4</v>
      </c>
      <c r="F153" s="36">
        <f>_2022_by_country[[#This Row],[Import '[US$1000']]]/SUM(_2022_by_country[Import '[US$1000']])</f>
        <v>9.6913991225530812E-6</v>
      </c>
      <c r="G153" s="36">
        <f>_2022_by_country[[#This Row],[Total trade '[US$1000']]]/SUM(_2022_by_country[Total trade '[US$1000']])</f>
        <v>8.5236704122817691E-5</v>
      </c>
    </row>
    <row r="154" spans="1:7" x14ac:dyDescent="0.3">
      <c r="A154" t="s">
        <v>136</v>
      </c>
      <c r="B154" s="45">
        <v>37343.703999999998</v>
      </c>
      <c r="C154" s="45">
        <v>13468.014999999998</v>
      </c>
      <c r="D154" s="45">
        <v>50811.718999999997</v>
      </c>
      <c r="E154" s="36">
        <f>_2022_by_country[[#This Row],[Export '[US$1000']]]/SUM(_2022_by_country[Export '[US$1000']])</f>
        <v>1.4690829391877889E-4</v>
      </c>
      <c r="F154" s="36">
        <f>_2022_by_country[[#This Row],[Import '[US$1000']]]/SUM(_2022_by_country[Import '[US$1000']])</f>
        <v>3.7029445855428261E-5</v>
      </c>
      <c r="G154" s="36">
        <f>_2022_by_country[[#This Row],[Total trade '[US$1000']]]/SUM(_2022_by_country[Total trade '[US$1000']])</f>
        <v>8.2231806968661794E-5</v>
      </c>
    </row>
    <row r="155" spans="1:7" x14ac:dyDescent="0.3">
      <c r="A155" t="s">
        <v>131</v>
      </c>
      <c r="B155" s="45">
        <v>28508.735000000001</v>
      </c>
      <c r="C155" s="45">
        <v>18338.229999999996</v>
      </c>
      <c r="D155" s="45">
        <v>46846.964999999997</v>
      </c>
      <c r="E155" s="36">
        <f>_2022_by_country[[#This Row],[Export '[US$1000']]]/SUM(_2022_by_country[Export '[US$1000']])</f>
        <v>1.1215196062588166E-4</v>
      </c>
      <c r="F155" s="36">
        <f>_2022_by_country[[#This Row],[Import '[US$1000']]]/SUM(_2022_by_country[Import '[US$1000']])</f>
        <v>5.0419790508801044E-5</v>
      </c>
      <c r="G155" s="36">
        <f>_2022_by_country[[#This Row],[Total trade '[US$1000']]]/SUM(_2022_by_country[Total trade '[US$1000']])</f>
        <v>7.5815395715064373E-5</v>
      </c>
    </row>
    <row r="156" spans="1:7" x14ac:dyDescent="0.3">
      <c r="A156" t="s">
        <v>158</v>
      </c>
      <c r="B156" s="45">
        <v>40520.458000000006</v>
      </c>
      <c r="C156" s="45">
        <v>149.58000000000001</v>
      </c>
      <c r="D156" s="45">
        <v>40670.038000000008</v>
      </c>
      <c r="E156" s="36">
        <f>_2022_by_country[[#This Row],[Export '[US$1000']]]/SUM(_2022_by_country[Export '[US$1000']])</f>
        <v>1.594054878323676E-4</v>
      </c>
      <c r="F156" s="36">
        <f>_2022_by_country[[#This Row],[Import '[US$1000']]]/SUM(_2022_by_country[Import '[US$1000']])</f>
        <v>4.1126064316493266E-7</v>
      </c>
      <c r="G156" s="36">
        <f>_2022_by_country[[#This Row],[Total trade '[US$1000']]]/SUM(_2022_by_country[Total trade '[US$1000']])</f>
        <v>6.5818885486321392E-5</v>
      </c>
    </row>
    <row r="157" spans="1:7" x14ac:dyDescent="0.3">
      <c r="A157" t="s">
        <v>114</v>
      </c>
      <c r="B157" s="45">
        <v>21678.789999999997</v>
      </c>
      <c r="C157" s="45">
        <v>17958.761999999999</v>
      </c>
      <c r="D157" s="45">
        <v>39637.551999999996</v>
      </c>
      <c r="E157" s="36">
        <f>_2022_by_country[[#This Row],[Export '[US$1000']]]/SUM(_2022_by_country[Export '[US$1000']])</f>
        <v>8.5283293085321274E-5</v>
      </c>
      <c r="F157" s="36">
        <f>_2022_by_country[[#This Row],[Import '[US$1000']]]/SUM(_2022_by_country[Import '[US$1000']])</f>
        <v>4.9376467512808871E-5</v>
      </c>
      <c r="G157" s="36">
        <f>_2022_by_country[[#This Row],[Total trade '[US$1000']]]/SUM(_2022_by_country[Total trade '[US$1000']])</f>
        <v>6.4147948326138978E-5</v>
      </c>
    </row>
    <row r="158" spans="1:7" x14ac:dyDescent="0.3">
      <c r="A158" t="s">
        <v>117</v>
      </c>
      <c r="B158" s="45">
        <v>19920.866999999998</v>
      </c>
      <c r="C158" s="45">
        <v>15959.726999999999</v>
      </c>
      <c r="D158" s="45">
        <v>35880.593999999997</v>
      </c>
      <c r="E158" s="36">
        <f>_2022_by_country[[#This Row],[Export '[US$1000']]]/SUM(_2022_by_country[Export '[US$1000']])</f>
        <v>7.836771050758391E-5</v>
      </c>
      <c r="F158" s="36">
        <f>_2022_by_country[[#This Row],[Import '[US$1000']]]/SUM(_2022_by_country[Import '[US$1000']])</f>
        <v>4.3880248634555022E-5</v>
      </c>
      <c r="G158" s="36">
        <f>_2022_by_country[[#This Row],[Total trade '[US$1000']]]/SUM(_2022_by_country[Total trade '[US$1000']])</f>
        <v>5.8067826434467299E-5</v>
      </c>
    </row>
    <row r="159" spans="1:7" x14ac:dyDescent="0.3">
      <c r="A159" t="s">
        <v>118</v>
      </c>
      <c r="B159" s="45">
        <v>5541.1100000000006</v>
      </c>
      <c r="C159" s="45">
        <v>26170.618000000002</v>
      </c>
      <c r="D159" s="45">
        <v>31711.728000000003</v>
      </c>
      <c r="E159" s="36">
        <f>_2022_by_country[[#This Row],[Export '[US$1000']]]/SUM(_2022_by_country[Export '[US$1000']])</f>
        <v>2.1798454071837253E-5</v>
      </c>
      <c r="F159" s="36">
        <f>_2022_by_country[[#This Row],[Import '[US$1000']]]/SUM(_2022_by_country[Import '[US$1000']])</f>
        <v>7.1954440371064073E-5</v>
      </c>
      <c r="G159" s="36">
        <f>_2022_by_country[[#This Row],[Total trade '[US$1000']]]/SUM(_2022_by_country[Total trade '[US$1000']])</f>
        <v>5.1321087868306671E-5</v>
      </c>
    </row>
    <row r="160" spans="1:7" x14ac:dyDescent="0.3">
      <c r="A160" t="s">
        <v>149</v>
      </c>
      <c r="B160" s="45">
        <v>26369.836000000003</v>
      </c>
      <c r="C160" s="45">
        <v>5200.598</v>
      </c>
      <c r="D160" s="45">
        <v>31570.434000000001</v>
      </c>
      <c r="E160" s="36">
        <f>_2022_by_country[[#This Row],[Export '[US$1000']]]/SUM(_2022_by_country[Export '[US$1000']])</f>
        <v>1.0373763721129531E-4</v>
      </c>
      <c r="F160" s="36">
        <f>_2022_by_country[[#This Row],[Import '[US$1000']]]/SUM(_2022_by_country[Import '[US$1000']])</f>
        <v>1.4298711581242561E-5</v>
      </c>
      <c r="G160" s="36">
        <f>_2022_by_country[[#This Row],[Total trade '[US$1000']]]/SUM(_2022_by_country[Total trade '[US$1000']])</f>
        <v>5.1092422883879943E-5</v>
      </c>
    </row>
    <row r="161" spans="1:7" x14ac:dyDescent="0.3">
      <c r="A161" t="s">
        <v>176</v>
      </c>
      <c r="B161" s="45">
        <v>30464.623</v>
      </c>
      <c r="C161" s="45">
        <v>240.54200000000003</v>
      </c>
      <c r="D161" s="45">
        <v>30705.165000000001</v>
      </c>
      <c r="E161" s="36">
        <f>_2022_by_country[[#This Row],[Export '[US$1000']]]/SUM(_2022_by_country[Export '[US$1000']])</f>
        <v>1.1984632777211367E-4</v>
      </c>
      <c r="F161" s="36">
        <f>_2022_by_country[[#This Row],[Import '[US$1000']]]/SUM(_2022_by_country[Import '[US$1000']])</f>
        <v>6.6135484441890112E-7</v>
      </c>
      <c r="G161" s="36">
        <f>_2022_by_country[[#This Row],[Total trade '[US$1000']]]/SUM(_2022_by_country[Total trade '[US$1000']])</f>
        <v>4.969210353266951E-5</v>
      </c>
    </row>
    <row r="162" spans="1:7" x14ac:dyDescent="0.3">
      <c r="A162" t="s">
        <v>110</v>
      </c>
      <c r="B162" s="45">
        <v>12955.081000000002</v>
      </c>
      <c r="C162" s="45">
        <v>16720.149000000001</v>
      </c>
      <c r="D162" s="45">
        <v>29675.230000000003</v>
      </c>
      <c r="E162" s="36">
        <f>_2022_by_country[[#This Row],[Export '[US$1000']]]/SUM(_2022_by_country[Export '[US$1000']])</f>
        <v>5.0964651157517435E-5</v>
      </c>
      <c r="F162" s="36">
        <f>_2022_by_country[[#This Row],[Import '[US$1000']]]/SUM(_2022_by_country[Import '[US$1000']])</f>
        <v>4.5970980288497832E-5</v>
      </c>
      <c r="G162" s="36">
        <f>_2022_by_country[[#This Row],[Total trade '[US$1000']]]/SUM(_2022_by_country[Total trade '[US$1000']])</f>
        <v>4.8025294816548949E-5</v>
      </c>
    </row>
    <row r="163" spans="1:7" x14ac:dyDescent="0.3">
      <c r="A163" t="s">
        <v>189</v>
      </c>
      <c r="B163" s="45">
        <v>28754.802</v>
      </c>
      <c r="C163" s="45">
        <v>3.7850000000000001</v>
      </c>
      <c r="D163" s="45">
        <v>28758.587</v>
      </c>
      <c r="E163" s="36">
        <f>_2022_by_country[[#This Row],[Export '[US$1000']]]/SUM(_2022_by_country[Export '[US$1000']])</f>
        <v>1.1311997609536247E-4</v>
      </c>
      <c r="F163" s="36">
        <f>_2022_by_country[[#This Row],[Import '[US$1000']]]/SUM(_2022_by_country[Import '[US$1000']])</f>
        <v>1.0406615419035098E-8</v>
      </c>
      <c r="G163" s="36">
        <f>_2022_by_country[[#This Row],[Total trade '[US$1000']]]/SUM(_2022_by_country[Total trade '[US$1000']])</f>
        <v>4.6541833683593081E-5</v>
      </c>
    </row>
    <row r="164" spans="1:7" x14ac:dyDescent="0.3">
      <c r="A164" t="s">
        <v>150</v>
      </c>
      <c r="B164" s="45">
        <v>25493.353000000003</v>
      </c>
      <c r="C164" s="45">
        <v>128.667</v>
      </c>
      <c r="D164" s="45">
        <v>25622.020000000004</v>
      </c>
      <c r="E164" s="36">
        <f>_2022_by_country[[#This Row],[Export '[US$1000']]]/SUM(_2022_by_country[Export '[US$1000']])</f>
        <v>1.0028959621946405E-4</v>
      </c>
      <c r="F164" s="36">
        <f>_2022_by_country[[#This Row],[Import '[US$1000']]]/SUM(_2022_by_country[Import '[US$1000']])</f>
        <v>3.5376168721822691E-7</v>
      </c>
      <c r="G164" s="36">
        <f>_2022_by_country[[#This Row],[Total trade '[US$1000']]]/SUM(_2022_by_country[Total trade '[US$1000']])</f>
        <v>4.1465729643730265E-5</v>
      </c>
    </row>
    <row r="165" spans="1:7" x14ac:dyDescent="0.3">
      <c r="A165" t="s">
        <v>132</v>
      </c>
      <c r="B165" s="45">
        <v>15038.511999999997</v>
      </c>
      <c r="C165" s="45">
        <v>10344.579000000002</v>
      </c>
      <c r="D165" s="45">
        <v>25383.091</v>
      </c>
      <c r="E165" s="36">
        <f>_2022_by_country[[#This Row],[Export '[US$1000']]]/SUM(_2022_by_country[Export '[US$1000']])</f>
        <v>5.9160766189585352E-5</v>
      </c>
      <c r="F165" s="36">
        <f>_2022_by_country[[#This Row],[Import '[US$1000']]]/SUM(_2022_by_country[Import '[US$1000']])</f>
        <v>2.8441758342094237E-5</v>
      </c>
      <c r="G165" s="36">
        <f>_2022_by_country[[#This Row],[Total trade '[US$1000']]]/SUM(_2022_by_country[Total trade '[US$1000']])</f>
        <v>4.107905578592955E-5</v>
      </c>
    </row>
    <row r="166" spans="1:7" x14ac:dyDescent="0.3">
      <c r="A166" t="s">
        <v>137</v>
      </c>
      <c r="B166" s="45">
        <v>21502.721000000001</v>
      </c>
      <c r="C166" s="45">
        <v>374.46999999999997</v>
      </c>
      <c r="D166" s="45">
        <v>21877.191000000003</v>
      </c>
      <c r="E166" s="36">
        <f>_2022_by_country[[#This Row],[Export '[US$1000']]]/SUM(_2022_by_country[Export '[US$1000']])</f>
        <v>8.4590646303363477E-5</v>
      </c>
      <c r="F166" s="36">
        <f>_2022_by_country[[#This Row],[Import '[US$1000']]]/SUM(_2022_by_country[Import '[US$1000']])</f>
        <v>1.0295813146541803E-6</v>
      </c>
      <c r="G166" s="36">
        <f>_2022_by_country[[#This Row],[Total trade '[US$1000']]]/SUM(_2022_by_country[Total trade '[US$1000']])</f>
        <v>3.5405236877117765E-5</v>
      </c>
    </row>
    <row r="167" spans="1:7" x14ac:dyDescent="0.3">
      <c r="A167" t="s">
        <v>120</v>
      </c>
      <c r="B167" s="45">
        <v>17496.21</v>
      </c>
      <c r="C167" s="45">
        <v>455.54199999999997</v>
      </c>
      <c r="D167" s="45">
        <v>17951.752</v>
      </c>
      <c r="E167" s="36">
        <f>_2022_by_country[[#This Row],[Export '[US$1000']]]/SUM(_2022_by_country[Export '[US$1000']])</f>
        <v>6.8829229182640233E-5</v>
      </c>
      <c r="F167" s="36">
        <f>_2022_by_country[[#This Row],[Import '[US$1000']]]/SUM(_2022_by_country[Import '[US$1000']])</f>
        <v>1.2524835934525987E-6</v>
      </c>
      <c r="G167" s="36">
        <f>_2022_by_country[[#This Row],[Total trade '[US$1000']]]/SUM(_2022_by_country[Total trade '[US$1000']])</f>
        <v>2.9052451565617932E-5</v>
      </c>
    </row>
    <row r="168" spans="1:7" x14ac:dyDescent="0.3">
      <c r="A168" t="s">
        <v>148</v>
      </c>
      <c r="B168" s="45">
        <v>17569.584999999999</v>
      </c>
      <c r="C168" s="45">
        <v>0</v>
      </c>
      <c r="D168" s="45">
        <v>17569.584999999999</v>
      </c>
      <c r="E168" s="36">
        <f>_2022_by_country[[#This Row],[Export '[US$1000']]]/SUM(_2022_by_country[Export '[US$1000']])</f>
        <v>6.9117882821987045E-5</v>
      </c>
      <c r="F168" s="36">
        <f>_2022_by_country[[#This Row],[Import '[US$1000']]]/SUM(_2022_by_country[Import '[US$1000']])</f>
        <v>0</v>
      </c>
      <c r="G168" s="36">
        <f>_2022_by_country[[#This Row],[Total trade '[US$1000']]]/SUM(_2022_by_country[Total trade '[US$1000']])</f>
        <v>2.8433966625681286E-5</v>
      </c>
    </row>
    <row r="169" spans="1:7" x14ac:dyDescent="0.3">
      <c r="A169" t="s">
        <v>75</v>
      </c>
      <c r="B169" s="45">
        <v>15810.929</v>
      </c>
      <c r="C169" s="45">
        <v>0.67699999999999994</v>
      </c>
      <c r="D169" s="45">
        <v>15811.606</v>
      </c>
      <c r="E169" s="36">
        <f>_2022_by_country[[#This Row],[Export '[US$1000']]]/SUM(_2022_by_country[Export '[US$1000']])</f>
        <v>6.2199416658319302E-5</v>
      </c>
      <c r="F169" s="36">
        <f>_2022_by_country[[#This Row],[Import '[US$1000']]]/SUM(_2022_by_country[Import '[US$1000']])</f>
        <v>1.8613682004456436E-9</v>
      </c>
      <c r="G169" s="36">
        <f>_2022_by_country[[#This Row],[Total trade '[US$1000']]]/SUM(_2022_by_country[Total trade '[US$1000']])</f>
        <v>2.5588918423652125E-5</v>
      </c>
    </row>
    <row r="170" spans="1:7" x14ac:dyDescent="0.3">
      <c r="A170" t="s">
        <v>133</v>
      </c>
      <c r="B170" s="45">
        <v>13186.887999999999</v>
      </c>
      <c r="C170" s="45">
        <v>2283.5690000000004</v>
      </c>
      <c r="D170" s="45">
        <v>15470.456999999999</v>
      </c>
      <c r="E170" s="36">
        <f>_2022_by_country[[#This Row],[Export '[US$1000']]]/SUM(_2022_by_country[Export '[US$1000']])</f>
        <v>5.1876568488707453E-5</v>
      </c>
      <c r="F170" s="36">
        <f>_2022_by_country[[#This Row],[Import '[US$1000']]]/SUM(_2022_by_country[Import '[US$1000']])</f>
        <v>6.2785269130331738E-6</v>
      </c>
      <c r="G170" s="36">
        <f>_2022_by_country[[#This Row],[Total trade '[US$1000']]]/SUM(_2022_by_country[Total trade '[US$1000']])</f>
        <v>2.5036815498034666E-5</v>
      </c>
    </row>
    <row r="171" spans="1:7" x14ac:dyDescent="0.3">
      <c r="A171" t="s">
        <v>143</v>
      </c>
      <c r="B171" s="45">
        <v>13719.580999999998</v>
      </c>
      <c r="C171" s="45">
        <v>1.33</v>
      </c>
      <c r="D171" s="45">
        <v>13720.910999999998</v>
      </c>
      <c r="E171" s="36">
        <f>_2022_by_country[[#This Row],[Export '[US$1000']]]/SUM(_2022_by_country[Export '[US$1000']])</f>
        <v>5.3972156537832844E-5</v>
      </c>
      <c r="F171" s="36">
        <f>_2022_by_country[[#This Row],[Import '[US$1000']]]/SUM(_2022_by_country[Import '[US$1000']])</f>
        <v>3.6567499358828747E-9</v>
      </c>
      <c r="G171" s="36">
        <f>_2022_by_country[[#This Row],[Total trade '[US$1000']]]/SUM(_2022_by_country[Total trade '[US$1000']])</f>
        <v>2.2205414951345933E-5</v>
      </c>
    </row>
    <row r="172" spans="1:7" x14ac:dyDescent="0.3">
      <c r="A172" t="s">
        <v>32</v>
      </c>
      <c r="B172" s="45">
        <v>6222.4839999999986</v>
      </c>
      <c r="C172" s="45">
        <v>7427.2920000000004</v>
      </c>
      <c r="D172" s="45">
        <v>13649.775999999998</v>
      </c>
      <c r="E172" s="36">
        <f>_2022_by_country[[#This Row],[Export '[US$1000']]]/SUM(_2022_by_country[Export '[US$1000']])</f>
        <v>2.4478945858635202E-5</v>
      </c>
      <c r="F172" s="36">
        <f>_2022_by_country[[#This Row],[Import '[US$1000']]]/SUM(_2022_by_country[Import '[US$1000']])</f>
        <v>2.0420864319386005E-5</v>
      </c>
      <c r="G172" s="36">
        <f>_2022_by_country[[#This Row],[Total trade '[US$1000']]]/SUM(_2022_by_country[Total trade '[US$1000']])</f>
        <v>2.2090292697979227E-5</v>
      </c>
    </row>
    <row r="173" spans="1:7" x14ac:dyDescent="0.3">
      <c r="A173" t="s">
        <v>115</v>
      </c>
      <c r="B173" s="45">
        <v>13628.910999999998</v>
      </c>
      <c r="C173" s="45">
        <v>0</v>
      </c>
      <c r="D173" s="45">
        <v>13628.910999999998</v>
      </c>
      <c r="E173" s="36">
        <f>_2022_by_country[[#This Row],[Export '[US$1000']]]/SUM(_2022_by_country[Export '[US$1000']])</f>
        <v>5.3615465219542191E-5</v>
      </c>
      <c r="F173" s="36">
        <f>_2022_by_country[[#This Row],[Import '[US$1000']]]/SUM(_2022_by_country[Import '[US$1000']])</f>
        <v>0</v>
      </c>
      <c r="G173" s="36">
        <f>_2022_by_country[[#This Row],[Total trade '[US$1000']]]/SUM(_2022_by_country[Total trade '[US$1000']])</f>
        <v>2.205652555358482E-5</v>
      </c>
    </row>
    <row r="174" spans="1:7" x14ac:dyDescent="0.3">
      <c r="A174" t="s">
        <v>55</v>
      </c>
      <c r="B174" s="45">
        <v>3584.0169999999998</v>
      </c>
      <c r="C174" s="45">
        <v>8706.1540000000005</v>
      </c>
      <c r="D174" s="45">
        <v>12290.171</v>
      </c>
      <c r="E174" s="36">
        <f>_2022_by_country[[#This Row],[Export '[US$1000']]]/SUM(_2022_by_country[Export '[US$1000']])</f>
        <v>1.4099346514901152E-5</v>
      </c>
      <c r="F174" s="36">
        <f>_2022_by_country[[#This Row],[Import '[US$1000']]]/SUM(_2022_by_country[Import '[US$1000']])</f>
        <v>2.3937013594952205E-5</v>
      </c>
      <c r="G174" s="36">
        <f>_2022_by_country[[#This Row],[Total trade '[US$1000']]]/SUM(_2022_by_country[Total trade '[US$1000']])</f>
        <v>1.9889958245337953E-5</v>
      </c>
    </row>
    <row r="175" spans="1:7" x14ac:dyDescent="0.3">
      <c r="A175" t="s">
        <v>209</v>
      </c>
      <c r="B175" s="45">
        <v>11976.92</v>
      </c>
      <c r="C175" s="45">
        <v>231.71900000000002</v>
      </c>
      <c r="D175" s="45">
        <v>12208.638999999999</v>
      </c>
      <c r="E175" s="36">
        <f>_2022_by_country[[#This Row],[Export '[US$1000']]]/SUM(_2022_by_country[Export '[US$1000']])</f>
        <v>4.7116613917079608E-5</v>
      </c>
      <c r="F175" s="36">
        <f>_2022_by_country[[#This Row],[Import '[US$1000']]]/SUM(_2022_by_country[Import '[US$1000']])</f>
        <v>6.3709657022018341E-7</v>
      </c>
      <c r="G175" s="36">
        <f>_2022_by_country[[#This Row],[Total trade '[US$1000']]]/SUM(_2022_by_country[Total trade '[US$1000']])</f>
        <v>1.9758009871661224E-5</v>
      </c>
    </row>
    <row r="176" spans="1:7" x14ac:dyDescent="0.3">
      <c r="A176" t="s">
        <v>215</v>
      </c>
      <c r="B176" s="45">
        <v>12177.707</v>
      </c>
      <c r="C176" s="45">
        <v>19.971999999999998</v>
      </c>
      <c r="D176" s="45">
        <v>12197.679</v>
      </c>
      <c r="E176" s="36">
        <f>_2022_by_country[[#This Row],[Export '[US$1000']]]/SUM(_2022_by_country[Export '[US$1000']])</f>
        <v>4.7906500094708637E-5</v>
      </c>
      <c r="F176" s="36">
        <f>_2022_by_country[[#This Row],[Import '[US$1000']]]/SUM(_2022_by_country[Import '[US$1000']])</f>
        <v>5.4911736631167492E-8</v>
      </c>
      <c r="G176" s="36">
        <f>_2022_by_country[[#This Row],[Total trade '[US$1000']]]/SUM(_2022_by_country[Total trade '[US$1000']])</f>
        <v>1.9740272612971423E-5</v>
      </c>
    </row>
    <row r="177" spans="1:7" x14ac:dyDescent="0.3">
      <c r="A177" t="s">
        <v>224</v>
      </c>
      <c r="B177" s="45">
        <v>11324.41</v>
      </c>
      <c r="C177" s="45">
        <v>0</v>
      </c>
      <c r="D177" s="45">
        <v>11324.41</v>
      </c>
      <c r="E177" s="36">
        <f>_2022_by_country[[#This Row],[Export '[US$1000']]]/SUM(_2022_by_country[Export '[US$1000']])</f>
        <v>4.4549671685935574E-5</v>
      </c>
      <c r="F177" s="36">
        <f>_2022_by_country[[#This Row],[Import '[US$1000']]]/SUM(_2022_by_country[Import '[US$1000']])</f>
        <v>0</v>
      </c>
      <c r="G177" s="36">
        <f>_2022_by_country[[#This Row],[Total trade '[US$1000']]]/SUM(_2022_by_country[Total trade '[US$1000']])</f>
        <v>1.8327006357607846E-5</v>
      </c>
    </row>
    <row r="178" spans="1:7" x14ac:dyDescent="0.3">
      <c r="A178" t="s">
        <v>195</v>
      </c>
      <c r="B178" s="45">
        <v>1691.8930000000003</v>
      </c>
      <c r="C178" s="45">
        <v>9242.4910000000018</v>
      </c>
      <c r="D178" s="45">
        <v>10934.384000000002</v>
      </c>
      <c r="E178" s="36">
        <f>_2022_by_country[[#This Row],[Export '[US$1000']]]/SUM(_2022_by_country[Export '[US$1000']])</f>
        <v>6.6558238069561774E-6</v>
      </c>
      <c r="F178" s="36">
        <f>_2022_by_country[[#This Row],[Import '[US$1000']]]/SUM(_2022_by_country[Import '[US$1000']])</f>
        <v>2.5411637873419586E-5</v>
      </c>
      <c r="G178" s="36">
        <f>_2022_by_country[[#This Row],[Total trade '[US$1000']]]/SUM(_2022_by_country[Total trade '[US$1000']])</f>
        <v>1.7695802702703764E-5</v>
      </c>
    </row>
    <row r="179" spans="1:7" x14ac:dyDescent="0.3">
      <c r="A179" t="s">
        <v>81</v>
      </c>
      <c r="B179" s="45">
        <v>9975.0570000000007</v>
      </c>
      <c r="C179" s="45">
        <v>5.4619999999999997</v>
      </c>
      <c r="D179" s="45">
        <v>9980.5190000000002</v>
      </c>
      <c r="E179" s="36">
        <f>_2022_by_country[[#This Row],[Export '[US$1000']]]/SUM(_2022_by_country[Export '[US$1000']])</f>
        <v>3.9241383383195544E-5</v>
      </c>
      <c r="F179" s="36">
        <f>_2022_by_country[[#This Row],[Import '[US$1000']]]/SUM(_2022_by_country[Import '[US$1000']])</f>
        <v>1.501741966149794E-8</v>
      </c>
      <c r="G179" s="36">
        <f>_2022_by_country[[#This Row],[Total trade '[US$1000']]]/SUM(_2022_by_country[Total trade '[US$1000']])</f>
        <v>1.6152102861449373E-5</v>
      </c>
    </row>
    <row r="180" spans="1:7" x14ac:dyDescent="0.3">
      <c r="A180" t="s">
        <v>94</v>
      </c>
      <c r="B180" s="45">
        <v>3893.27</v>
      </c>
      <c r="C180" s="45">
        <v>5852.6570000000002</v>
      </c>
      <c r="D180" s="45">
        <v>9745.9269999999997</v>
      </c>
      <c r="E180" s="36">
        <f>_2022_by_country[[#This Row],[Export '[US$1000']]]/SUM(_2022_by_country[Export '[US$1000']])</f>
        <v>1.5315932599111334E-5</v>
      </c>
      <c r="F180" s="36">
        <f>_2022_by_country[[#This Row],[Import '[US$1000']]]/SUM(_2022_by_country[Import '[US$1000']])</f>
        <v>1.6091506097364255E-5</v>
      </c>
      <c r="G180" s="36">
        <f>_2022_by_country[[#This Row],[Total trade '[US$1000']]]/SUM(_2022_by_country[Total trade '[US$1000']])</f>
        <v>1.5772447844062688E-5</v>
      </c>
    </row>
    <row r="181" spans="1:7" x14ac:dyDescent="0.3">
      <c r="A181" t="s">
        <v>222</v>
      </c>
      <c r="B181" s="45">
        <v>9645.1730000000007</v>
      </c>
      <c r="C181" s="45">
        <v>43.701999999999998</v>
      </c>
      <c r="D181" s="45">
        <v>9688.875</v>
      </c>
      <c r="E181" s="36">
        <f>_2022_by_country[[#This Row],[Export '[US$1000']]]/SUM(_2022_by_country[Export '[US$1000']])</f>
        <v>3.7943635960200164E-5</v>
      </c>
      <c r="F181" s="36">
        <f>_2022_by_country[[#This Row],[Import '[US$1000']]]/SUM(_2022_by_country[Import '[US$1000']])</f>
        <v>1.2015585390823561E-7</v>
      </c>
      <c r="G181" s="36">
        <f>_2022_by_country[[#This Row],[Total trade '[US$1000']]]/SUM(_2022_by_country[Total trade '[US$1000']])</f>
        <v>1.5680116997094568E-5</v>
      </c>
    </row>
    <row r="182" spans="1:7" x14ac:dyDescent="0.3">
      <c r="A182" t="s">
        <v>130</v>
      </c>
      <c r="B182" s="45">
        <v>9344.9510000000009</v>
      </c>
      <c r="C182" s="45">
        <v>331.31199999999995</v>
      </c>
      <c r="D182" s="45">
        <v>9676.2630000000008</v>
      </c>
      <c r="E182" s="36">
        <f>_2022_by_country[[#This Row],[Export '[US$1000']]]/SUM(_2022_by_country[Export '[US$1000']])</f>
        <v>3.6762577385590543E-5</v>
      </c>
      <c r="F182" s="36">
        <f>_2022_by_country[[#This Row],[Import '[US$1000']]]/SUM(_2022_by_country[Import '[US$1000']])</f>
        <v>9.1092115395280206E-7</v>
      </c>
      <c r="G182" s="36">
        <f>_2022_by_country[[#This Row],[Total trade '[US$1000']]]/SUM(_2022_by_country[Total trade '[US$1000']])</f>
        <v>1.5659706202697144E-5</v>
      </c>
    </row>
    <row r="183" spans="1:7" x14ac:dyDescent="0.3">
      <c r="A183" t="s">
        <v>84</v>
      </c>
      <c r="B183" s="45">
        <v>8489.3629999999994</v>
      </c>
      <c r="C183" s="45">
        <v>422.28899999999999</v>
      </c>
      <c r="D183" s="45">
        <v>8911.652</v>
      </c>
      <c r="E183" s="36">
        <f>_2022_by_country[[#This Row],[Export '[US$1000']]]/SUM(_2022_by_country[Export '[US$1000']])</f>
        <v>3.3396736295553502E-5</v>
      </c>
      <c r="F183" s="36">
        <f>_2022_by_country[[#This Row],[Import '[US$1000']]]/SUM(_2022_by_country[Import '[US$1000']])</f>
        <v>1.1610565967474008E-6</v>
      </c>
      <c r="G183" s="36">
        <f>_2022_by_country[[#This Row],[Total trade '[US$1000']]]/SUM(_2022_by_country[Total trade '[US$1000']])</f>
        <v>1.4422288036267555E-5</v>
      </c>
    </row>
    <row r="184" spans="1:7" x14ac:dyDescent="0.3">
      <c r="A184" t="s">
        <v>101</v>
      </c>
      <c r="B184" s="45">
        <v>8531.4320000000007</v>
      </c>
      <c r="C184" s="45">
        <v>80.680999999999997</v>
      </c>
      <c r="D184" s="45">
        <v>8612.1130000000012</v>
      </c>
      <c r="E184" s="36">
        <f>_2022_by_country[[#This Row],[Export '[US$1000']]]/SUM(_2022_by_country[Export '[US$1000']])</f>
        <v>3.3562233671412882E-5</v>
      </c>
      <c r="F184" s="36">
        <f>_2022_by_country[[#This Row],[Import '[US$1000']]]/SUM(_2022_by_country[Import '[US$1000']])</f>
        <v>2.2182724930598961E-7</v>
      </c>
      <c r="G184" s="36">
        <f>_2022_by_country[[#This Row],[Total trade '[US$1000']]]/SUM(_2022_by_country[Total trade '[US$1000']])</f>
        <v>1.3937525195876623E-5</v>
      </c>
    </row>
    <row r="185" spans="1:7" x14ac:dyDescent="0.3">
      <c r="A185" t="s">
        <v>218</v>
      </c>
      <c r="B185" s="45">
        <v>7095.9870000000001</v>
      </c>
      <c r="C185" s="45">
        <v>400.17700000000002</v>
      </c>
      <c r="D185" s="45">
        <v>7496.1639999999998</v>
      </c>
      <c r="E185" s="36">
        <f>_2022_by_country[[#This Row],[Export '[US$1000']]]/SUM(_2022_by_country[Export '[US$1000']])</f>
        <v>2.791526367710697E-5</v>
      </c>
      <c r="F185" s="36">
        <f>_2022_by_country[[#This Row],[Import '[US$1000']]]/SUM(_2022_by_country[Import '[US$1000']])</f>
        <v>1.1002610669863166E-6</v>
      </c>
      <c r="G185" s="36">
        <f>_2022_by_country[[#This Row],[Total trade '[US$1000']]]/SUM(_2022_by_country[Total trade '[US$1000']])</f>
        <v>1.2131514603027535E-5</v>
      </c>
    </row>
    <row r="186" spans="1:7" x14ac:dyDescent="0.3">
      <c r="A186" t="s">
        <v>96</v>
      </c>
      <c r="B186" s="45">
        <v>5460.2569999999996</v>
      </c>
      <c r="C186" s="45">
        <v>76.460999999999999</v>
      </c>
      <c r="D186" s="45">
        <v>5536.7179999999998</v>
      </c>
      <c r="E186" s="36">
        <f>_2022_by_country[[#This Row],[Export '[US$1000']]]/SUM(_2022_by_country[Export '[US$1000']])</f>
        <v>2.1480382348469503E-5</v>
      </c>
      <c r="F186" s="36">
        <f>_2022_by_country[[#This Row],[Import '[US$1000']]]/SUM(_2022_by_country[Import '[US$1000']])</f>
        <v>2.1022462920867704E-7</v>
      </c>
      <c r="G186" s="36">
        <f>_2022_by_country[[#This Row],[Total trade '[US$1000']]]/SUM(_2022_by_country[Total trade '[US$1000']])</f>
        <v>8.9604196586207834E-6</v>
      </c>
    </row>
    <row r="187" spans="1:7" x14ac:dyDescent="0.3">
      <c r="A187" t="s">
        <v>121</v>
      </c>
      <c r="B187" s="45">
        <v>4291.8939999999993</v>
      </c>
      <c r="C187" s="45">
        <v>9.3040000000000003</v>
      </c>
      <c r="D187" s="45">
        <v>4301.1979999999994</v>
      </c>
      <c r="E187" s="36">
        <f>_2022_by_country[[#This Row],[Export '[US$1000']]]/SUM(_2022_by_country[Export '[US$1000']])</f>
        <v>1.6884099799533641E-5</v>
      </c>
      <c r="F187" s="36">
        <f>_2022_by_country[[#This Row],[Import '[US$1000']]]/SUM(_2022_by_country[Import '[US$1000']])</f>
        <v>2.5580752934928021E-8</v>
      </c>
      <c r="G187" s="36">
        <f>_2022_by_country[[#This Row],[Total trade '[US$1000']]]/SUM(_2022_by_country[Total trade '[US$1000']])</f>
        <v>6.9608997812098055E-6</v>
      </c>
    </row>
    <row r="188" spans="1:7" x14ac:dyDescent="0.3">
      <c r="A188" t="s">
        <v>228</v>
      </c>
      <c r="B188" s="45">
        <v>4281.0120000000006</v>
      </c>
      <c r="C188" s="45">
        <v>3.7330000000000001</v>
      </c>
      <c r="D188" s="45">
        <v>4284.7450000000008</v>
      </c>
      <c r="E188" s="36">
        <f>_2022_by_country[[#This Row],[Export '[US$1000']]]/SUM(_2022_by_country[Export '[US$1000']])</f>
        <v>1.6841290547017499E-5</v>
      </c>
      <c r="F188" s="36">
        <f>_2022_by_country[[#This Row],[Import '[US$1000']]]/SUM(_2022_by_country[Import '[US$1000']])</f>
        <v>1.0263644744850204E-8</v>
      </c>
      <c r="G188" s="36">
        <f>_2022_by_country[[#This Row],[Total trade '[US$1000']]]/SUM(_2022_by_country[Total trade '[US$1000']])</f>
        <v>6.934272854455856E-6</v>
      </c>
    </row>
    <row r="189" spans="1:7" x14ac:dyDescent="0.3">
      <c r="A189" t="s">
        <v>211</v>
      </c>
      <c r="B189" s="45">
        <v>3209.2090000000003</v>
      </c>
      <c r="C189" s="45">
        <v>258.98500000000001</v>
      </c>
      <c r="D189" s="45">
        <v>3468.1940000000004</v>
      </c>
      <c r="E189" s="36">
        <f>_2022_by_country[[#This Row],[Export '[US$1000']]]/SUM(_2022_by_country[Export '[US$1000']])</f>
        <v>1.2624870286535867E-5</v>
      </c>
      <c r="F189" s="36">
        <f>_2022_by_country[[#This Row],[Import '[US$1000']]]/SUM(_2022_by_country[Import '[US$1000']])</f>
        <v>7.1206269334182429E-7</v>
      </c>
      <c r="G189" s="36">
        <f>_2022_by_country[[#This Row],[Total trade '[US$1000']]]/SUM(_2022_by_country[Total trade '[US$1000']])</f>
        <v>5.6127969128120044E-6</v>
      </c>
    </row>
    <row r="190" spans="1:7" x14ac:dyDescent="0.3">
      <c r="A190" t="s">
        <v>152</v>
      </c>
      <c r="B190" s="45">
        <v>3181.7259999999997</v>
      </c>
      <c r="C190" s="45">
        <v>0.20700000000000002</v>
      </c>
      <c r="D190" s="45">
        <v>3181.9329999999995</v>
      </c>
      <c r="E190" s="36">
        <f>_2022_by_country[[#This Row],[Export '[US$1000']]]/SUM(_2022_by_country[Export '[US$1000']])</f>
        <v>1.2516753516925388E-5</v>
      </c>
      <c r="F190" s="36">
        <f>_2022_by_country[[#This Row],[Import '[US$1000']]]/SUM(_2022_by_country[Import '[US$1000']])</f>
        <v>5.6913326069756019E-10</v>
      </c>
      <c r="G190" s="36">
        <f>_2022_by_country[[#This Row],[Total trade '[US$1000']]]/SUM(_2022_by_country[Total trade '[US$1000']])</f>
        <v>5.1495226965892433E-6</v>
      </c>
    </row>
    <row r="191" spans="1:7" x14ac:dyDescent="0.3">
      <c r="A191" t="s">
        <v>200</v>
      </c>
      <c r="B191" s="45">
        <v>3145.7579999999998</v>
      </c>
      <c r="C191" s="45">
        <v>8.173</v>
      </c>
      <c r="D191" s="45">
        <v>3153.9309999999996</v>
      </c>
      <c r="E191" s="36">
        <f>_2022_by_country[[#This Row],[Export '[US$1000']]]/SUM(_2022_by_country[Export '[US$1000']])</f>
        <v>1.2375257174846664E-5</v>
      </c>
      <c r="F191" s="36">
        <f>_2022_by_country[[#This Row],[Import '[US$1000']]]/SUM(_2022_by_country[Import '[US$1000']])</f>
        <v>2.2471140771406565E-8</v>
      </c>
      <c r="G191" s="36">
        <f>_2022_by_country[[#This Row],[Total trade '[US$1000']]]/SUM(_2022_by_country[Total trade '[US$1000']])</f>
        <v>5.1042052953272144E-6</v>
      </c>
    </row>
    <row r="192" spans="1:7" x14ac:dyDescent="0.3">
      <c r="A192" t="s">
        <v>226</v>
      </c>
      <c r="B192" s="45">
        <v>2877.6</v>
      </c>
      <c r="C192" s="45">
        <v>0.22899999999999998</v>
      </c>
      <c r="D192" s="45">
        <v>2877.8289999999997</v>
      </c>
      <c r="E192" s="36">
        <f>_2022_by_country[[#This Row],[Export '[US$1000']]]/SUM(_2022_by_country[Export '[US$1000']])</f>
        <v>1.132033679842466E-5</v>
      </c>
      <c r="F192" s="36">
        <f>_2022_by_country[[#This Row],[Import '[US$1000']]]/SUM(_2022_by_country[Import '[US$1000']])</f>
        <v>6.2962085362193853E-10</v>
      </c>
      <c r="G192" s="36">
        <f>_2022_by_country[[#This Row],[Total trade '[US$1000']]]/SUM(_2022_by_country[Total trade '[US$1000']])</f>
        <v>4.657372029015924E-6</v>
      </c>
    </row>
    <row r="193" spans="1:7" x14ac:dyDescent="0.3">
      <c r="A193" t="s">
        <v>144</v>
      </c>
      <c r="B193" s="45">
        <v>2174.8620000000001</v>
      </c>
      <c r="C193" s="45">
        <v>150.30900000000003</v>
      </c>
      <c r="D193" s="45">
        <v>2325.1710000000003</v>
      </c>
      <c r="E193" s="36">
        <f>_2022_by_country[[#This Row],[Export '[US$1000']]]/SUM(_2022_by_country[Export '[US$1000']])</f>
        <v>8.5558000869111254E-6</v>
      </c>
      <c r="F193" s="36">
        <f>_2022_by_country[[#This Row],[Import '[US$1000']]]/SUM(_2022_by_country[Import '[US$1000']])</f>
        <v>4.1326498203956322E-7</v>
      </c>
      <c r="G193" s="36">
        <f>_2022_by_country[[#This Row],[Total trade '[US$1000']]]/SUM(_2022_by_country[Total trade '[US$1000']])</f>
        <v>3.7629707595826534E-6</v>
      </c>
    </row>
    <row r="194" spans="1:7" x14ac:dyDescent="0.3">
      <c r="A194" t="s">
        <v>153</v>
      </c>
      <c r="B194" s="45">
        <v>2267.511</v>
      </c>
      <c r="C194" s="45">
        <v>0.224</v>
      </c>
      <c r="D194" s="45">
        <v>2267.7350000000001</v>
      </c>
      <c r="E194" s="36">
        <f>_2022_by_country[[#This Row],[Export '[US$1000']]]/SUM(_2022_by_country[Export '[US$1000']])</f>
        <v>8.9202766938187031E-6</v>
      </c>
      <c r="F194" s="36">
        <f>_2022_by_country[[#This Row],[Import '[US$1000']]]/SUM(_2022_by_country[Import '[US$1000']])</f>
        <v>6.1587367341185251E-10</v>
      </c>
      <c r="G194" s="36">
        <f>_2022_by_country[[#This Row],[Total trade '[US$1000']]]/SUM(_2022_by_country[Total trade '[US$1000']])</f>
        <v>3.6700184612151828E-6</v>
      </c>
    </row>
    <row r="195" spans="1:7" x14ac:dyDescent="0.3">
      <c r="A195" t="s">
        <v>39</v>
      </c>
      <c r="B195" s="45">
        <v>329.86099999999999</v>
      </c>
      <c r="C195" s="45">
        <v>1839.6019999999999</v>
      </c>
      <c r="D195" s="45">
        <v>2169.4629999999997</v>
      </c>
      <c r="E195" s="36">
        <f>_2022_by_country[[#This Row],[Export '[US$1000']]]/SUM(_2022_by_country[Export '[US$1000']])</f>
        <v>1.2976569421271743E-6</v>
      </c>
      <c r="F195" s="36">
        <f>_2022_by_country[[#This Row],[Import '[US$1000']]]/SUM(_2022_by_country[Import '[US$1000']])</f>
        <v>5.057868041766923E-6</v>
      </c>
      <c r="G195" s="36">
        <f>_2022_by_country[[#This Row],[Total trade '[US$1000']]]/SUM(_2022_by_country[Total trade '[US$1000']])</f>
        <v>3.5109786905980077E-6</v>
      </c>
    </row>
    <row r="196" spans="1:7" x14ac:dyDescent="0.3">
      <c r="A196" t="s">
        <v>140</v>
      </c>
      <c r="B196" s="45">
        <v>2062.9030000000002</v>
      </c>
      <c r="C196" s="45">
        <v>1.03</v>
      </c>
      <c r="D196" s="45">
        <v>2063.9330000000004</v>
      </c>
      <c r="E196" s="36">
        <f>_2022_by_country[[#This Row],[Export '[US$1000']]]/SUM(_2022_by_country[Export '[US$1000']])</f>
        <v>8.1153588902142858E-6</v>
      </c>
      <c r="F196" s="36">
        <f>_2022_by_country[[#This Row],[Import '[US$1000']]]/SUM(_2022_by_country[Import '[US$1000']])</f>
        <v>2.8319191232777148E-9</v>
      </c>
      <c r="G196" s="36">
        <f>_2022_by_country[[#This Row],[Total trade '[US$1000']]]/SUM(_2022_by_country[Total trade '[US$1000']])</f>
        <v>3.3401928411878977E-6</v>
      </c>
    </row>
    <row r="197" spans="1:7" x14ac:dyDescent="0.3">
      <c r="A197" t="s">
        <v>36</v>
      </c>
      <c r="B197" s="45">
        <v>1856.924</v>
      </c>
      <c r="C197" s="45">
        <v>8.7080000000000002</v>
      </c>
      <c r="D197" s="45">
        <v>1865.6320000000001</v>
      </c>
      <c r="E197" s="36">
        <f>_2022_by_country[[#This Row],[Export '[US$1000']]]/SUM(_2022_by_country[Export '[US$1000']])</f>
        <v>7.3050476400743377E-6</v>
      </c>
      <c r="F197" s="36">
        <f>_2022_by_country[[#This Row],[Import '[US$1000']]]/SUM(_2022_by_country[Import '[US$1000']])</f>
        <v>2.394208905388577E-8</v>
      </c>
      <c r="G197" s="36">
        <f>_2022_by_country[[#This Row],[Total trade '[US$1000']]]/SUM(_2022_by_country[Total trade '[US$1000']])</f>
        <v>3.0192698361289145E-6</v>
      </c>
    </row>
    <row r="198" spans="1:7" x14ac:dyDescent="0.3">
      <c r="A198" t="s">
        <v>217</v>
      </c>
      <c r="B198" s="45">
        <v>1574.4749999999997</v>
      </c>
      <c r="C198" s="45">
        <v>258.26099999999997</v>
      </c>
      <c r="D198" s="45">
        <v>1832.7359999999996</v>
      </c>
      <c r="E198" s="36">
        <f>_2022_by_country[[#This Row],[Export '[US$1000']]]/SUM(_2022_by_country[Export '[US$1000']])</f>
        <v>6.1939071728870115E-6</v>
      </c>
      <c r="F198" s="36">
        <f>_2022_by_country[[#This Row],[Import '[US$1000']]]/SUM(_2022_by_country[Import '[US$1000']])</f>
        <v>7.100721016474037E-7</v>
      </c>
      <c r="G198" s="36">
        <f>_2022_by_country[[#This Row],[Total trade '[US$1000']]]/SUM(_2022_by_country[Total trade '[US$1000']])</f>
        <v>2.9660321662512012E-6</v>
      </c>
    </row>
    <row r="199" spans="1:7" x14ac:dyDescent="0.3">
      <c r="A199" t="s">
        <v>147</v>
      </c>
      <c r="B199" s="45">
        <v>1559.8439999999996</v>
      </c>
      <c r="C199" s="45">
        <v>0.41200000000000003</v>
      </c>
      <c r="D199" s="45">
        <v>1560.2559999999996</v>
      </c>
      <c r="E199" s="36">
        <f>_2022_by_country[[#This Row],[Export '[US$1000']]]/SUM(_2022_by_country[Export '[US$1000']])</f>
        <v>6.1363495388524852E-6</v>
      </c>
      <c r="F199" s="36">
        <f>_2022_by_country[[#This Row],[Import '[US$1000']]]/SUM(_2022_by_country[Import '[US$1000']])</f>
        <v>1.132767649311086E-9</v>
      </c>
      <c r="G199" s="36">
        <f>_2022_by_country[[#This Row],[Total trade '[US$1000']]]/SUM(_2022_by_country[Total trade '[US$1000']])</f>
        <v>2.5250606107952447E-6</v>
      </c>
    </row>
    <row r="200" spans="1:7" x14ac:dyDescent="0.3">
      <c r="A200" t="s">
        <v>128</v>
      </c>
      <c r="B200" s="45">
        <v>1480.9149999999997</v>
      </c>
      <c r="C200" s="45">
        <v>7.2759999999999998</v>
      </c>
      <c r="D200" s="45">
        <v>1488.1909999999998</v>
      </c>
      <c r="E200" s="36">
        <f>_2022_by_country[[#This Row],[Export '[US$1000']]]/SUM(_2022_by_country[Export '[US$1000']])</f>
        <v>5.8258467368081223E-6</v>
      </c>
      <c r="F200" s="36">
        <f>_2022_by_country[[#This Row],[Import '[US$1000']]]/SUM(_2022_by_country[Import '[US$1000']])</f>
        <v>2.000489664171714E-8</v>
      </c>
      <c r="G200" s="36">
        <f>_2022_by_country[[#This Row],[Total trade '[US$1000']]]/SUM(_2022_by_country[Total trade '[US$1000']])</f>
        <v>2.4084332798207387E-6</v>
      </c>
    </row>
    <row r="201" spans="1:7" x14ac:dyDescent="0.3">
      <c r="A201" t="s">
        <v>122</v>
      </c>
      <c r="B201" s="45">
        <v>993.52100000000007</v>
      </c>
      <c r="C201" s="45">
        <v>57.982999999999997</v>
      </c>
      <c r="D201" s="45">
        <v>1051.5040000000001</v>
      </c>
      <c r="E201" s="36">
        <f>_2022_by_country[[#This Row],[Export '[US$1000']]]/SUM(_2022_by_country[Export '[US$1000']])</f>
        <v>3.9084627245995509E-6</v>
      </c>
      <c r="F201" s="36">
        <f>_2022_by_country[[#This Row],[Import '[US$1000']]]/SUM(_2022_by_country[Import '[US$1000']])</f>
        <v>1.5942055002428323E-7</v>
      </c>
      <c r="G201" s="36">
        <f>_2022_by_country[[#This Row],[Total trade '[US$1000']]]/SUM(_2022_by_country[Total trade '[US$1000']])</f>
        <v>1.7017151880804459E-6</v>
      </c>
    </row>
    <row r="202" spans="1:7" x14ac:dyDescent="0.3">
      <c r="A202" t="s">
        <v>142</v>
      </c>
      <c r="B202" s="45">
        <v>814.55099999999993</v>
      </c>
      <c r="C202" s="45">
        <v>108.458</v>
      </c>
      <c r="D202" s="45">
        <v>923.0089999999999</v>
      </c>
      <c r="E202" s="36">
        <f>_2022_by_country[[#This Row],[Export '[US$1000']]]/SUM(_2022_by_country[Export '[US$1000']])</f>
        <v>3.204403551394775E-6</v>
      </c>
      <c r="F202" s="36">
        <f>_2022_by_country[[#This Row],[Import '[US$1000']]]/SUM(_2022_by_country[Import '[US$1000']])</f>
        <v>2.9819833424510137E-7</v>
      </c>
      <c r="G202" s="36">
        <f>_2022_by_country[[#This Row],[Total trade '[US$1000']]]/SUM(_2022_by_country[Total trade '[US$1000']])</f>
        <v>1.4937636319357263E-6</v>
      </c>
    </row>
    <row r="203" spans="1:7" x14ac:dyDescent="0.3">
      <c r="A203" t="s">
        <v>192</v>
      </c>
      <c r="B203" s="45">
        <v>696.221</v>
      </c>
      <c r="C203" s="45">
        <v>1.1339999999999999</v>
      </c>
      <c r="D203" s="45">
        <v>697.35500000000002</v>
      </c>
      <c r="E203" s="36">
        <f>_2022_by_country[[#This Row],[Export '[US$1000']]]/SUM(_2022_by_country[Export '[US$1000']])</f>
        <v>2.7388991542035084E-6</v>
      </c>
      <c r="F203" s="36">
        <f>_2022_by_country[[#This Row],[Import '[US$1000']]]/SUM(_2022_by_country[Import '[US$1000']])</f>
        <v>3.1178604716475031E-9</v>
      </c>
      <c r="G203" s="36">
        <f>_2022_by_country[[#This Row],[Total trade '[US$1000']]]/SUM(_2022_by_country[Total trade '[US$1000']])</f>
        <v>1.1285735432141383E-6</v>
      </c>
    </row>
    <row r="204" spans="1:7" x14ac:dyDescent="0.3">
      <c r="A204" t="s">
        <v>214</v>
      </c>
      <c r="B204" s="45">
        <v>580.76</v>
      </c>
      <c r="C204" s="45">
        <v>0</v>
      </c>
      <c r="D204" s="45">
        <v>580.76</v>
      </c>
      <c r="E204" s="36">
        <f>_2022_by_country[[#This Row],[Export '[US$1000']]]/SUM(_2022_by_country[Export '[US$1000']])</f>
        <v>2.2846812618338565E-6</v>
      </c>
      <c r="F204" s="36">
        <f>_2022_by_country[[#This Row],[Import '[US$1000']]]/SUM(_2022_by_country[Import '[US$1000']])</f>
        <v>0</v>
      </c>
      <c r="G204" s="36">
        <f>_2022_by_country[[#This Row],[Total trade '[US$1000']]]/SUM(_2022_by_country[Total trade '[US$1000']])</f>
        <v>9.3988050699721507E-7</v>
      </c>
    </row>
    <row r="205" spans="1:7" x14ac:dyDescent="0.3">
      <c r="A205" t="s">
        <v>220</v>
      </c>
      <c r="B205" s="45">
        <v>552.25</v>
      </c>
      <c r="C205" s="45">
        <v>0.128</v>
      </c>
      <c r="D205" s="45">
        <v>552.37800000000004</v>
      </c>
      <c r="E205" s="36">
        <f>_2022_by_country[[#This Row],[Export '[US$1000']]]/SUM(_2022_by_country[Export '[US$1000']])</f>
        <v>2.1725243247602232E-6</v>
      </c>
      <c r="F205" s="36">
        <f>_2022_by_country[[#This Row],[Import '[US$1000']]]/SUM(_2022_by_country[Import '[US$1000']])</f>
        <v>3.5192781337820144E-10</v>
      </c>
      <c r="G205" s="36">
        <f>_2022_by_country[[#This Row],[Total trade '[US$1000']]]/SUM(_2022_by_country[Total trade '[US$1000']])</f>
        <v>8.9394812778791186E-7</v>
      </c>
    </row>
    <row r="206" spans="1:7" x14ac:dyDescent="0.3">
      <c r="A206" t="s">
        <v>233</v>
      </c>
      <c r="B206" s="45">
        <v>357.108</v>
      </c>
      <c r="C206" s="45">
        <v>0.19400000000000001</v>
      </c>
      <c r="D206" s="45">
        <v>357.30200000000002</v>
      </c>
      <c r="E206" s="36">
        <f>_2022_by_country[[#This Row],[Export '[US$1000']]]/SUM(_2022_by_country[Export '[US$1000']])</f>
        <v>1.4048452993507902E-6</v>
      </c>
      <c r="F206" s="36">
        <f>_2022_by_country[[#This Row],[Import '[US$1000']]]/SUM(_2022_by_country[Import '[US$1000']])</f>
        <v>5.3339059215133661E-10</v>
      </c>
      <c r="G206" s="36">
        <f>_2022_by_country[[#This Row],[Total trade '[US$1000']]]/SUM(_2022_by_country[Total trade '[US$1000']])</f>
        <v>5.7824434346566383E-7</v>
      </c>
    </row>
    <row r="207" spans="1:7" x14ac:dyDescent="0.3">
      <c r="A207" t="s">
        <v>154</v>
      </c>
      <c r="B207" s="45">
        <v>255.51599999999999</v>
      </c>
      <c r="C207" s="45">
        <v>0</v>
      </c>
      <c r="D207" s="45">
        <v>255.51599999999999</v>
      </c>
      <c r="E207" s="36">
        <f>_2022_by_country[[#This Row],[Export '[US$1000']]]/SUM(_2022_by_country[Export '[US$1000']])</f>
        <v>1.0051873705123281E-6</v>
      </c>
      <c r="F207" s="36">
        <f>_2022_by_country[[#This Row],[Import '[US$1000']]]/SUM(_2022_by_country[Import '[US$1000']])</f>
        <v>0</v>
      </c>
      <c r="G207" s="36">
        <f>_2022_by_country[[#This Row],[Total trade '[US$1000']]]/SUM(_2022_by_country[Total trade '[US$1000']])</f>
        <v>4.1351764519922241E-7</v>
      </c>
    </row>
    <row r="208" spans="1:7" x14ac:dyDescent="0.3">
      <c r="A208" t="s">
        <v>236</v>
      </c>
      <c r="B208" s="45">
        <v>232.22399999999999</v>
      </c>
      <c r="C208" s="45">
        <v>0</v>
      </c>
      <c r="D208" s="45">
        <v>232.22399999999999</v>
      </c>
      <c r="E208" s="36">
        <f>_2022_by_country[[#This Row],[Export '[US$1000']]]/SUM(_2022_by_country[Export '[US$1000']])</f>
        <v>9.1355778867020021E-7</v>
      </c>
      <c r="F208" s="36">
        <f>_2022_by_country[[#This Row],[Import '[US$1000']]]/SUM(_2022_by_country[Import '[US$1000']])</f>
        <v>0</v>
      </c>
      <c r="G208" s="36">
        <f>_2022_by_country[[#This Row],[Total trade '[US$1000']]]/SUM(_2022_by_country[Total trade '[US$1000']])</f>
        <v>3.7582273375735461E-7</v>
      </c>
    </row>
    <row r="209" spans="1:7" x14ac:dyDescent="0.3">
      <c r="A209" t="s">
        <v>235</v>
      </c>
      <c r="B209" s="45">
        <v>223.61500000000004</v>
      </c>
      <c r="C209" s="45">
        <v>0.60200000000000009</v>
      </c>
      <c r="D209" s="45">
        <v>224.21700000000004</v>
      </c>
      <c r="E209" s="36">
        <f>_2022_by_country[[#This Row],[Export '[US$1000']]]/SUM(_2022_by_country[Export '[US$1000']])</f>
        <v>8.7969040630377084E-7</v>
      </c>
      <c r="F209" s="36">
        <f>_2022_by_country[[#This Row],[Import '[US$1000']]]/SUM(_2022_by_country[Import '[US$1000']])</f>
        <v>1.6551604972943539E-9</v>
      </c>
      <c r="G209" s="36">
        <f>_2022_by_country[[#This Row],[Total trade '[US$1000']]]/SUM(_2022_by_country[Total trade '[US$1000']])</f>
        <v>3.6286450106308048E-7</v>
      </c>
    </row>
    <row r="210" spans="1:7" x14ac:dyDescent="0.3">
      <c r="A210" t="s">
        <v>229</v>
      </c>
      <c r="B210" s="45">
        <v>193.55500000000004</v>
      </c>
      <c r="C210" s="45">
        <v>8.0489999999999995</v>
      </c>
      <c r="D210" s="45">
        <v>201.60400000000004</v>
      </c>
      <c r="E210" s="36">
        <f>_2022_by_country[[#This Row],[Export '[US$1000']]]/SUM(_2022_by_country[Export '[US$1000']])</f>
        <v>7.6143584550287937E-7</v>
      </c>
      <c r="F210" s="36">
        <f>_2022_by_country[[#This Row],[Import '[US$1000']]]/SUM(_2022_by_country[Import '[US$1000']])</f>
        <v>2.2130210702196432E-8</v>
      </c>
      <c r="G210" s="36">
        <f>_2022_by_country[[#This Row],[Total trade '[US$1000']]]/SUM(_2022_by_country[Total trade '[US$1000']])</f>
        <v>3.2626845811121044E-7</v>
      </c>
    </row>
    <row r="211" spans="1:7" x14ac:dyDescent="0.3">
      <c r="A211" t="s">
        <v>123</v>
      </c>
      <c r="B211" s="45">
        <v>143.78</v>
      </c>
      <c r="C211" s="45">
        <v>47.696000000000005</v>
      </c>
      <c r="D211" s="45">
        <v>191.476</v>
      </c>
      <c r="E211" s="36">
        <f>_2022_by_country[[#This Row],[Export '[US$1000']]]/SUM(_2022_by_country[Export '[US$1000']])</f>
        <v>5.656234448420551E-7</v>
      </c>
      <c r="F211" s="36">
        <f>_2022_by_country[[#This Row],[Import '[US$1000']]]/SUM(_2022_by_country[Import '[US$1000']])</f>
        <v>1.3113710146005233E-7</v>
      </c>
      <c r="G211" s="36">
        <f>_2022_by_country[[#This Row],[Total trade '[US$1000']]]/SUM(_2022_by_country[Total trade '[US$1000']])</f>
        <v>3.0987767745333485E-7</v>
      </c>
    </row>
    <row r="212" spans="1:7" x14ac:dyDescent="0.3">
      <c r="A212" t="s">
        <v>167</v>
      </c>
      <c r="B212" s="45">
        <v>186.21799999999999</v>
      </c>
      <c r="C212" s="45">
        <v>0.11600000000000001</v>
      </c>
      <c r="D212" s="45">
        <v>186.334</v>
      </c>
      <c r="E212" s="36">
        <f>_2022_by_country[[#This Row],[Export '[US$1000']]]/SUM(_2022_by_country[Export '[US$1000']])</f>
        <v>7.3257244854359302E-7</v>
      </c>
      <c r="F212" s="36">
        <f>_2022_by_country[[#This Row],[Import '[US$1000']]]/SUM(_2022_by_country[Import '[US$1000']])</f>
        <v>3.1893458087399509E-10</v>
      </c>
      <c r="G212" s="36">
        <f>_2022_by_country[[#This Row],[Total trade '[US$1000']]]/SUM(_2022_by_country[Total trade '[US$1000']])</f>
        <v>3.0155605480890396E-7</v>
      </c>
    </row>
    <row r="213" spans="1:7" x14ac:dyDescent="0.3">
      <c r="A213" t="s">
        <v>225</v>
      </c>
      <c r="B213" s="45">
        <v>171.61599999999999</v>
      </c>
      <c r="C213" s="45">
        <v>3.9699999999999998</v>
      </c>
      <c r="D213" s="45">
        <v>175.58599999999998</v>
      </c>
      <c r="E213" s="36">
        <f>_2022_by_country[[#This Row],[Export '[US$1000']]]/SUM(_2022_by_country[Export '[US$1000']])</f>
        <v>6.7512889908202891E-7</v>
      </c>
      <c r="F213" s="36">
        <f>_2022_by_country[[#This Row],[Import '[US$1000']]]/SUM(_2022_by_country[Import '[US$1000']])</f>
        <v>1.0915261086808278E-8</v>
      </c>
      <c r="G213" s="36">
        <f>_2022_by_country[[#This Row],[Total trade '[US$1000']]]/SUM(_2022_by_country[Total trade '[US$1000']])</f>
        <v>2.8416188907916004E-7</v>
      </c>
    </row>
    <row r="214" spans="1:7" x14ac:dyDescent="0.3">
      <c r="A214" t="s">
        <v>234</v>
      </c>
      <c r="B214" s="45">
        <v>150.905</v>
      </c>
      <c r="C214" s="45">
        <v>0.33600000000000002</v>
      </c>
      <c r="D214" s="45">
        <v>151.24100000000001</v>
      </c>
      <c r="E214" s="36">
        <f>_2022_by_country[[#This Row],[Export '[US$1000']]]/SUM(_2022_by_country[Export '[US$1000']])</f>
        <v>5.9365284423348396E-7</v>
      </c>
      <c r="F214" s="36">
        <f>_2022_by_country[[#This Row],[Import '[US$1000']]]/SUM(_2022_by_country[Import '[US$1000']])</f>
        <v>9.2381051011777887E-10</v>
      </c>
      <c r="G214" s="36">
        <f>_2022_by_country[[#This Row],[Total trade '[US$1000']]]/SUM(_2022_by_country[Total trade '[US$1000']])</f>
        <v>2.4476284137813521E-7</v>
      </c>
    </row>
    <row r="215" spans="1:7" x14ac:dyDescent="0.3">
      <c r="A215" t="s">
        <v>221</v>
      </c>
      <c r="B215" s="45">
        <v>55.749000000000002</v>
      </c>
      <c r="C215" s="45">
        <v>83.551999999999992</v>
      </c>
      <c r="D215" s="45">
        <v>139.30099999999999</v>
      </c>
      <c r="E215" s="36">
        <f>_2022_by_country[[#This Row],[Export '[US$1000']]]/SUM(_2022_by_country[Export '[US$1000']])</f>
        <v>2.1931382269091479E-7</v>
      </c>
      <c r="F215" s="36">
        <f>_2022_by_country[[#This Row],[Import '[US$1000']]]/SUM(_2022_by_country[Import '[US$1000']])</f>
        <v>2.2972088018262098E-7</v>
      </c>
      <c r="G215" s="36">
        <f>_2022_by_country[[#This Row],[Total trade '[US$1000']]]/SUM(_2022_by_country[Total trade '[US$1000']])</f>
        <v>2.2543958692957339E-7</v>
      </c>
    </row>
    <row r="216" spans="1:7" x14ac:dyDescent="0.3">
      <c r="A216" t="s">
        <v>245</v>
      </c>
      <c r="B216" s="45">
        <v>137.06700000000001</v>
      </c>
      <c r="C216" s="45">
        <v>0</v>
      </c>
      <c r="D216" s="45">
        <v>137.06700000000001</v>
      </c>
      <c r="E216" s="36">
        <f>_2022_by_country[[#This Row],[Export '[US$1000']]]/SUM(_2022_by_country[Export '[US$1000']])</f>
        <v>5.3921483317683939E-7</v>
      </c>
      <c r="F216" s="36">
        <f>_2022_by_country[[#This Row],[Import '[US$1000']]]/SUM(_2022_by_country[Import '[US$1000']])</f>
        <v>0</v>
      </c>
      <c r="G216" s="36">
        <f>_2022_by_country[[#This Row],[Total trade '[US$1000']]]/SUM(_2022_by_country[Total trade '[US$1000']])</f>
        <v>2.21824163944809E-7</v>
      </c>
    </row>
    <row r="217" spans="1:7" x14ac:dyDescent="0.3">
      <c r="A217" t="s">
        <v>227</v>
      </c>
      <c r="B217" s="45">
        <v>49.832999999999991</v>
      </c>
      <c r="C217" s="45">
        <v>73.045999999999992</v>
      </c>
      <c r="D217" s="45">
        <v>122.87899999999999</v>
      </c>
      <c r="E217" s="36">
        <f>_2022_by_country[[#This Row],[Export '[US$1000']]]/SUM(_2022_by_country[Export '[US$1000']])</f>
        <v>1.9604056980674729E-7</v>
      </c>
      <c r="F217" s="36">
        <f>_2022_by_country[[#This Row],[Import '[US$1000']]]/SUM(_2022_by_country[Import '[US$1000']])</f>
        <v>2.008353051251883E-7</v>
      </c>
      <c r="G217" s="36">
        <f>_2022_by_country[[#This Row],[Total trade '[US$1000']]]/SUM(_2022_by_country[Total trade '[US$1000']])</f>
        <v>1.988628294292148E-7</v>
      </c>
    </row>
    <row r="218" spans="1:7" x14ac:dyDescent="0.3">
      <c r="A218" t="s">
        <v>244</v>
      </c>
      <c r="B218" s="45">
        <v>108.48400000000001</v>
      </c>
      <c r="C218" s="45">
        <v>0.499</v>
      </c>
      <c r="D218" s="45">
        <v>108.983</v>
      </c>
      <c r="E218" s="36">
        <f>_2022_by_country[[#This Row],[Export '[US$1000']]]/SUM(_2022_by_country[Export '[US$1000']])</f>
        <v>4.2677071769540622E-7</v>
      </c>
      <c r="F218" s="36">
        <f>_2022_by_country[[#This Row],[Import '[US$1000']]]/SUM(_2022_by_country[Import '[US$1000']])</f>
        <v>1.3719685849665823E-9</v>
      </c>
      <c r="G218" s="36">
        <f>_2022_by_country[[#This Row],[Total trade '[US$1000']]]/SUM(_2022_by_country[Total trade '[US$1000']])</f>
        <v>1.7637405691521024E-7</v>
      </c>
    </row>
    <row r="219" spans="1:7" x14ac:dyDescent="0.3">
      <c r="A219" t="s">
        <v>219</v>
      </c>
      <c r="B219" s="45">
        <v>100.051</v>
      </c>
      <c r="C219" s="45">
        <v>0</v>
      </c>
      <c r="D219" s="45">
        <v>100.051</v>
      </c>
      <c r="E219" s="36">
        <f>_2022_by_country[[#This Row],[Export '[US$1000']]]/SUM(_2022_by_country[Export '[US$1000']])</f>
        <v>3.9359571066832978E-7</v>
      </c>
      <c r="F219" s="36">
        <f>_2022_by_country[[#This Row],[Import '[US$1000']]]/SUM(_2022_by_country[Import '[US$1000']])</f>
        <v>0</v>
      </c>
      <c r="G219" s="36">
        <f>_2022_by_country[[#This Row],[Total trade '[US$1000']]]/SUM(_2022_by_country[Total trade '[US$1000']])</f>
        <v>1.6191883842822916E-7</v>
      </c>
    </row>
    <row r="220" spans="1:7" x14ac:dyDescent="0.3">
      <c r="A220" t="s">
        <v>239</v>
      </c>
      <c r="B220" s="45">
        <v>87.148999999999987</v>
      </c>
      <c r="C220" s="45">
        <v>0.996</v>
      </c>
      <c r="D220" s="45">
        <v>88.144999999999982</v>
      </c>
      <c r="E220" s="36">
        <f>_2022_by_country[[#This Row],[Export '[US$1000']]]/SUM(_2022_by_country[Export '[US$1000']])</f>
        <v>3.4283987755279074E-7</v>
      </c>
      <c r="F220" s="36">
        <f>_2022_by_country[[#This Row],[Import '[US$1000']]]/SUM(_2022_by_country[Import '[US$1000']])</f>
        <v>2.73843829784913E-9</v>
      </c>
      <c r="G220" s="36">
        <f>_2022_by_country[[#This Row],[Total trade '[US$1000']]]/SUM(_2022_by_country[Total trade '[US$1000']])</f>
        <v>1.4265060832231817E-7</v>
      </c>
    </row>
    <row r="221" spans="1:7" x14ac:dyDescent="0.3">
      <c r="A221" t="s">
        <v>242</v>
      </c>
      <c r="B221" s="45">
        <v>72.638000000000005</v>
      </c>
      <c r="C221" s="45">
        <v>0.59</v>
      </c>
      <c r="D221" s="45">
        <v>73.228000000000009</v>
      </c>
      <c r="E221" s="36">
        <f>_2022_by_country[[#This Row],[Export '[US$1000']]]/SUM(_2022_by_country[Export '[US$1000']])</f>
        <v>2.8575431761327861E-7</v>
      </c>
      <c r="F221" s="36">
        <f>_2022_by_country[[#This Row],[Import '[US$1000']]]/SUM(_2022_by_country[Import '[US$1000']])</f>
        <v>1.6221672647901473E-9</v>
      </c>
      <c r="G221" s="36">
        <f>_2022_by_country[[#This Row],[Total trade '[US$1000']]]/SUM(_2022_by_country[Total trade '[US$1000']])</f>
        <v>1.1850948716576911E-7</v>
      </c>
    </row>
    <row r="222" spans="1:7" x14ac:dyDescent="0.3">
      <c r="A222" t="s">
        <v>216</v>
      </c>
      <c r="B222" s="45">
        <v>49.66</v>
      </c>
      <c r="C222" s="45">
        <v>0.248</v>
      </c>
      <c r="D222" s="45">
        <v>49.907999999999994</v>
      </c>
      <c r="E222" s="36">
        <f>_2022_by_country[[#This Row],[Export '[US$1000']]]/SUM(_2022_by_country[Export '[US$1000']])</f>
        <v>1.9535999631976945E-7</v>
      </c>
      <c r="F222" s="36">
        <f>_2022_by_country[[#This Row],[Import '[US$1000']]]/SUM(_2022_by_country[Import '[US$1000']])</f>
        <v>6.8186013842026532E-10</v>
      </c>
      <c r="G222" s="36">
        <f>_2022_by_country[[#This Row],[Total trade '[US$1000']]]/SUM(_2022_by_country[Total trade '[US$1000']])</f>
        <v>8.0769261559365319E-8</v>
      </c>
    </row>
    <row r="223" spans="1:7" x14ac:dyDescent="0.3">
      <c r="A223" t="s">
        <v>241</v>
      </c>
      <c r="B223" s="45">
        <v>41.527999999999999</v>
      </c>
      <c r="C223" s="45">
        <v>0.47399999999999998</v>
      </c>
      <c r="D223" s="45">
        <v>42.001999999999995</v>
      </c>
      <c r="E223" s="36">
        <f>_2022_by_country[[#This Row],[Export '[US$1000']]]/SUM(_2022_by_country[Export '[US$1000']])</f>
        <v>1.6336910848101866E-7</v>
      </c>
      <c r="F223" s="36">
        <f>_2022_by_country[[#This Row],[Import '[US$1000']]]/SUM(_2022_by_country[Import '[US$1000']])</f>
        <v>1.3032326839161522E-9</v>
      </c>
      <c r="G223" s="36">
        <f>_2022_by_country[[#This Row],[Total trade '[US$1000']]]/SUM(_2022_by_country[Total trade '[US$1000']])</f>
        <v>6.797448353002449E-8</v>
      </c>
    </row>
    <row r="224" spans="1:7" x14ac:dyDescent="0.3">
      <c r="A224" t="s">
        <v>243</v>
      </c>
      <c r="B224" s="45">
        <v>0.02</v>
      </c>
      <c r="C224" s="45">
        <v>23.884</v>
      </c>
      <c r="D224" s="45">
        <v>23.904</v>
      </c>
      <c r="E224" s="36">
        <f>_2022_by_country[[#This Row],[Export '[US$1000']]]/SUM(_2022_by_country[Export '[US$1000']])</f>
        <v>7.8679015835589808E-11</v>
      </c>
      <c r="F224" s="36">
        <f>_2022_by_country[[#This Row],[Import '[US$1000']]]/SUM(_2022_by_country[Import '[US$1000']])</f>
        <v>6.5667530427538774E-8</v>
      </c>
      <c r="G224" s="36">
        <f>_2022_by_country[[#This Row],[Total trade '[US$1000']]]/SUM(_2022_by_country[Total trade '[US$1000']])</f>
        <v>3.8685349609583011E-8</v>
      </c>
    </row>
    <row r="225" spans="1:7" x14ac:dyDescent="0.3">
      <c r="A225" t="s">
        <v>126</v>
      </c>
      <c r="B225" s="45">
        <v>16.555</v>
      </c>
      <c r="C225" s="45">
        <v>0.753</v>
      </c>
      <c r="D225" s="45">
        <v>17.308</v>
      </c>
      <c r="E225" s="36">
        <f>_2022_by_country[[#This Row],[Export '[US$1000']]]/SUM(_2022_by_country[Export '[US$1000']])</f>
        <v>6.5126555357909456E-8</v>
      </c>
      <c r="F225" s="36">
        <f>_2022_by_country[[#This Row],[Import '[US$1000']]]/SUM(_2022_by_country[Import '[US$1000']])</f>
        <v>2.0703253396389507E-9</v>
      </c>
      <c r="G225" s="36">
        <f>_2022_by_country[[#This Row],[Total trade '[US$1000']]]/SUM(_2022_by_country[Total trade '[US$1000']])</f>
        <v>2.8010627135318889E-8</v>
      </c>
    </row>
    <row r="226" spans="1:7" x14ac:dyDescent="0.3">
      <c r="A226" t="s">
        <v>240</v>
      </c>
      <c r="B226" s="45">
        <v>16.698</v>
      </c>
      <c r="C226" s="45">
        <v>0.25900000000000001</v>
      </c>
      <c r="D226" s="45">
        <v>16.957000000000001</v>
      </c>
      <c r="E226" s="36">
        <f>_2022_by_country[[#This Row],[Export '[US$1000']]]/SUM(_2022_by_country[Export '[US$1000']])</f>
        <v>6.5689110321133923E-8</v>
      </c>
      <c r="F226" s="36">
        <f>_2022_by_country[[#This Row],[Import '[US$1000']]]/SUM(_2022_by_country[Import '[US$1000']])</f>
        <v>7.1210393488245454E-10</v>
      </c>
      <c r="G226" s="36">
        <f>_2022_by_country[[#This Row],[Total trade '[US$1000']]]/SUM(_2022_by_country[Total trade '[US$1000']])</f>
        <v>2.7442581715599862E-8</v>
      </c>
    </row>
    <row r="227" spans="1:7" x14ac:dyDescent="0.3">
      <c r="A227" t="s">
        <v>250</v>
      </c>
      <c r="B227" s="45">
        <v>0</v>
      </c>
      <c r="C227" s="45">
        <v>14.809000000000001</v>
      </c>
      <c r="D227" s="45">
        <v>14.809000000000001</v>
      </c>
      <c r="E227" s="36">
        <f>_2022_by_country[[#This Row],[Export '[US$1000']]]/SUM(_2022_by_country[Export '[US$1000']])</f>
        <v>0</v>
      </c>
      <c r="F227" s="36">
        <f>_2022_by_country[[#This Row],[Import '[US$1000']]]/SUM(_2022_by_country[Import '[US$1000']])</f>
        <v>4.0716398346232704E-8</v>
      </c>
      <c r="G227" s="36">
        <f>_2022_by_country[[#This Row],[Total trade '[US$1000']]]/SUM(_2022_by_country[Total trade '[US$1000']])</f>
        <v>2.3966337950481712E-8</v>
      </c>
    </row>
    <row r="228" spans="1:7" x14ac:dyDescent="0.3">
      <c r="A228" t="s">
        <v>212</v>
      </c>
      <c r="B228" s="45">
        <v>7.0000000000000001E-3</v>
      </c>
      <c r="C228" s="45">
        <v>12.532999999999999</v>
      </c>
      <c r="D228" s="45">
        <v>12.54</v>
      </c>
      <c r="E228" s="36">
        <f>_2022_by_country[[#This Row],[Export '[US$1000']]]/SUM(_2022_by_country[Export '[US$1000']])</f>
        <v>2.7537655542456431E-11</v>
      </c>
      <c r="F228" s="36">
        <f>_2022_by_country[[#This Row],[Import '[US$1000']]]/SUM(_2022_by_country[Import '[US$1000']])</f>
        <v>3.4458681914601552E-8</v>
      </c>
      <c r="G228" s="36">
        <f>_2022_by_country[[#This Row],[Total trade '[US$1000']]]/SUM(_2022_by_country[Total trade '[US$1000']])</f>
        <v>2.0294272260047311E-8</v>
      </c>
    </row>
    <row r="229" spans="1:7" x14ac:dyDescent="0.3">
      <c r="A229" t="s">
        <v>27</v>
      </c>
      <c r="B229" s="45">
        <v>11.026</v>
      </c>
      <c r="C229" s="45">
        <v>0</v>
      </c>
      <c r="D229" s="45">
        <v>11.026</v>
      </c>
      <c r="E229" s="36">
        <f>_2022_by_country[[#This Row],[Export '[US$1000']]]/SUM(_2022_by_country[Export '[US$1000']])</f>
        <v>4.3375741430160657E-8</v>
      </c>
      <c r="F229" s="36">
        <f>_2022_by_country[[#This Row],[Import '[US$1000']]]/SUM(_2022_by_country[Import '[US$1000']])</f>
        <v>0</v>
      </c>
      <c r="G229" s="36">
        <f>_2022_by_country[[#This Row],[Total trade '[US$1000']]]/SUM(_2022_by_country[Total trade '[US$1000']])</f>
        <v>1.7844070649065522E-8</v>
      </c>
    </row>
    <row r="230" spans="1:7" x14ac:dyDescent="0.3">
      <c r="A230" t="s">
        <v>230</v>
      </c>
      <c r="B230" s="45">
        <v>0</v>
      </c>
      <c r="C230" s="45">
        <v>8.3360000000000003</v>
      </c>
      <c r="D230" s="45">
        <v>8.3360000000000003</v>
      </c>
      <c r="E230" s="36">
        <f>_2022_by_country[[#This Row],[Export '[US$1000']]]/SUM(_2022_by_country[Export '[US$1000']])</f>
        <v>0</v>
      </c>
      <c r="F230" s="36">
        <f>_2022_by_country[[#This Row],[Import '[US$1000']]]/SUM(_2022_by_country[Import '[US$1000']])</f>
        <v>2.2919298846255372E-8</v>
      </c>
      <c r="G230" s="36">
        <f>_2022_by_country[[#This Row],[Total trade '[US$1000']]]/SUM(_2022_by_country[Total trade '[US$1000']])</f>
        <v>1.349067412757212E-8</v>
      </c>
    </row>
    <row r="231" spans="1:7" x14ac:dyDescent="0.3">
      <c r="A231" t="s">
        <v>247</v>
      </c>
      <c r="B231" s="45">
        <v>0</v>
      </c>
      <c r="C231" s="45">
        <v>7.081999999999999</v>
      </c>
      <c r="D231" s="45">
        <v>7.081999999999999</v>
      </c>
      <c r="E231" s="36">
        <f>_2022_by_country[[#This Row],[Export '[US$1000']]]/SUM(_2022_by_country[Export '[US$1000']])</f>
        <v>0</v>
      </c>
      <c r="F231" s="36">
        <f>_2022_by_country[[#This Row],[Import '[US$1000']]]/SUM(_2022_by_country[Import '[US$1000']])</f>
        <v>1.9471506049565799E-8</v>
      </c>
      <c r="G231" s="36">
        <f>_2022_by_country[[#This Row],[Total trade '[US$1000']]]/SUM(_2022_by_country[Total trade '[US$1000']])</f>
        <v>1.1461246901567388E-8</v>
      </c>
    </row>
    <row r="232" spans="1:7" x14ac:dyDescent="0.3">
      <c r="A232" t="s">
        <v>251</v>
      </c>
      <c r="B232" s="45">
        <v>0</v>
      </c>
      <c r="C232" s="45">
        <v>2.7910000000000004</v>
      </c>
      <c r="D232" s="45">
        <v>2.7910000000000004</v>
      </c>
      <c r="E232" s="36">
        <f>_2022_by_country[[#This Row],[Export '[US$1000']]]/SUM(_2022_by_country[Export '[US$1000']])</f>
        <v>0</v>
      </c>
      <c r="F232" s="36">
        <f>_2022_by_country[[#This Row],[Import '[US$1000']]]/SUM(_2022_by_country[Import '[US$1000']])</f>
        <v>7.673675993270003E-9</v>
      </c>
      <c r="G232" s="36">
        <f>_2022_by_country[[#This Row],[Total trade '[US$1000']]]/SUM(_2022_by_country[Total trade '[US$1000']])</f>
        <v>4.5168511864267988E-9</v>
      </c>
    </row>
    <row r="233" spans="1:7" x14ac:dyDescent="0.3">
      <c r="A233" t="s">
        <v>237</v>
      </c>
      <c r="B233" s="45">
        <v>0.35400000000000004</v>
      </c>
      <c r="C233" s="45">
        <v>1.4239999999999999</v>
      </c>
      <c r="D233" s="45">
        <v>1.778</v>
      </c>
      <c r="E233" s="36">
        <f>_2022_by_country[[#This Row],[Export '[US$1000']]]/SUM(_2022_by_country[Export '[US$1000']])</f>
        <v>1.3926185802899396E-9</v>
      </c>
      <c r="F233" s="36">
        <f>_2022_by_country[[#This Row],[Import '[US$1000']]]/SUM(_2022_by_country[Import '[US$1000']])</f>
        <v>3.915196923832491E-9</v>
      </c>
      <c r="G233" s="36">
        <f>_2022_by_country[[#This Row],[Total trade '[US$1000']]]/SUM(_2022_by_country[Total trade '[US$1000']])</f>
        <v>2.8774494480354163E-9</v>
      </c>
    </row>
    <row r="234" spans="1:7" x14ac:dyDescent="0.3">
      <c r="A234" t="s">
        <v>253</v>
      </c>
      <c r="B234" s="45">
        <v>0</v>
      </c>
      <c r="C234" s="45">
        <v>1.4379999999999999</v>
      </c>
      <c r="D234" s="45">
        <v>1.4379999999999999</v>
      </c>
      <c r="E234" s="36">
        <f>_2022_by_country[[#This Row],[Export '[US$1000']]]/SUM(_2022_by_country[Export '[US$1000']])</f>
        <v>0</v>
      </c>
      <c r="F234" s="36">
        <f>_2022_by_country[[#This Row],[Import '[US$1000']]]/SUM(_2022_by_country[Import '[US$1000']])</f>
        <v>3.9536890284207317E-9</v>
      </c>
      <c r="G234" s="36">
        <f>_2022_by_country[[#This Row],[Total trade '[US$1000']]]/SUM(_2022_by_country[Total trade '[US$1000']])</f>
        <v>2.3272060215269563E-9</v>
      </c>
    </row>
    <row r="235" spans="1:7" x14ac:dyDescent="0.3">
      <c r="A235" t="s">
        <v>238</v>
      </c>
      <c r="B235" s="45">
        <v>0.83899999999999997</v>
      </c>
      <c r="C235" s="45">
        <v>0</v>
      </c>
      <c r="D235" s="45">
        <v>0.83899999999999997</v>
      </c>
      <c r="E235" s="36">
        <f>_2022_by_country[[#This Row],[Export '[US$1000']]]/SUM(_2022_by_country[Export '[US$1000']])</f>
        <v>3.3005847143029922E-9</v>
      </c>
      <c r="F235" s="36">
        <f>_2022_by_country[[#This Row],[Import '[US$1000']]]/SUM(_2022_by_country[Import '[US$1000']])</f>
        <v>0</v>
      </c>
      <c r="G235" s="36">
        <f>_2022_by_country[[#This Row],[Total trade '[US$1000']]]/SUM(_2022_by_country[Total trade '[US$1000']])</f>
        <v>1.3578065730605816E-9</v>
      </c>
    </row>
    <row r="236" spans="1:7" x14ac:dyDescent="0.3">
      <c r="A236" t="s">
        <v>248</v>
      </c>
      <c r="B236" s="45">
        <v>0</v>
      </c>
      <c r="C236" s="45">
        <v>0.70499999999999996</v>
      </c>
      <c r="D236" s="45">
        <v>0.70499999999999996</v>
      </c>
      <c r="E236" s="36">
        <f>_2022_by_country[[#This Row],[Export '[US$1000']]]/SUM(_2022_by_country[Export '[US$1000']])</f>
        <v>0</v>
      </c>
      <c r="F236" s="36">
        <f>_2022_by_country[[#This Row],[Import '[US$1000']]]/SUM(_2022_by_country[Import '[US$1000']])</f>
        <v>1.9383524096221251E-9</v>
      </c>
      <c r="G236" s="36">
        <f>_2022_by_country[[#This Row],[Total trade '[US$1000']]]/SUM(_2022_by_country[Total trade '[US$1000']])</f>
        <v>1.1409459284954827E-9</v>
      </c>
    </row>
    <row r="237" spans="1:7" x14ac:dyDescent="0.3">
      <c r="A237" t="s">
        <v>246</v>
      </c>
      <c r="B237" s="45">
        <v>0</v>
      </c>
      <c r="C237" s="45">
        <v>0.54600000000000004</v>
      </c>
      <c r="D237" s="45">
        <v>0.54600000000000004</v>
      </c>
      <c r="E237" s="36">
        <f>_2022_by_country[[#This Row],[Export '[US$1000']]]/SUM(_2022_by_country[Export '[US$1000']])</f>
        <v>0</v>
      </c>
      <c r="F237" s="36">
        <f>_2022_by_country[[#This Row],[Import '[US$1000']]]/SUM(_2022_by_country[Import '[US$1000']])</f>
        <v>1.5011920789413906E-9</v>
      </c>
      <c r="G237" s="36">
        <f>_2022_by_country[[#This Row],[Total trade '[US$1000']]]/SUM(_2022_by_country[Total trade '[US$1000']])</f>
        <v>8.836262084518208E-10</v>
      </c>
    </row>
  </sheetData>
  <phoneticPr fontId="10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62"/>
  <sheetViews>
    <sheetView workbookViewId="0">
      <selection activeCell="C2" sqref="C2"/>
    </sheetView>
  </sheetViews>
  <sheetFormatPr defaultRowHeight="14.4" x14ac:dyDescent="0.3"/>
  <cols>
    <col min="1" max="1" width="8.88671875" style="28"/>
    <col min="4" max="4" width="10.77734375" bestFit="1" customWidth="1"/>
    <col min="5" max="5" width="9.88671875" bestFit="1" customWidth="1"/>
    <col min="6" max="6" width="10" bestFit="1" customWidth="1"/>
    <col min="7" max="12" width="9.88671875" bestFit="1" customWidth="1"/>
    <col min="13" max="13" width="11.77734375" bestFit="1" customWidth="1"/>
    <col min="14" max="14" width="9.88671875" bestFit="1" customWidth="1"/>
    <col min="15" max="15" width="11.109375" bestFit="1" customWidth="1"/>
    <col min="16" max="16" width="11.21875" bestFit="1" customWidth="1"/>
  </cols>
  <sheetData>
    <row r="1" spans="1:16" x14ac:dyDescent="0.3">
      <c r="A1" s="1" t="s">
        <v>0</v>
      </c>
      <c r="B1" s="1" t="s">
        <v>258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 s="25">
        <v>2023</v>
      </c>
      <c r="B2" s="2">
        <v>1</v>
      </c>
      <c r="C2" s="3" t="s">
        <v>15</v>
      </c>
      <c r="D2" s="4">
        <v>1619186.4110000001</v>
      </c>
      <c r="E2" s="5">
        <v>774159.28</v>
      </c>
      <c r="F2" s="6">
        <v>845027.13100000005</v>
      </c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25">
        <v>2023</v>
      </c>
      <c r="B3" s="2">
        <v>3</v>
      </c>
      <c r="C3" s="3" t="s">
        <v>16</v>
      </c>
      <c r="D3" s="4">
        <v>1096550.2660000001</v>
      </c>
      <c r="E3" s="5">
        <v>606547.90800000005</v>
      </c>
      <c r="F3" s="6">
        <v>490002.35800000001</v>
      </c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25">
        <v>2023</v>
      </c>
      <c r="B4" s="2">
        <v>4</v>
      </c>
      <c r="C4" s="3" t="s">
        <v>17</v>
      </c>
      <c r="D4" s="4">
        <v>3523065.7680000002</v>
      </c>
      <c r="E4" s="5">
        <v>1825604.206</v>
      </c>
      <c r="F4" s="6">
        <v>1697461.5619999999</v>
      </c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3">
      <c r="A5" s="25">
        <v>2023</v>
      </c>
      <c r="B5" s="2">
        <v>5</v>
      </c>
      <c r="C5" s="3" t="s">
        <v>18</v>
      </c>
      <c r="D5" s="4">
        <v>2034276.473</v>
      </c>
      <c r="E5" s="5">
        <v>915524.91200000001</v>
      </c>
      <c r="F5" s="6">
        <v>1118751.561</v>
      </c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3">
      <c r="A6" s="25">
        <v>2023</v>
      </c>
      <c r="B6" s="2">
        <v>6</v>
      </c>
      <c r="C6" s="3" t="s">
        <v>19</v>
      </c>
      <c r="D6" s="4">
        <v>1803991.591</v>
      </c>
      <c r="E6" s="5">
        <v>953379.99800000002</v>
      </c>
      <c r="F6" s="6">
        <v>850611.59299999999</v>
      </c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3">
      <c r="A7" s="25">
        <v>2023</v>
      </c>
      <c r="B7" s="2">
        <v>7</v>
      </c>
      <c r="C7" s="3" t="s">
        <v>20</v>
      </c>
      <c r="D7" s="4">
        <v>147712.734</v>
      </c>
      <c r="E7" s="5">
        <v>71385.134999999995</v>
      </c>
      <c r="F7" s="6">
        <v>76327.599000000002</v>
      </c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x14ac:dyDescent="0.3">
      <c r="A8" s="25">
        <v>2023</v>
      </c>
      <c r="B8" s="2">
        <v>8</v>
      </c>
      <c r="C8" s="3" t="s">
        <v>21</v>
      </c>
      <c r="D8" s="4">
        <v>231690.484</v>
      </c>
      <c r="E8" s="5">
        <v>105962.444</v>
      </c>
      <c r="F8" s="6">
        <v>125728.04</v>
      </c>
      <c r="G8" s="6"/>
      <c r="H8" s="6"/>
      <c r="I8" s="6"/>
      <c r="J8" s="6"/>
      <c r="K8" s="6"/>
      <c r="L8" s="6"/>
      <c r="M8" s="6"/>
      <c r="N8" s="6"/>
      <c r="O8" s="6"/>
      <c r="P8" s="6"/>
    </row>
    <row r="9" spans="1:16" x14ac:dyDescent="0.3">
      <c r="A9" s="25">
        <v>2023</v>
      </c>
      <c r="B9" s="2">
        <v>9</v>
      </c>
      <c r="C9" s="3" t="s">
        <v>22</v>
      </c>
      <c r="D9" s="4">
        <v>450494.92099999997</v>
      </c>
      <c r="E9" s="5">
        <v>210827.247</v>
      </c>
      <c r="F9" s="6">
        <v>239667.674</v>
      </c>
      <c r="G9" s="6"/>
      <c r="H9" s="6"/>
      <c r="I9" s="6"/>
      <c r="J9" s="6"/>
      <c r="K9" s="6"/>
      <c r="L9" s="6"/>
      <c r="M9" s="6"/>
      <c r="N9" s="6"/>
      <c r="O9" s="6"/>
      <c r="P9" s="6"/>
    </row>
    <row r="10" spans="1:16" x14ac:dyDescent="0.3">
      <c r="A10" s="25">
        <v>2023</v>
      </c>
      <c r="B10" s="2">
        <v>10</v>
      </c>
      <c r="C10" s="3" t="s">
        <v>23</v>
      </c>
      <c r="D10" s="4">
        <v>193745.204</v>
      </c>
      <c r="E10" s="5">
        <v>92961.664999999994</v>
      </c>
      <c r="F10" s="6">
        <v>100783.539</v>
      </c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6" x14ac:dyDescent="0.3">
      <c r="A11" s="25">
        <v>2023</v>
      </c>
      <c r="B11" s="2">
        <v>11</v>
      </c>
      <c r="C11" s="3" t="s">
        <v>24</v>
      </c>
      <c r="D11" s="4">
        <v>1547026.774</v>
      </c>
      <c r="E11" s="5">
        <v>832728.48499999999</v>
      </c>
      <c r="F11" s="6">
        <v>714298.28899999999</v>
      </c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3">
      <c r="A12" s="25">
        <v>2023</v>
      </c>
      <c r="B12" s="2">
        <v>17</v>
      </c>
      <c r="C12" s="3" t="s">
        <v>25</v>
      </c>
      <c r="D12" s="4">
        <v>657477.15700000001</v>
      </c>
      <c r="E12" s="5">
        <v>333582.005</v>
      </c>
      <c r="F12" s="6">
        <v>323895.152</v>
      </c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3">
      <c r="A13" s="25">
        <v>2023</v>
      </c>
      <c r="B13" s="2">
        <v>18</v>
      </c>
      <c r="C13" s="3" t="s">
        <v>26</v>
      </c>
      <c r="D13" s="4">
        <v>43787.256999999998</v>
      </c>
      <c r="E13" s="5">
        <v>17443.942999999999</v>
      </c>
      <c r="F13" s="6">
        <v>26343.313999999998</v>
      </c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6" x14ac:dyDescent="0.3">
      <c r="A14" s="25">
        <v>2023</v>
      </c>
      <c r="B14" s="2">
        <v>21</v>
      </c>
      <c r="C14" s="3" t="s">
        <v>27</v>
      </c>
      <c r="D14" s="4">
        <v>2.9430000000000001</v>
      </c>
      <c r="E14" s="5">
        <v>1.4490000000000001</v>
      </c>
      <c r="F14" s="6">
        <v>1.494</v>
      </c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6" x14ac:dyDescent="0.3">
      <c r="A15" s="25">
        <v>2023</v>
      </c>
      <c r="B15" s="2">
        <v>24</v>
      </c>
      <c r="C15" s="3" t="s">
        <v>28</v>
      </c>
      <c r="D15" s="4">
        <v>6061.3829999999998</v>
      </c>
      <c r="E15" s="5">
        <v>4321.6189999999997</v>
      </c>
      <c r="F15" s="6">
        <v>1739.7639999999999</v>
      </c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6" x14ac:dyDescent="0.3">
      <c r="A16" s="25">
        <v>2023</v>
      </c>
      <c r="B16" s="2">
        <v>28</v>
      </c>
      <c r="C16" s="3" t="s">
        <v>29</v>
      </c>
      <c r="D16" s="4">
        <v>63164.92</v>
      </c>
      <c r="E16" s="5">
        <v>28409.955000000002</v>
      </c>
      <c r="F16" s="6">
        <v>34754.964999999997</v>
      </c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 s="25">
        <v>2023</v>
      </c>
      <c r="B17" s="2">
        <v>30</v>
      </c>
      <c r="C17" s="3" t="s">
        <v>30</v>
      </c>
      <c r="D17" s="4">
        <v>268573.864</v>
      </c>
      <c r="E17" s="5">
        <v>151462.65700000001</v>
      </c>
      <c r="F17" s="6">
        <v>117111.20699999999</v>
      </c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 s="25">
        <v>2023</v>
      </c>
      <c r="B18" s="2">
        <v>32</v>
      </c>
      <c r="C18" s="3" t="s">
        <v>31</v>
      </c>
      <c r="D18" s="4">
        <v>139242.60499999998</v>
      </c>
      <c r="E18" s="5">
        <v>78261.149999999994</v>
      </c>
      <c r="F18" s="6">
        <v>60981.455000000002</v>
      </c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 s="25">
        <v>2023</v>
      </c>
      <c r="B19" s="2">
        <v>37</v>
      </c>
      <c r="C19" s="3" t="s">
        <v>32</v>
      </c>
      <c r="D19" s="4">
        <v>612.66499999999996</v>
      </c>
      <c r="E19" s="5">
        <v>331.255</v>
      </c>
      <c r="F19" s="6">
        <v>281.41000000000003</v>
      </c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 s="25">
        <v>2023</v>
      </c>
      <c r="B20" s="2">
        <v>38</v>
      </c>
      <c r="C20" s="3" t="s">
        <v>33</v>
      </c>
      <c r="D20" s="4">
        <v>276958.59600000002</v>
      </c>
      <c r="E20" s="5">
        <v>140446.09700000001</v>
      </c>
      <c r="F20" s="6">
        <v>136512.49900000001</v>
      </c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 s="25">
        <v>2023</v>
      </c>
      <c r="B21" s="2">
        <v>39</v>
      </c>
      <c r="C21" s="3" t="s">
        <v>34</v>
      </c>
      <c r="D21" s="4">
        <v>327484.86100000003</v>
      </c>
      <c r="E21" s="5">
        <v>194850.20800000001</v>
      </c>
      <c r="F21" s="6">
        <v>132634.65299999999</v>
      </c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 s="25">
        <v>2023</v>
      </c>
      <c r="B22" s="2">
        <v>41</v>
      </c>
      <c r="C22" s="3" t="s">
        <v>35</v>
      </c>
      <c r="D22" s="4">
        <v>21.276</v>
      </c>
      <c r="E22" s="5">
        <v>11.872999999999999</v>
      </c>
      <c r="F22" s="6">
        <v>9.4030000000000005</v>
      </c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 s="25">
        <v>2023</v>
      </c>
      <c r="B23" s="2">
        <v>43</v>
      </c>
      <c r="C23" s="3" t="s">
        <v>36</v>
      </c>
      <c r="D23" s="4">
        <v>98.736000000000004</v>
      </c>
      <c r="E23" s="5">
        <v>82.706000000000003</v>
      </c>
      <c r="F23" s="6">
        <v>16.03</v>
      </c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 s="25">
        <v>2023</v>
      </c>
      <c r="B24" s="2">
        <v>44</v>
      </c>
      <c r="C24" s="3" t="s">
        <v>37</v>
      </c>
      <c r="D24" s="4">
        <v>460.48599999999999</v>
      </c>
      <c r="E24" s="5">
        <v>207.827</v>
      </c>
      <c r="F24" s="6">
        <v>252.65899999999999</v>
      </c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 s="25">
        <v>2023</v>
      </c>
      <c r="B25" s="2">
        <v>46</v>
      </c>
      <c r="C25" s="3" t="s">
        <v>38</v>
      </c>
      <c r="D25" s="4">
        <v>217834.5</v>
      </c>
      <c r="E25" s="5">
        <v>88767.607999999993</v>
      </c>
      <c r="F25" s="6">
        <v>129066.89200000001</v>
      </c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 s="25">
        <v>2023</v>
      </c>
      <c r="B26" s="2">
        <v>47</v>
      </c>
      <c r="C26" s="3" t="s">
        <v>39</v>
      </c>
      <c r="D26" s="4">
        <v>21.294999999999998</v>
      </c>
      <c r="E26" s="5">
        <v>19.802</v>
      </c>
      <c r="F26" s="6">
        <v>1.4930000000000001</v>
      </c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 s="25">
        <v>2023</v>
      </c>
      <c r="B27" s="2">
        <v>53</v>
      </c>
      <c r="C27" s="3" t="s">
        <v>40</v>
      </c>
      <c r="D27" s="4">
        <v>20882.900000000001</v>
      </c>
      <c r="E27" s="5">
        <v>9621.4279999999999</v>
      </c>
      <c r="F27" s="6">
        <v>11261.472</v>
      </c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 s="25">
        <v>2023</v>
      </c>
      <c r="B28" s="2">
        <v>54</v>
      </c>
      <c r="C28" s="3" t="s">
        <v>41</v>
      </c>
      <c r="D28" s="4">
        <v>66909.823000000004</v>
      </c>
      <c r="E28" s="5">
        <v>50574.997000000003</v>
      </c>
      <c r="F28" s="6">
        <v>16334.825999999999</v>
      </c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 s="25">
        <v>2023</v>
      </c>
      <c r="B29" s="2">
        <v>55</v>
      </c>
      <c r="C29" s="3" t="s">
        <v>42</v>
      </c>
      <c r="D29" s="4">
        <v>61576.91</v>
      </c>
      <c r="E29" s="5">
        <v>28576.674999999999</v>
      </c>
      <c r="F29" s="6">
        <v>33000.235000000001</v>
      </c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 s="25">
        <v>2023</v>
      </c>
      <c r="B30" s="2">
        <v>60</v>
      </c>
      <c r="C30" s="3" t="s">
        <v>43</v>
      </c>
      <c r="D30" s="4">
        <v>895475.04</v>
      </c>
      <c r="E30" s="5">
        <v>453542.489</v>
      </c>
      <c r="F30" s="6">
        <v>441932.55099999998</v>
      </c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 s="25">
        <v>2023</v>
      </c>
      <c r="B31" s="2">
        <v>61</v>
      </c>
      <c r="C31" s="3" t="s">
        <v>44</v>
      </c>
      <c r="D31" s="4">
        <v>294284.13099999999</v>
      </c>
      <c r="E31" s="5">
        <v>151644.41800000001</v>
      </c>
      <c r="F31" s="6">
        <v>142639.71299999999</v>
      </c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 s="25">
        <v>2023</v>
      </c>
      <c r="B32" s="2">
        <v>63</v>
      </c>
      <c r="C32" s="3" t="s">
        <v>45</v>
      </c>
      <c r="D32" s="4">
        <v>134915.223</v>
      </c>
      <c r="E32" s="5">
        <v>65172.845999999998</v>
      </c>
      <c r="F32" s="6">
        <v>69742.376999999993</v>
      </c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 s="25">
        <v>2023</v>
      </c>
      <c r="B33" s="2">
        <v>64</v>
      </c>
      <c r="C33" s="3" t="s">
        <v>46</v>
      </c>
      <c r="D33" s="4">
        <v>257377.10200000001</v>
      </c>
      <c r="E33" s="5">
        <v>120326.762</v>
      </c>
      <c r="F33" s="6">
        <v>137050.34</v>
      </c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 s="25">
        <v>2023</v>
      </c>
      <c r="B34" s="2">
        <v>66</v>
      </c>
      <c r="C34" s="3" t="s">
        <v>47</v>
      </c>
      <c r="D34" s="4">
        <v>933562.14100000006</v>
      </c>
      <c r="E34" s="5">
        <v>483569.90100000001</v>
      </c>
      <c r="F34" s="6">
        <v>449992.24</v>
      </c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 s="25">
        <v>2023</v>
      </c>
      <c r="B35" s="2">
        <v>68</v>
      </c>
      <c r="C35" s="3" t="s">
        <v>48</v>
      </c>
      <c r="D35" s="4">
        <v>643456.27600000007</v>
      </c>
      <c r="E35" s="5">
        <v>328160.88699999999</v>
      </c>
      <c r="F35" s="6">
        <v>315295.38900000002</v>
      </c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 s="25">
        <v>2023</v>
      </c>
      <c r="B36" s="2">
        <v>70</v>
      </c>
      <c r="C36" s="3" t="s">
        <v>49</v>
      </c>
      <c r="D36" s="4">
        <v>108787.92600000001</v>
      </c>
      <c r="E36" s="5">
        <v>54392.917999999998</v>
      </c>
      <c r="F36" s="6">
        <v>54395.008000000002</v>
      </c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 s="25">
        <v>2023</v>
      </c>
      <c r="B37" s="2">
        <v>72</v>
      </c>
      <c r="C37" s="3" t="s">
        <v>50</v>
      </c>
      <c r="D37" s="4">
        <v>622772.55799999996</v>
      </c>
      <c r="E37" s="5">
        <v>340938.95899999997</v>
      </c>
      <c r="F37" s="6">
        <v>281833.59899999999</v>
      </c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">
      <c r="A38" s="25">
        <v>2023</v>
      </c>
      <c r="B38" s="2">
        <v>73</v>
      </c>
      <c r="C38" s="3" t="s">
        <v>51</v>
      </c>
      <c r="D38" s="4">
        <v>232747.465</v>
      </c>
      <c r="E38" s="5">
        <v>118734.189</v>
      </c>
      <c r="F38" s="6">
        <v>114013.276</v>
      </c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3">
      <c r="A39" s="25">
        <v>2023</v>
      </c>
      <c r="B39" s="2">
        <v>74</v>
      </c>
      <c r="C39" s="3" t="s">
        <v>52</v>
      </c>
      <c r="D39" s="4">
        <v>96730.95</v>
      </c>
      <c r="E39" s="5">
        <v>43525.841</v>
      </c>
      <c r="F39" s="6">
        <v>53205.108999999997</v>
      </c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3">
      <c r="A40" s="25">
        <v>2023</v>
      </c>
      <c r="B40" s="2">
        <v>75</v>
      </c>
      <c r="C40" s="3" t="s">
        <v>53</v>
      </c>
      <c r="D40" s="4">
        <v>2055485.3670000001</v>
      </c>
      <c r="E40" s="5">
        <v>1041990.982</v>
      </c>
      <c r="F40" s="6">
        <v>1013494.385</v>
      </c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 s="25">
        <v>2023</v>
      </c>
      <c r="B41" s="2">
        <v>76</v>
      </c>
      <c r="C41" s="3" t="s">
        <v>54</v>
      </c>
      <c r="D41" s="4">
        <v>352910.22399999999</v>
      </c>
      <c r="E41" s="5">
        <v>171780.106</v>
      </c>
      <c r="F41" s="6">
        <v>181130.11799999999</v>
      </c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3">
      <c r="A42" s="25">
        <v>2023</v>
      </c>
      <c r="B42" s="2">
        <v>77</v>
      </c>
      <c r="C42" s="3" t="s">
        <v>55</v>
      </c>
      <c r="D42" s="4">
        <v>8350.2080000000005</v>
      </c>
      <c r="E42" s="5">
        <v>3542.8020000000001</v>
      </c>
      <c r="F42" s="6">
        <v>4807.4059999999999</v>
      </c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3">
      <c r="A43" s="25">
        <v>2023</v>
      </c>
      <c r="B43" s="2">
        <v>78</v>
      </c>
      <c r="C43" s="3" t="s">
        <v>56</v>
      </c>
      <c r="D43" s="4">
        <v>407617.962</v>
      </c>
      <c r="E43" s="5">
        <v>190904.86799999999</v>
      </c>
      <c r="F43" s="6">
        <v>216713.09400000001</v>
      </c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3">
      <c r="A44" s="25">
        <v>2023</v>
      </c>
      <c r="B44" s="2">
        <v>79</v>
      </c>
      <c r="C44" s="3" t="s">
        <v>57</v>
      </c>
      <c r="D44" s="4">
        <v>347612.78899999999</v>
      </c>
      <c r="E44" s="5">
        <v>177205.76800000001</v>
      </c>
      <c r="F44" s="6">
        <v>170407.02100000001</v>
      </c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3">
      <c r="A45" s="25">
        <v>2023</v>
      </c>
      <c r="B45" s="2">
        <v>80</v>
      </c>
      <c r="C45" s="3" t="s">
        <v>58</v>
      </c>
      <c r="D45" s="4">
        <v>141560.95199999999</v>
      </c>
      <c r="E45" s="5">
        <v>69415.106</v>
      </c>
      <c r="F45" s="6">
        <v>72145.846000000005</v>
      </c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3">
      <c r="A46" s="25">
        <v>2023</v>
      </c>
      <c r="B46" s="2">
        <v>81</v>
      </c>
      <c r="C46" s="3" t="s">
        <v>59</v>
      </c>
      <c r="D46" s="4">
        <v>268927.12600000005</v>
      </c>
      <c r="E46" s="5">
        <v>134028.57500000001</v>
      </c>
      <c r="F46" s="6">
        <v>134898.55100000001</v>
      </c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3">
      <c r="A47" s="25">
        <v>2023</v>
      </c>
      <c r="B47" s="2">
        <v>82</v>
      </c>
      <c r="C47" s="3" t="s">
        <v>60</v>
      </c>
      <c r="D47" s="4">
        <v>65734.213000000003</v>
      </c>
      <c r="E47" s="5">
        <v>33131.601999999999</v>
      </c>
      <c r="F47" s="6">
        <v>32602.611000000001</v>
      </c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3">
      <c r="A48" s="25">
        <v>2023</v>
      </c>
      <c r="B48" s="2">
        <v>83</v>
      </c>
      <c r="C48" s="3" t="s">
        <v>61</v>
      </c>
      <c r="D48" s="4">
        <v>199668.41200000001</v>
      </c>
      <c r="E48" s="5">
        <v>91692.917000000001</v>
      </c>
      <c r="F48" s="6">
        <v>107975.495</v>
      </c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3">
      <c r="A49" s="25">
        <v>2023</v>
      </c>
      <c r="B49" s="2">
        <v>91</v>
      </c>
      <c r="C49" s="3" t="s">
        <v>62</v>
      </c>
      <c r="D49" s="4">
        <v>344501.67099999997</v>
      </c>
      <c r="E49" s="5">
        <v>160838.18400000001</v>
      </c>
      <c r="F49" s="6">
        <v>183663.48699999999</v>
      </c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3">
      <c r="A50" s="25">
        <v>2023</v>
      </c>
      <c r="B50" s="2">
        <v>92</v>
      </c>
      <c r="C50" s="3" t="s">
        <v>63</v>
      </c>
      <c r="D50" s="4">
        <v>108596.416</v>
      </c>
      <c r="E50" s="5">
        <v>56942.097000000002</v>
      </c>
      <c r="F50" s="6">
        <v>51654.319000000003</v>
      </c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3">
      <c r="A51" s="25">
        <v>2023</v>
      </c>
      <c r="B51" s="2">
        <v>93</v>
      </c>
      <c r="C51" s="3" t="s">
        <v>64</v>
      </c>
      <c r="D51" s="4">
        <v>97211.804000000004</v>
      </c>
      <c r="E51" s="5">
        <v>46402.726000000002</v>
      </c>
      <c r="F51" s="6">
        <v>50809.078000000001</v>
      </c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3">
      <c r="A52" s="25">
        <v>2023</v>
      </c>
      <c r="B52" s="2">
        <v>95</v>
      </c>
      <c r="C52" s="3" t="s">
        <v>65</v>
      </c>
      <c r="D52" s="4">
        <v>85949.572</v>
      </c>
      <c r="E52" s="5">
        <v>39345.226000000002</v>
      </c>
      <c r="F52" s="6">
        <v>46604.345999999998</v>
      </c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3">
      <c r="A53" s="25">
        <v>2023</v>
      </c>
      <c r="B53" s="2">
        <v>96</v>
      </c>
      <c r="C53" s="3" t="s">
        <v>66</v>
      </c>
      <c r="D53" s="4">
        <v>100254.38099999999</v>
      </c>
      <c r="E53" s="5">
        <v>49856.224000000002</v>
      </c>
      <c r="F53" s="6">
        <v>50398.156999999999</v>
      </c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3">
      <c r="A54" s="25">
        <v>2023</v>
      </c>
      <c r="B54" s="2">
        <v>97</v>
      </c>
      <c r="C54" s="3" t="s">
        <v>67</v>
      </c>
      <c r="D54" s="4">
        <v>27056.29</v>
      </c>
      <c r="E54" s="5">
        <v>14438.316000000001</v>
      </c>
      <c r="F54" s="6">
        <v>12617.974</v>
      </c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 s="25">
        <v>2023</v>
      </c>
      <c r="B55" s="2">
        <v>98</v>
      </c>
      <c r="C55" s="3" t="s">
        <v>68</v>
      </c>
      <c r="D55" s="4">
        <v>254899.03200000001</v>
      </c>
      <c r="E55" s="5">
        <v>126446.874</v>
      </c>
      <c r="F55" s="6">
        <v>128452.158</v>
      </c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3">
      <c r="A56" s="25">
        <v>2023</v>
      </c>
      <c r="B56" s="2">
        <v>204</v>
      </c>
      <c r="C56" s="3" t="s">
        <v>69</v>
      </c>
      <c r="D56" s="4">
        <v>416752.89599999995</v>
      </c>
      <c r="E56" s="5">
        <v>196620.90599999999</v>
      </c>
      <c r="F56" s="6">
        <v>220131.99</v>
      </c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3">
      <c r="A57" s="25">
        <v>2023</v>
      </c>
      <c r="B57" s="2">
        <v>208</v>
      </c>
      <c r="C57" s="3" t="s">
        <v>70</v>
      </c>
      <c r="D57" s="4">
        <v>310175.00199999998</v>
      </c>
      <c r="E57" s="5">
        <v>153956.837</v>
      </c>
      <c r="F57" s="6">
        <v>156218.16500000001</v>
      </c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3">
      <c r="A58" s="25">
        <v>2023</v>
      </c>
      <c r="B58" s="2">
        <v>212</v>
      </c>
      <c r="C58" s="3" t="s">
        <v>71</v>
      </c>
      <c r="D58" s="4">
        <v>213747.91899999999</v>
      </c>
      <c r="E58" s="5">
        <v>99558.407999999996</v>
      </c>
      <c r="F58" s="6">
        <v>114189.511</v>
      </c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3">
      <c r="A59" s="25">
        <v>2023</v>
      </c>
      <c r="B59" s="2">
        <v>216</v>
      </c>
      <c r="C59" s="3" t="s">
        <v>72</v>
      </c>
      <c r="D59" s="4">
        <v>427839.37099999998</v>
      </c>
      <c r="E59" s="5">
        <v>206408.867</v>
      </c>
      <c r="F59" s="6">
        <v>221430.50399999999</v>
      </c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3">
      <c r="A60" s="25">
        <v>2023</v>
      </c>
      <c r="B60" s="2">
        <v>220</v>
      </c>
      <c r="C60" s="3" t="s">
        <v>73</v>
      </c>
      <c r="D60" s="4">
        <v>503179.08799999999</v>
      </c>
      <c r="E60" s="5">
        <v>251929.929</v>
      </c>
      <c r="F60" s="6">
        <v>251249.15900000001</v>
      </c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3">
      <c r="A61" s="25">
        <v>2023</v>
      </c>
      <c r="B61" s="2">
        <v>224</v>
      </c>
      <c r="C61" s="3" t="s">
        <v>74</v>
      </c>
      <c r="D61" s="4">
        <v>57276.516000000003</v>
      </c>
      <c r="E61" s="5">
        <v>32488.191999999999</v>
      </c>
      <c r="F61" s="6">
        <v>24788.324000000001</v>
      </c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3">
      <c r="A62" s="25">
        <v>2023</v>
      </c>
      <c r="B62" s="2">
        <v>225</v>
      </c>
      <c r="C62" s="3" t="s">
        <v>75</v>
      </c>
      <c r="D62" s="4">
        <v>2651.3760000000002</v>
      </c>
      <c r="E62" s="5">
        <v>1333.7270000000001</v>
      </c>
      <c r="F62" s="6">
        <v>1317.6489999999999</v>
      </c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3">
      <c r="A63" s="25">
        <v>2023</v>
      </c>
      <c r="B63" s="2">
        <v>228</v>
      </c>
      <c r="C63" s="3" t="s">
        <v>76</v>
      </c>
      <c r="D63" s="4">
        <v>27622.688000000002</v>
      </c>
      <c r="E63" s="5">
        <v>14832.007</v>
      </c>
      <c r="F63" s="6">
        <v>12790.681</v>
      </c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3">
      <c r="A64" s="25">
        <v>2023</v>
      </c>
      <c r="B64" s="2">
        <v>232</v>
      </c>
      <c r="C64" s="3" t="s">
        <v>77</v>
      </c>
      <c r="D64" s="4">
        <v>27480.516</v>
      </c>
      <c r="E64" s="5">
        <v>19979.893</v>
      </c>
      <c r="F64" s="6">
        <v>7500.6229999999996</v>
      </c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3">
      <c r="A65" s="25">
        <v>2023</v>
      </c>
      <c r="B65" s="2">
        <v>236</v>
      </c>
      <c r="C65" s="3" t="s">
        <v>78</v>
      </c>
      <c r="D65" s="4">
        <v>23406.292000000001</v>
      </c>
      <c r="E65" s="5">
        <v>6141.6689999999999</v>
      </c>
      <c r="F65" s="6">
        <v>17264.623</v>
      </c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3">
      <c r="A66" s="25">
        <v>2023</v>
      </c>
      <c r="B66" s="2">
        <v>240</v>
      </c>
      <c r="C66" s="3" t="s">
        <v>79</v>
      </c>
      <c r="D66" s="4">
        <v>19026.008000000002</v>
      </c>
      <c r="E66" s="5">
        <v>11370.798000000001</v>
      </c>
      <c r="F66" s="6">
        <v>7655.21</v>
      </c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3">
      <c r="A67" s="25">
        <v>2023</v>
      </c>
      <c r="B67" s="2">
        <v>244</v>
      </c>
      <c r="C67" s="3" t="s">
        <v>80</v>
      </c>
      <c r="D67" s="4">
        <v>9802.5489999999991</v>
      </c>
      <c r="E67" s="5">
        <v>5520.8019999999997</v>
      </c>
      <c r="F67" s="6">
        <v>4281.7470000000003</v>
      </c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3">
      <c r="A68" s="25">
        <v>2023</v>
      </c>
      <c r="B68" s="2">
        <v>247</v>
      </c>
      <c r="C68" s="3" t="s">
        <v>81</v>
      </c>
      <c r="D68" s="4">
        <v>1379.9650000000001</v>
      </c>
      <c r="E68" s="5">
        <v>382.63900000000001</v>
      </c>
      <c r="F68" s="6">
        <v>997.32600000000002</v>
      </c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3">
      <c r="A69" s="25">
        <v>2023</v>
      </c>
      <c r="B69" s="2">
        <v>248</v>
      </c>
      <c r="C69" s="3" t="s">
        <v>82</v>
      </c>
      <c r="D69" s="4">
        <v>75206.668000000005</v>
      </c>
      <c r="E69" s="5">
        <v>30029.234</v>
      </c>
      <c r="F69" s="6">
        <v>45177.434000000001</v>
      </c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3">
      <c r="A70" s="25">
        <v>2023</v>
      </c>
      <c r="B70" s="2">
        <v>252</v>
      </c>
      <c r="C70" s="3" t="s">
        <v>83</v>
      </c>
      <c r="D70" s="4">
        <v>8841.5770000000011</v>
      </c>
      <c r="E70" s="5">
        <v>3808.268</v>
      </c>
      <c r="F70" s="6">
        <v>5033.3090000000002</v>
      </c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3">
      <c r="A71" s="25">
        <v>2023</v>
      </c>
      <c r="B71" s="2">
        <v>257</v>
      </c>
      <c r="C71" s="3" t="s">
        <v>84</v>
      </c>
      <c r="D71" s="4">
        <v>969.44800000000009</v>
      </c>
      <c r="E71" s="5">
        <v>267.40100000000001</v>
      </c>
      <c r="F71" s="6">
        <v>702.04700000000003</v>
      </c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3">
      <c r="A72" s="25">
        <v>2023</v>
      </c>
      <c r="B72" s="2">
        <v>260</v>
      </c>
      <c r="C72" s="3" t="s">
        <v>85</v>
      </c>
      <c r="D72" s="4">
        <v>22739.898000000001</v>
      </c>
      <c r="E72" s="5">
        <v>11040</v>
      </c>
      <c r="F72" s="6">
        <v>11699.897999999999</v>
      </c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3">
      <c r="A73" s="25">
        <v>2023</v>
      </c>
      <c r="B73" s="2">
        <v>264</v>
      </c>
      <c r="C73" s="3" t="s">
        <v>86</v>
      </c>
      <c r="D73" s="4">
        <v>14374.944</v>
      </c>
      <c r="E73" s="5">
        <v>9041.5939999999991</v>
      </c>
      <c r="F73" s="6">
        <v>5333.35</v>
      </c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3">
      <c r="A74" s="25">
        <v>2023</v>
      </c>
      <c r="B74" s="2">
        <v>268</v>
      </c>
      <c r="C74" s="3" t="s">
        <v>87</v>
      </c>
      <c r="D74" s="4">
        <v>45017.334000000003</v>
      </c>
      <c r="E74" s="5">
        <v>24305.018</v>
      </c>
      <c r="F74" s="6">
        <v>20712.315999999999</v>
      </c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3">
      <c r="A75" s="25">
        <v>2023</v>
      </c>
      <c r="B75" s="2">
        <v>272</v>
      </c>
      <c r="C75" s="3" t="s">
        <v>88</v>
      </c>
      <c r="D75" s="4">
        <v>35157.468999999997</v>
      </c>
      <c r="E75" s="5">
        <v>16531.403999999999</v>
      </c>
      <c r="F75" s="6">
        <v>18626.064999999999</v>
      </c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3">
      <c r="A76" s="25">
        <v>2023</v>
      </c>
      <c r="B76" s="2">
        <v>276</v>
      </c>
      <c r="C76" s="3" t="s">
        <v>89</v>
      </c>
      <c r="D76" s="4">
        <v>34855.951999999997</v>
      </c>
      <c r="E76" s="5">
        <v>19017.928</v>
      </c>
      <c r="F76" s="6">
        <v>15838.023999999999</v>
      </c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3">
      <c r="A77" s="25">
        <v>2023</v>
      </c>
      <c r="B77" s="2">
        <v>280</v>
      </c>
      <c r="C77" s="3" t="s">
        <v>90</v>
      </c>
      <c r="D77" s="4">
        <v>34615.694000000003</v>
      </c>
      <c r="E77" s="5">
        <v>10459.088</v>
      </c>
      <c r="F77" s="6">
        <v>24156.606</v>
      </c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3">
      <c r="A78" s="25">
        <v>2023</v>
      </c>
      <c r="B78" s="2">
        <v>284</v>
      </c>
      <c r="C78" s="3" t="s">
        <v>91</v>
      </c>
      <c r="D78" s="4">
        <v>20261.237999999998</v>
      </c>
      <c r="E78" s="5">
        <v>11601.653</v>
      </c>
      <c r="F78" s="6">
        <v>8659.5849999999991</v>
      </c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3">
      <c r="A79" s="25">
        <v>2023</v>
      </c>
      <c r="B79" s="2">
        <v>288</v>
      </c>
      <c r="C79" s="3" t="s">
        <v>92</v>
      </c>
      <c r="D79" s="4">
        <v>89220.478000000003</v>
      </c>
      <c r="E79" s="5">
        <v>51392.699000000001</v>
      </c>
      <c r="F79" s="6">
        <v>37827.779000000002</v>
      </c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3">
      <c r="A80" s="25">
        <v>2023</v>
      </c>
      <c r="B80" s="2">
        <v>302</v>
      </c>
      <c r="C80" s="3" t="s">
        <v>93</v>
      </c>
      <c r="D80" s="4">
        <v>33878.019</v>
      </c>
      <c r="E80" s="5">
        <v>15888.178</v>
      </c>
      <c r="F80" s="6">
        <v>17989.841</v>
      </c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3">
      <c r="A81" s="25">
        <v>2023</v>
      </c>
      <c r="B81" s="2">
        <v>306</v>
      </c>
      <c r="C81" s="3" t="s">
        <v>94</v>
      </c>
      <c r="D81" s="4">
        <v>263.35899999999998</v>
      </c>
      <c r="E81" s="5">
        <v>145.04599999999999</v>
      </c>
      <c r="F81" s="6">
        <v>118.313</v>
      </c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3">
      <c r="A82" s="25">
        <v>2023</v>
      </c>
      <c r="B82" s="2">
        <v>310</v>
      </c>
      <c r="C82" s="3" t="s">
        <v>95</v>
      </c>
      <c r="D82" s="4">
        <v>4454.51</v>
      </c>
      <c r="E82" s="5">
        <v>2239.5810000000001</v>
      </c>
      <c r="F82" s="6">
        <v>2214.9290000000001</v>
      </c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3">
      <c r="A83" s="25">
        <v>2023</v>
      </c>
      <c r="B83" s="2">
        <v>311</v>
      </c>
      <c r="C83" s="3" t="s">
        <v>96</v>
      </c>
      <c r="D83" s="4">
        <v>480.17599999999999</v>
      </c>
      <c r="E83" s="5">
        <v>247.31899999999999</v>
      </c>
      <c r="F83" s="6">
        <v>232.857</v>
      </c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3">
      <c r="A84" s="25">
        <v>2023</v>
      </c>
      <c r="B84" s="2">
        <v>314</v>
      </c>
      <c r="C84" s="3" t="s">
        <v>97</v>
      </c>
      <c r="D84" s="4">
        <v>8984.3459999999995</v>
      </c>
      <c r="E84" s="5">
        <v>5581.8379999999997</v>
      </c>
      <c r="F84" s="6">
        <v>3402.5079999999998</v>
      </c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3">
      <c r="A85" s="25">
        <v>2023</v>
      </c>
      <c r="B85" s="2">
        <v>318</v>
      </c>
      <c r="C85" s="3" t="s">
        <v>98</v>
      </c>
      <c r="D85" s="4">
        <v>21242.811999999998</v>
      </c>
      <c r="E85" s="5">
        <v>12719.492</v>
      </c>
      <c r="F85" s="6">
        <v>8523.32</v>
      </c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3">
      <c r="A86" s="25">
        <v>2023</v>
      </c>
      <c r="B86" s="2">
        <v>322</v>
      </c>
      <c r="C86" s="3" t="s">
        <v>99</v>
      </c>
      <c r="D86" s="4">
        <v>21362.09</v>
      </c>
      <c r="E86" s="5">
        <v>15039.248</v>
      </c>
      <c r="F86" s="6">
        <v>6322.8419999999996</v>
      </c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3">
      <c r="A87" s="25">
        <v>2023</v>
      </c>
      <c r="B87" s="2">
        <v>324</v>
      </c>
      <c r="C87" s="3" t="s">
        <v>100</v>
      </c>
      <c r="D87" s="4">
        <v>5760.5830000000005</v>
      </c>
      <c r="E87" s="5">
        <v>3093.7260000000001</v>
      </c>
      <c r="F87" s="6">
        <v>2666.857</v>
      </c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3">
      <c r="A88" s="25">
        <v>2023</v>
      </c>
      <c r="B88" s="2">
        <v>328</v>
      </c>
      <c r="C88" s="3" t="s">
        <v>101</v>
      </c>
      <c r="D88" s="4">
        <v>948.404</v>
      </c>
      <c r="E88" s="5">
        <v>655.33600000000001</v>
      </c>
      <c r="F88" s="6">
        <v>293.06799999999998</v>
      </c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3">
      <c r="A89" s="25">
        <v>2023</v>
      </c>
      <c r="B89" s="2">
        <v>330</v>
      </c>
      <c r="C89" s="3" t="s">
        <v>102</v>
      </c>
      <c r="D89" s="4">
        <v>22112.707000000002</v>
      </c>
      <c r="E89" s="5">
        <v>11064.242</v>
      </c>
      <c r="F89" s="6">
        <v>11048.465</v>
      </c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3">
      <c r="A90" s="25">
        <v>2023</v>
      </c>
      <c r="B90" s="2">
        <v>334</v>
      </c>
      <c r="C90" s="3" t="s">
        <v>103</v>
      </c>
      <c r="D90" s="4">
        <v>51670.57</v>
      </c>
      <c r="E90" s="5">
        <v>35192.652999999998</v>
      </c>
      <c r="F90" s="6">
        <v>16477.917000000001</v>
      </c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3">
      <c r="A91" s="25">
        <v>2023</v>
      </c>
      <c r="B91" s="2">
        <v>336</v>
      </c>
      <c r="C91" s="3" t="s">
        <v>104</v>
      </c>
      <c r="D91" s="4">
        <v>4819.4549999999999</v>
      </c>
      <c r="E91" s="5">
        <v>4365.45</v>
      </c>
      <c r="F91" s="6">
        <v>454.005</v>
      </c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3">
      <c r="A92" s="25">
        <v>2023</v>
      </c>
      <c r="B92" s="2">
        <v>338</v>
      </c>
      <c r="C92" s="3" t="s">
        <v>105</v>
      </c>
      <c r="D92" s="4">
        <v>61281.328999999998</v>
      </c>
      <c r="E92" s="5">
        <v>38887.063999999998</v>
      </c>
      <c r="F92" s="6">
        <v>22394.264999999999</v>
      </c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3">
      <c r="A93" s="25">
        <v>2023</v>
      </c>
      <c r="B93" s="2">
        <v>342</v>
      </c>
      <c r="C93" s="3" t="s">
        <v>106</v>
      </c>
      <c r="D93" s="4">
        <v>53302.418999999994</v>
      </c>
      <c r="E93" s="5">
        <v>31446.546999999999</v>
      </c>
      <c r="F93" s="6">
        <v>21855.871999999999</v>
      </c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3">
      <c r="A94" s="25">
        <v>2023</v>
      </c>
      <c r="B94" s="2">
        <v>346</v>
      </c>
      <c r="C94" s="3" t="s">
        <v>107</v>
      </c>
      <c r="D94" s="4">
        <v>41932.953000000001</v>
      </c>
      <c r="E94" s="5">
        <v>18616.967000000001</v>
      </c>
      <c r="F94" s="6">
        <v>23315.986000000001</v>
      </c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3">
      <c r="A95" s="25">
        <v>2023</v>
      </c>
      <c r="B95" s="2">
        <v>350</v>
      </c>
      <c r="C95" s="3" t="s">
        <v>108</v>
      </c>
      <c r="D95" s="4">
        <v>10526.048999999999</v>
      </c>
      <c r="E95" s="5">
        <v>7293.8019999999997</v>
      </c>
      <c r="F95" s="6">
        <v>3232.2469999999998</v>
      </c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3">
      <c r="A96" s="25">
        <v>2023</v>
      </c>
      <c r="B96" s="2">
        <v>352</v>
      </c>
      <c r="C96" s="3" t="s">
        <v>109</v>
      </c>
      <c r="D96" s="4">
        <v>47864.048999999999</v>
      </c>
      <c r="E96" s="5">
        <v>22086.473000000002</v>
      </c>
      <c r="F96" s="6">
        <v>25777.576000000001</v>
      </c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3">
      <c r="A97" s="25">
        <v>2023</v>
      </c>
      <c r="B97" s="2">
        <v>355</v>
      </c>
      <c r="C97" s="3" t="s">
        <v>110</v>
      </c>
      <c r="D97" s="4">
        <v>2122.8689999999997</v>
      </c>
      <c r="E97" s="5">
        <v>1337.4449999999999</v>
      </c>
      <c r="F97" s="6">
        <v>785.42399999999998</v>
      </c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3">
      <c r="A98" s="25">
        <v>2023</v>
      </c>
      <c r="B98" s="2">
        <v>366</v>
      </c>
      <c r="C98" s="3" t="s">
        <v>111</v>
      </c>
      <c r="D98" s="4">
        <v>6730.6630000000005</v>
      </c>
      <c r="E98" s="5">
        <v>2986.502</v>
      </c>
      <c r="F98" s="6">
        <v>3744.1610000000001</v>
      </c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3">
      <c r="A99" s="25">
        <v>2023</v>
      </c>
      <c r="B99" s="2">
        <v>370</v>
      </c>
      <c r="C99" s="3" t="s">
        <v>112</v>
      </c>
      <c r="D99" s="4">
        <v>6776.2559999999994</v>
      </c>
      <c r="E99" s="5">
        <v>4180.335</v>
      </c>
      <c r="F99" s="6">
        <v>2595.9209999999998</v>
      </c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x14ac:dyDescent="0.3">
      <c r="A100" s="25">
        <v>2023</v>
      </c>
      <c r="B100" s="2">
        <v>373</v>
      </c>
      <c r="C100" s="3" t="s">
        <v>113</v>
      </c>
      <c r="D100" s="4">
        <v>13944.398000000001</v>
      </c>
      <c r="E100" s="5">
        <v>7670.7529999999997</v>
      </c>
      <c r="F100" s="6">
        <v>6273.6450000000004</v>
      </c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1:16" x14ac:dyDescent="0.3">
      <c r="A101" s="25">
        <v>2023</v>
      </c>
      <c r="B101" s="2">
        <v>375</v>
      </c>
      <c r="C101" s="3" t="s">
        <v>114</v>
      </c>
      <c r="D101" s="4">
        <v>4612.683</v>
      </c>
      <c r="E101" s="5">
        <v>2769.527</v>
      </c>
      <c r="F101" s="6">
        <v>1843.1559999999999</v>
      </c>
      <c r="G101" s="6"/>
      <c r="H101" s="6"/>
      <c r="I101" s="6"/>
      <c r="J101" s="6"/>
      <c r="K101" s="6"/>
      <c r="L101" s="6"/>
      <c r="M101" s="6"/>
      <c r="N101" s="6"/>
      <c r="O101" s="6"/>
      <c r="P101" s="6"/>
    </row>
    <row r="102" spans="1:16" x14ac:dyDescent="0.3">
      <c r="A102" s="25">
        <v>2023</v>
      </c>
      <c r="B102" s="2">
        <v>377</v>
      </c>
      <c r="C102" s="3" t="s">
        <v>115</v>
      </c>
      <c r="D102" s="4">
        <v>1843.0450000000001</v>
      </c>
      <c r="E102" s="5">
        <v>621.26700000000005</v>
      </c>
      <c r="F102" s="6">
        <v>1221.778</v>
      </c>
      <c r="G102" s="6"/>
      <c r="H102" s="6"/>
      <c r="I102" s="6"/>
      <c r="J102" s="6"/>
      <c r="K102" s="6"/>
      <c r="L102" s="6"/>
      <c r="M102" s="6"/>
      <c r="N102" s="6"/>
      <c r="O102" s="6"/>
      <c r="P102" s="6"/>
    </row>
    <row r="103" spans="1:16" x14ac:dyDescent="0.3">
      <c r="A103" s="25">
        <v>2023</v>
      </c>
      <c r="B103" s="2">
        <v>378</v>
      </c>
      <c r="C103" s="3" t="s">
        <v>116</v>
      </c>
      <c r="D103" s="4">
        <v>3531.6570000000002</v>
      </c>
      <c r="E103" s="5">
        <v>2241.203</v>
      </c>
      <c r="F103" s="6">
        <v>1290.454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</row>
    <row r="104" spans="1:16" x14ac:dyDescent="0.3">
      <c r="A104" s="25">
        <v>2023</v>
      </c>
      <c r="B104" s="2">
        <v>382</v>
      </c>
      <c r="C104" s="3" t="s">
        <v>117</v>
      </c>
      <c r="D104" s="4">
        <v>3534.5509999999999</v>
      </c>
      <c r="E104" s="5">
        <v>2095.3589999999999</v>
      </c>
      <c r="F104" s="6">
        <v>1439.192</v>
      </c>
      <c r="G104" s="6"/>
      <c r="H104" s="6"/>
      <c r="I104" s="6"/>
      <c r="J104" s="6"/>
      <c r="K104" s="6"/>
      <c r="L104" s="6"/>
      <c r="M104" s="6"/>
      <c r="N104" s="6"/>
      <c r="O104" s="6"/>
      <c r="P104" s="6"/>
    </row>
    <row r="105" spans="1:16" x14ac:dyDescent="0.3">
      <c r="A105" s="25">
        <v>2023</v>
      </c>
      <c r="B105" s="2">
        <v>386</v>
      </c>
      <c r="C105" s="3" t="s">
        <v>118</v>
      </c>
      <c r="D105" s="4">
        <v>1275.95</v>
      </c>
      <c r="E105" s="5">
        <v>575.43600000000004</v>
      </c>
      <c r="F105" s="6">
        <v>700.51400000000001</v>
      </c>
      <c r="G105" s="6"/>
      <c r="H105" s="6"/>
      <c r="I105" s="6"/>
      <c r="J105" s="6"/>
      <c r="K105" s="6"/>
      <c r="L105" s="6"/>
      <c r="M105" s="6"/>
      <c r="N105" s="6"/>
      <c r="O105" s="6"/>
      <c r="P105" s="6"/>
    </row>
    <row r="106" spans="1:16" x14ac:dyDescent="0.3">
      <c r="A106" s="25">
        <v>2023</v>
      </c>
      <c r="B106" s="2">
        <v>388</v>
      </c>
      <c r="C106" s="3" t="s">
        <v>119</v>
      </c>
      <c r="D106" s="4">
        <v>95041.989000000001</v>
      </c>
      <c r="E106" s="5">
        <v>48314.800999999999</v>
      </c>
      <c r="F106" s="6">
        <v>46727.188000000002</v>
      </c>
      <c r="G106" s="6"/>
      <c r="H106" s="6"/>
      <c r="I106" s="6"/>
      <c r="J106" s="6"/>
      <c r="K106" s="6"/>
      <c r="L106" s="6"/>
      <c r="M106" s="6"/>
      <c r="N106" s="6"/>
      <c r="O106" s="6"/>
      <c r="P106" s="6"/>
    </row>
    <row r="107" spans="1:16" x14ac:dyDescent="0.3">
      <c r="A107" s="25">
        <v>2023</v>
      </c>
      <c r="B107" s="2">
        <v>389</v>
      </c>
      <c r="C107" s="3" t="s">
        <v>120</v>
      </c>
      <c r="D107" s="4">
        <v>686.00199999999995</v>
      </c>
      <c r="E107" s="5">
        <v>284.67599999999999</v>
      </c>
      <c r="F107" s="6">
        <v>401.32600000000002</v>
      </c>
      <c r="G107" s="6"/>
      <c r="H107" s="6"/>
      <c r="I107" s="6"/>
      <c r="J107" s="6"/>
      <c r="K107" s="6"/>
      <c r="L107" s="6"/>
      <c r="M107" s="6"/>
      <c r="N107" s="6"/>
      <c r="O107" s="6"/>
      <c r="P107" s="6"/>
    </row>
    <row r="108" spans="1:16" x14ac:dyDescent="0.3">
      <c r="A108" s="25">
        <v>2023</v>
      </c>
      <c r="B108" s="2">
        <v>391</v>
      </c>
      <c r="C108" s="3" t="s">
        <v>121</v>
      </c>
      <c r="D108" s="4">
        <v>383.20499999999998</v>
      </c>
      <c r="E108" s="5">
        <v>88.637</v>
      </c>
      <c r="F108" s="6">
        <v>294.56799999999998</v>
      </c>
      <c r="G108" s="6"/>
      <c r="H108" s="6"/>
      <c r="I108" s="6"/>
      <c r="J108" s="6"/>
      <c r="K108" s="6"/>
      <c r="L108" s="6"/>
      <c r="M108" s="6"/>
      <c r="N108" s="6"/>
      <c r="O108" s="6"/>
      <c r="P108" s="6"/>
    </row>
    <row r="109" spans="1:16" x14ac:dyDescent="0.3">
      <c r="A109" s="25">
        <v>2023</v>
      </c>
      <c r="B109" s="2">
        <v>393</v>
      </c>
      <c r="C109" s="3" t="s">
        <v>122</v>
      </c>
      <c r="D109" s="4">
        <v>9.8660000000000014</v>
      </c>
      <c r="E109" s="5">
        <v>0.111</v>
      </c>
      <c r="F109" s="6">
        <v>9.7550000000000008</v>
      </c>
      <c r="G109" s="6"/>
      <c r="H109" s="6"/>
      <c r="I109" s="6"/>
      <c r="J109" s="6"/>
      <c r="K109" s="6"/>
      <c r="L109" s="6"/>
      <c r="M109" s="6"/>
      <c r="N109" s="6"/>
      <c r="O109" s="6"/>
      <c r="P109" s="6"/>
    </row>
    <row r="110" spans="1:16" x14ac:dyDescent="0.3">
      <c r="A110" s="25">
        <v>2023</v>
      </c>
      <c r="B110" s="2">
        <v>395</v>
      </c>
      <c r="C110" s="3" t="s">
        <v>123</v>
      </c>
      <c r="D110" s="4">
        <v>21.899000000000001</v>
      </c>
      <c r="E110" s="5">
        <v>0.59</v>
      </c>
      <c r="F110" s="6">
        <v>21.309000000000001</v>
      </c>
      <c r="G110" s="6"/>
      <c r="H110" s="6"/>
      <c r="I110" s="6"/>
      <c r="J110" s="6"/>
      <c r="K110" s="6"/>
      <c r="L110" s="6"/>
      <c r="M110" s="6"/>
      <c r="N110" s="6"/>
      <c r="O110" s="6"/>
      <c r="P110" s="6"/>
    </row>
    <row r="111" spans="1:16" x14ac:dyDescent="0.3">
      <c r="A111" s="25">
        <v>2023</v>
      </c>
      <c r="B111" s="2">
        <v>400</v>
      </c>
      <c r="C111" s="3" t="s">
        <v>124</v>
      </c>
      <c r="D111" s="4">
        <v>2269204.3499999996</v>
      </c>
      <c r="E111" s="5">
        <v>1182727.2439999999</v>
      </c>
      <c r="F111" s="6">
        <v>1086477.1059999999</v>
      </c>
      <c r="G111" s="6"/>
      <c r="H111" s="6"/>
      <c r="I111" s="6"/>
      <c r="J111" s="6"/>
      <c r="K111" s="6"/>
      <c r="L111" s="6"/>
      <c r="M111" s="6"/>
      <c r="N111" s="6"/>
      <c r="O111" s="6"/>
      <c r="P111" s="6"/>
    </row>
    <row r="112" spans="1:16" x14ac:dyDescent="0.3">
      <c r="A112" s="25">
        <v>2023</v>
      </c>
      <c r="B112" s="2">
        <v>404</v>
      </c>
      <c r="C112" s="3" t="s">
        <v>125</v>
      </c>
      <c r="D112" s="4">
        <v>193298.15999999997</v>
      </c>
      <c r="E112" s="5">
        <v>93410.274999999994</v>
      </c>
      <c r="F112" s="6">
        <v>99887.884999999995</v>
      </c>
      <c r="G112" s="6"/>
      <c r="H112" s="6"/>
      <c r="I112" s="6"/>
      <c r="J112" s="6"/>
      <c r="K112" s="6"/>
      <c r="L112" s="6"/>
      <c r="M112" s="6"/>
      <c r="N112" s="6"/>
      <c r="O112" s="6"/>
      <c r="P112" s="6"/>
    </row>
    <row r="113" spans="1:16" x14ac:dyDescent="0.3">
      <c r="A113" s="25">
        <v>2023</v>
      </c>
      <c r="B113" s="2">
        <v>406</v>
      </c>
      <c r="C113" s="3" t="s">
        <v>126</v>
      </c>
      <c r="D113" s="4">
        <v>1.002</v>
      </c>
      <c r="E113" s="5">
        <v>4.9000000000000002E-2</v>
      </c>
      <c r="F113" s="6">
        <v>0.95299999999999996</v>
      </c>
      <c r="G113" s="6"/>
      <c r="H113" s="6"/>
      <c r="I113" s="6"/>
      <c r="J113" s="6"/>
      <c r="K113" s="6"/>
      <c r="L113" s="6"/>
      <c r="M113" s="6"/>
      <c r="N113" s="6"/>
      <c r="O113" s="6"/>
      <c r="P113" s="6"/>
    </row>
    <row r="114" spans="1:16" x14ac:dyDescent="0.3">
      <c r="A114" s="25">
        <v>2023</v>
      </c>
      <c r="B114" s="2">
        <v>412</v>
      </c>
      <c r="C114" s="3" t="s">
        <v>127</v>
      </c>
      <c r="D114" s="4">
        <v>154722.55599999998</v>
      </c>
      <c r="E114" s="5">
        <v>86609.544999999998</v>
      </c>
      <c r="F114" s="6">
        <v>68113.010999999999</v>
      </c>
      <c r="G114" s="6"/>
      <c r="H114" s="6"/>
      <c r="I114" s="6"/>
      <c r="J114" s="6"/>
      <c r="K114" s="6"/>
      <c r="L114" s="6"/>
      <c r="M114" s="6"/>
      <c r="N114" s="6"/>
      <c r="O114" s="6"/>
      <c r="P114" s="6"/>
    </row>
    <row r="115" spans="1:16" x14ac:dyDescent="0.3">
      <c r="A115" s="25">
        <v>2023</v>
      </c>
      <c r="B115" s="2">
        <v>413</v>
      </c>
      <c r="C115" s="3" t="s">
        <v>128</v>
      </c>
      <c r="D115" s="4">
        <v>1559.979</v>
      </c>
      <c r="E115" s="5">
        <v>807.56299999999999</v>
      </c>
      <c r="F115" s="6">
        <v>752.41600000000005</v>
      </c>
      <c r="G115" s="6"/>
      <c r="H115" s="6"/>
      <c r="I115" s="6"/>
      <c r="J115" s="6"/>
      <c r="K115" s="6"/>
      <c r="L115" s="6"/>
      <c r="M115" s="6"/>
      <c r="N115" s="6"/>
      <c r="O115" s="6"/>
      <c r="P115" s="6"/>
    </row>
    <row r="116" spans="1:16" x14ac:dyDescent="0.3">
      <c r="A116" s="25">
        <v>2023</v>
      </c>
      <c r="B116" s="2">
        <v>416</v>
      </c>
      <c r="C116" s="3" t="s">
        <v>129</v>
      </c>
      <c r="D116" s="4">
        <v>8975.8739999999998</v>
      </c>
      <c r="E116" s="5">
        <v>4200.8230000000003</v>
      </c>
      <c r="F116" s="6">
        <v>4775.0510000000004</v>
      </c>
      <c r="G116" s="6"/>
      <c r="H116" s="6"/>
      <c r="I116" s="6"/>
      <c r="J116" s="6"/>
      <c r="K116" s="6"/>
      <c r="L116" s="6"/>
      <c r="M116" s="6"/>
      <c r="N116" s="6"/>
      <c r="O116" s="6"/>
      <c r="P116" s="6"/>
    </row>
    <row r="117" spans="1:16" x14ac:dyDescent="0.3">
      <c r="A117" s="25">
        <v>2023</v>
      </c>
      <c r="B117" s="2">
        <v>421</v>
      </c>
      <c r="C117" s="3" t="s">
        <v>130</v>
      </c>
      <c r="D117" s="4">
        <v>2358.8319999999999</v>
      </c>
      <c r="E117" s="5">
        <v>1923.05</v>
      </c>
      <c r="F117" s="6">
        <v>435.78199999999998</v>
      </c>
      <c r="G117" s="6"/>
      <c r="H117" s="6"/>
      <c r="I117" s="6"/>
      <c r="J117" s="6"/>
      <c r="K117" s="6"/>
      <c r="L117" s="6"/>
      <c r="M117" s="6"/>
      <c r="N117" s="6"/>
      <c r="O117" s="6"/>
      <c r="P117" s="6"/>
    </row>
    <row r="118" spans="1:16" x14ac:dyDescent="0.3">
      <c r="A118" s="25">
        <v>2023</v>
      </c>
      <c r="B118" s="2">
        <v>424</v>
      </c>
      <c r="C118" s="3" t="s">
        <v>131</v>
      </c>
      <c r="D118" s="4">
        <v>5581.3729999999996</v>
      </c>
      <c r="E118" s="5">
        <v>3122.9560000000001</v>
      </c>
      <c r="F118" s="6">
        <v>2458.4169999999999</v>
      </c>
      <c r="G118" s="6"/>
      <c r="H118" s="6"/>
      <c r="I118" s="6"/>
      <c r="J118" s="6"/>
      <c r="K118" s="6"/>
      <c r="L118" s="6"/>
      <c r="M118" s="6"/>
      <c r="N118" s="6"/>
      <c r="O118" s="6"/>
      <c r="P118" s="6"/>
    </row>
    <row r="119" spans="1:16" x14ac:dyDescent="0.3">
      <c r="A119" s="25">
        <v>2023</v>
      </c>
      <c r="B119" s="2">
        <v>428</v>
      </c>
      <c r="C119" s="3" t="s">
        <v>132</v>
      </c>
      <c r="D119" s="4">
        <v>1548.6329999999998</v>
      </c>
      <c r="E119" s="5">
        <v>575.27099999999996</v>
      </c>
      <c r="F119" s="6">
        <v>973.36199999999997</v>
      </c>
      <c r="G119" s="6"/>
      <c r="H119" s="6"/>
      <c r="I119" s="6"/>
      <c r="J119" s="6"/>
      <c r="K119" s="6"/>
      <c r="L119" s="6"/>
      <c r="M119" s="6"/>
      <c r="N119" s="6"/>
      <c r="O119" s="6"/>
      <c r="P119" s="6"/>
    </row>
    <row r="120" spans="1:16" x14ac:dyDescent="0.3">
      <c r="A120" s="25">
        <v>2023</v>
      </c>
      <c r="B120" s="2">
        <v>432</v>
      </c>
      <c r="C120" s="3" t="s">
        <v>133</v>
      </c>
      <c r="D120" s="4">
        <v>2789.4659999999999</v>
      </c>
      <c r="E120" s="5">
        <v>1153.2239999999999</v>
      </c>
      <c r="F120" s="6">
        <v>1636.242</v>
      </c>
      <c r="G120" s="6"/>
      <c r="H120" s="6"/>
      <c r="I120" s="6"/>
      <c r="J120" s="6"/>
      <c r="K120" s="6"/>
      <c r="L120" s="6"/>
      <c r="M120" s="6"/>
      <c r="N120" s="6"/>
      <c r="O120" s="6"/>
      <c r="P120" s="6"/>
    </row>
    <row r="121" spans="1:16" x14ac:dyDescent="0.3">
      <c r="A121" s="25">
        <v>2023</v>
      </c>
      <c r="B121" s="2">
        <v>436</v>
      </c>
      <c r="C121" s="3" t="s">
        <v>134</v>
      </c>
      <c r="D121" s="4">
        <v>17258.830999999998</v>
      </c>
      <c r="E121" s="5">
        <v>8770.2180000000008</v>
      </c>
      <c r="F121" s="6">
        <v>8488.6129999999994</v>
      </c>
      <c r="G121" s="6"/>
      <c r="H121" s="6"/>
      <c r="I121" s="6"/>
      <c r="J121" s="6"/>
      <c r="K121" s="6"/>
      <c r="L121" s="6"/>
      <c r="M121" s="6"/>
      <c r="N121" s="6"/>
      <c r="O121" s="6"/>
      <c r="P121" s="6"/>
    </row>
    <row r="122" spans="1:16" x14ac:dyDescent="0.3">
      <c r="A122" s="25">
        <v>2023</v>
      </c>
      <c r="B122" s="2">
        <v>442</v>
      </c>
      <c r="C122" s="3" t="s">
        <v>135</v>
      </c>
      <c r="D122" s="4">
        <v>63437.548999999999</v>
      </c>
      <c r="E122" s="5">
        <v>37570.887000000002</v>
      </c>
      <c r="F122" s="6">
        <v>25866.662</v>
      </c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16" x14ac:dyDescent="0.3">
      <c r="A123" s="25">
        <v>2023</v>
      </c>
      <c r="B123" s="2">
        <v>448</v>
      </c>
      <c r="C123" s="3" t="s">
        <v>136</v>
      </c>
      <c r="D123" s="4">
        <v>2703.8559999999998</v>
      </c>
      <c r="E123" s="5">
        <v>1273.567</v>
      </c>
      <c r="F123" s="6">
        <v>1430.289</v>
      </c>
      <c r="G123" s="6"/>
      <c r="H123" s="6"/>
      <c r="I123" s="6"/>
      <c r="J123" s="6"/>
      <c r="K123" s="6"/>
      <c r="L123" s="6"/>
      <c r="M123" s="6"/>
      <c r="N123" s="6"/>
      <c r="O123" s="6"/>
      <c r="P123" s="6"/>
    </row>
    <row r="124" spans="1:16" x14ac:dyDescent="0.3">
      <c r="A124" s="25">
        <v>2023</v>
      </c>
      <c r="B124" s="2">
        <v>449</v>
      </c>
      <c r="C124" s="3" t="s">
        <v>137</v>
      </c>
      <c r="D124" s="4">
        <v>2228.3910000000001</v>
      </c>
      <c r="E124" s="5">
        <v>926.41</v>
      </c>
      <c r="F124" s="6">
        <v>1301.981</v>
      </c>
      <c r="G124" s="6"/>
      <c r="H124" s="6"/>
      <c r="I124" s="6"/>
      <c r="J124" s="6"/>
      <c r="K124" s="6"/>
      <c r="L124" s="6"/>
      <c r="M124" s="6"/>
      <c r="N124" s="6"/>
      <c r="O124" s="6"/>
      <c r="P124" s="6"/>
    </row>
    <row r="125" spans="1:16" x14ac:dyDescent="0.3">
      <c r="A125" s="25">
        <v>2023</v>
      </c>
      <c r="B125" s="2">
        <v>452</v>
      </c>
      <c r="C125" s="3" t="s">
        <v>138</v>
      </c>
      <c r="D125" s="4">
        <v>9442.33</v>
      </c>
      <c r="E125" s="5">
        <v>5151.5540000000001</v>
      </c>
      <c r="F125" s="6">
        <v>4290.7759999999998</v>
      </c>
      <c r="G125" s="6"/>
      <c r="H125" s="6"/>
      <c r="I125" s="6"/>
      <c r="J125" s="6"/>
      <c r="K125" s="6"/>
      <c r="L125" s="6"/>
      <c r="M125" s="6"/>
      <c r="N125" s="6"/>
      <c r="O125" s="6"/>
      <c r="P125" s="6"/>
    </row>
    <row r="126" spans="1:16" x14ac:dyDescent="0.3">
      <c r="A126" s="25">
        <v>2023</v>
      </c>
      <c r="B126" s="2">
        <v>453</v>
      </c>
      <c r="C126" s="3" t="s">
        <v>139</v>
      </c>
      <c r="D126" s="4">
        <v>3961.0829999999996</v>
      </c>
      <c r="E126" s="5">
        <v>2128.9499999999998</v>
      </c>
      <c r="F126" s="6">
        <v>1832.133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</row>
    <row r="127" spans="1:16" x14ac:dyDescent="0.3">
      <c r="A127" s="25">
        <v>2023</v>
      </c>
      <c r="B127" s="2">
        <v>454</v>
      </c>
      <c r="C127" s="3" t="s">
        <v>140</v>
      </c>
      <c r="D127" s="4">
        <v>156.33300000000003</v>
      </c>
      <c r="E127" s="5">
        <v>65.909000000000006</v>
      </c>
      <c r="F127" s="6">
        <v>90.424000000000007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</row>
    <row r="128" spans="1:16" x14ac:dyDescent="0.3">
      <c r="A128" s="25">
        <v>2023</v>
      </c>
      <c r="B128" s="2">
        <v>456</v>
      </c>
      <c r="C128" s="3" t="s">
        <v>141</v>
      </c>
      <c r="D128" s="4">
        <v>22080.656999999999</v>
      </c>
      <c r="E128" s="5">
        <v>14344.282999999999</v>
      </c>
      <c r="F128" s="6">
        <v>7736.3739999999998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</row>
    <row r="129" spans="1:16" x14ac:dyDescent="0.3">
      <c r="A129" s="25">
        <v>2023</v>
      </c>
      <c r="B129" s="2">
        <v>457</v>
      </c>
      <c r="C129" s="3" t="s">
        <v>142</v>
      </c>
      <c r="D129" s="4">
        <v>7.5339999999999998</v>
      </c>
      <c r="E129" s="5">
        <v>3.6949999999999998</v>
      </c>
      <c r="F129" s="6">
        <v>3.839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</row>
    <row r="130" spans="1:16" x14ac:dyDescent="0.3">
      <c r="A130" s="25">
        <v>2023</v>
      </c>
      <c r="B130" s="2">
        <v>459</v>
      </c>
      <c r="C130" s="3" t="s">
        <v>143</v>
      </c>
      <c r="D130" s="4">
        <v>2171.9780000000001</v>
      </c>
      <c r="E130" s="5">
        <v>1187.33</v>
      </c>
      <c r="F130" s="6">
        <v>984.64800000000002</v>
      </c>
      <c r="G130" s="6"/>
      <c r="H130" s="6"/>
      <c r="I130" s="6"/>
      <c r="J130" s="6"/>
      <c r="K130" s="6"/>
      <c r="L130" s="6"/>
      <c r="M130" s="6"/>
      <c r="N130" s="6"/>
      <c r="O130" s="6"/>
      <c r="P130" s="6"/>
    </row>
    <row r="131" spans="1:16" x14ac:dyDescent="0.3">
      <c r="A131" s="25">
        <v>2023</v>
      </c>
      <c r="B131" s="2">
        <v>460</v>
      </c>
      <c r="C131" s="3" t="s">
        <v>144</v>
      </c>
      <c r="D131" s="4">
        <v>144.667</v>
      </c>
      <c r="E131" s="5">
        <v>117.039</v>
      </c>
      <c r="F131" s="6">
        <v>27.628</v>
      </c>
      <c r="G131" s="6"/>
      <c r="H131" s="6"/>
      <c r="I131" s="6"/>
      <c r="J131" s="6"/>
      <c r="K131" s="6"/>
      <c r="L131" s="6"/>
      <c r="M131" s="6"/>
      <c r="N131" s="6"/>
      <c r="O131" s="6"/>
      <c r="P131" s="6"/>
    </row>
    <row r="132" spans="1:16" x14ac:dyDescent="0.3">
      <c r="A132" s="25">
        <v>2023</v>
      </c>
      <c r="B132" s="2">
        <v>463</v>
      </c>
      <c r="C132" s="3" t="s">
        <v>145</v>
      </c>
      <c r="D132" s="4">
        <v>1872.5450000000001</v>
      </c>
      <c r="E132" s="5">
        <v>971.20100000000002</v>
      </c>
      <c r="F132" s="6">
        <v>901.34400000000005</v>
      </c>
      <c r="G132" s="6"/>
      <c r="H132" s="6"/>
      <c r="I132" s="6"/>
      <c r="J132" s="6"/>
      <c r="K132" s="6"/>
      <c r="L132" s="6"/>
      <c r="M132" s="6"/>
      <c r="N132" s="6"/>
      <c r="O132" s="6"/>
      <c r="P132" s="6"/>
    </row>
    <row r="133" spans="1:16" x14ac:dyDescent="0.3">
      <c r="A133" s="25">
        <v>2023</v>
      </c>
      <c r="B133" s="2">
        <v>464</v>
      </c>
      <c r="C133" s="3" t="s">
        <v>146</v>
      </c>
      <c r="D133" s="4">
        <v>16308.122000000001</v>
      </c>
      <c r="E133" s="5">
        <v>14536.191000000001</v>
      </c>
      <c r="F133" s="6">
        <v>1771.931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</row>
    <row r="134" spans="1:16" x14ac:dyDescent="0.3">
      <c r="A134" s="25">
        <v>2023</v>
      </c>
      <c r="B134" s="2">
        <v>465</v>
      </c>
      <c r="C134" s="3" t="s">
        <v>147</v>
      </c>
      <c r="D134" s="4">
        <v>317.40800000000002</v>
      </c>
      <c r="E134" s="5">
        <v>85.963999999999999</v>
      </c>
      <c r="F134" s="6">
        <v>231.44399999999999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</row>
    <row r="135" spans="1:16" x14ac:dyDescent="0.3">
      <c r="A135" s="25">
        <v>2023</v>
      </c>
      <c r="B135" s="2">
        <v>467</v>
      </c>
      <c r="C135" s="3" t="s">
        <v>148</v>
      </c>
      <c r="D135" s="4">
        <v>2116.9519999999998</v>
      </c>
      <c r="E135" s="5">
        <v>943.28399999999999</v>
      </c>
      <c r="F135" s="6">
        <v>1173.6679999999999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</row>
    <row r="136" spans="1:16" x14ac:dyDescent="0.3">
      <c r="A136" s="25">
        <v>2023</v>
      </c>
      <c r="B136" s="2">
        <v>468</v>
      </c>
      <c r="C136" s="3" t="s">
        <v>149</v>
      </c>
      <c r="D136" s="4">
        <v>3789.2750000000001</v>
      </c>
      <c r="E136" s="5">
        <v>248.81899999999999</v>
      </c>
      <c r="F136" s="6">
        <v>3540.4560000000001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</row>
    <row r="137" spans="1:16" x14ac:dyDescent="0.3">
      <c r="A137" s="25">
        <v>2023</v>
      </c>
      <c r="B137" s="2">
        <v>469</v>
      </c>
      <c r="C137" s="3" t="s">
        <v>150</v>
      </c>
      <c r="D137" s="4">
        <v>3797.14</v>
      </c>
      <c r="E137" s="5">
        <v>2067.2979999999998</v>
      </c>
      <c r="F137" s="6">
        <v>1729.8420000000001</v>
      </c>
      <c r="G137" s="6"/>
      <c r="H137" s="6"/>
      <c r="I137" s="6"/>
      <c r="J137" s="6"/>
      <c r="K137" s="6"/>
      <c r="L137" s="6"/>
      <c r="M137" s="6"/>
      <c r="N137" s="6"/>
      <c r="O137" s="6"/>
      <c r="P137" s="6"/>
    </row>
    <row r="138" spans="1:16" x14ac:dyDescent="0.3">
      <c r="A138" s="25">
        <v>2023</v>
      </c>
      <c r="B138" s="2">
        <v>472</v>
      </c>
      <c r="C138" s="3" t="s">
        <v>151</v>
      </c>
      <c r="D138" s="4">
        <v>7146.8610000000008</v>
      </c>
      <c r="E138" s="5">
        <v>4460.3360000000002</v>
      </c>
      <c r="F138" s="6">
        <v>2686.5250000000001</v>
      </c>
      <c r="G138" s="6"/>
      <c r="H138" s="6"/>
      <c r="I138" s="6"/>
      <c r="J138" s="6"/>
      <c r="K138" s="6"/>
      <c r="L138" s="6"/>
      <c r="M138" s="6"/>
      <c r="N138" s="6"/>
      <c r="O138" s="6"/>
      <c r="P138" s="6"/>
    </row>
    <row r="139" spans="1:16" x14ac:dyDescent="0.3">
      <c r="A139" s="25">
        <v>2023</v>
      </c>
      <c r="B139" s="2">
        <v>473</v>
      </c>
      <c r="C139" s="3" t="s">
        <v>152</v>
      </c>
      <c r="D139" s="4">
        <v>235.60199999999998</v>
      </c>
      <c r="E139" s="5">
        <v>125.44199999999999</v>
      </c>
      <c r="F139" s="6">
        <v>110.16</v>
      </c>
      <c r="G139" s="6"/>
      <c r="H139" s="6"/>
      <c r="I139" s="6"/>
      <c r="J139" s="6"/>
      <c r="K139" s="6"/>
      <c r="L139" s="6"/>
      <c r="M139" s="6"/>
      <c r="N139" s="6"/>
      <c r="O139" s="6"/>
      <c r="P139" s="6"/>
    </row>
    <row r="140" spans="1:16" x14ac:dyDescent="0.3">
      <c r="A140" s="25">
        <v>2023</v>
      </c>
      <c r="B140" s="2">
        <v>474</v>
      </c>
      <c r="C140" s="3" t="s">
        <v>153</v>
      </c>
      <c r="D140" s="4">
        <v>258.65600000000001</v>
      </c>
      <c r="E140" s="5">
        <v>150.28800000000001</v>
      </c>
      <c r="F140" s="6">
        <v>108.36799999999999</v>
      </c>
      <c r="G140" s="6"/>
      <c r="H140" s="6"/>
      <c r="I140" s="6"/>
      <c r="J140" s="6"/>
      <c r="K140" s="6"/>
      <c r="L140" s="6"/>
      <c r="M140" s="6"/>
      <c r="N140" s="6"/>
      <c r="O140" s="6"/>
      <c r="P140" s="6"/>
    </row>
    <row r="141" spans="1:16" x14ac:dyDescent="0.3">
      <c r="A141" s="25">
        <v>2023</v>
      </c>
      <c r="B141" s="2">
        <v>475</v>
      </c>
      <c r="C141" s="3" t="s">
        <v>154</v>
      </c>
      <c r="D141" s="4">
        <v>14.926</v>
      </c>
      <c r="E141" s="5">
        <v>0.46700000000000003</v>
      </c>
      <c r="F141" s="6">
        <v>14.459</v>
      </c>
      <c r="G141" s="6"/>
      <c r="H141" s="6"/>
      <c r="I141" s="6"/>
      <c r="J141" s="6"/>
      <c r="K141" s="6"/>
      <c r="L141" s="6"/>
      <c r="M141" s="6"/>
      <c r="N141" s="6"/>
      <c r="O141" s="6"/>
      <c r="P141" s="6"/>
    </row>
    <row r="142" spans="1:16" x14ac:dyDescent="0.3">
      <c r="A142" s="25">
        <v>2023</v>
      </c>
      <c r="B142" s="2">
        <v>480</v>
      </c>
      <c r="C142" s="3" t="s">
        <v>155</v>
      </c>
      <c r="D142" s="4">
        <v>24480.303</v>
      </c>
      <c r="E142" s="5">
        <v>12395.741</v>
      </c>
      <c r="F142" s="6">
        <v>12084.562</v>
      </c>
      <c r="G142" s="6"/>
      <c r="H142" s="6"/>
      <c r="I142" s="6"/>
      <c r="J142" s="6"/>
      <c r="K142" s="6"/>
      <c r="L142" s="6"/>
      <c r="M142" s="6"/>
      <c r="N142" s="6"/>
      <c r="O142" s="6"/>
      <c r="P142" s="6"/>
    </row>
    <row r="143" spans="1:16" x14ac:dyDescent="0.3">
      <c r="A143" s="25">
        <v>2023</v>
      </c>
      <c r="B143" s="2">
        <v>484</v>
      </c>
      <c r="C143" s="3" t="s">
        <v>156</v>
      </c>
      <c r="D143" s="4">
        <v>42311.292000000001</v>
      </c>
      <c r="E143" s="5">
        <v>19316.056</v>
      </c>
      <c r="F143" s="6">
        <v>22995.236000000001</v>
      </c>
      <c r="G143" s="6"/>
      <c r="H143" s="6"/>
      <c r="I143" s="6"/>
      <c r="J143" s="6"/>
      <c r="K143" s="6"/>
      <c r="L143" s="6"/>
      <c r="M143" s="6"/>
      <c r="N143" s="6"/>
      <c r="O143" s="6"/>
      <c r="P143" s="6"/>
    </row>
    <row r="144" spans="1:16" x14ac:dyDescent="0.3">
      <c r="A144" s="25">
        <v>2023</v>
      </c>
      <c r="B144" s="2">
        <v>488</v>
      </c>
      <c r="C144" s="3" t="s">
        <v>157</v>
      </c>
      <c r="D144" s="4">
        <v>12206.525</v>
      </c>
      <c r="E144" s="5">
        <v>2906.9609999999998</v>
      </c>
      <c r="F144" s="6">
        <v>9299.5640000000003</v>
      </c>
      <c r="G144" s="6"/>
      <c r="H144" s="6"/>
      <c r="I144" s="6"/>
      <c r="J144" s="6"/>
      <c r="K144" s="6"/>
      <c r="L144" s="6"/>
      <c r="M144" s="6"/>
      <c r="N144" s="6"/>
      <c r="O144" s="6"/>
      <c r="P144" s="6"/>
    </row>
    <row r="145" spans="1:16" x14ac:dyDescent="0.3">
      <c r="A145" s="25">
        <v>2023</v>
      </c>
      <c r="B145" s="2">
        <v>492</v>
      </c>
      <c r="C145" s="3" t="s">
        <v>158</v>
      </c>
      <c r="D145" s="4">
        <v>6294.8860000000004</v>
      </c>
      <c r="E145" s="5">
        <v>4249.3450000000003</v>
      </c>
      <c r="F145" s="6">
        <v>2045.5409999999999</v>
      </c>
      <c r="G145" s="6"/>
      <c r="H145" s="6"/>
      <c r="I145" s="6"/>
      <c r="J145" s="6"/>
      <c r="K145" s="6"/>
      <c r="L145" s="6"/>
      <c r="M145" s="6"/>
      <c r="N145" s="6"/>
      <c r="O145" s="6"/>
      <c r="P145" s="6"/>
    </row>
    <row r="146" spans="1:16" x14ac:dyDescent="0.3">
      <c r="A146" s="25">
        <v>2023</v>
      </c>
      <c r="B146" s="2">
        <v>500</v>
      </c>
      <c r="C146" s="3" t="s">
        <v>159</v>
      </c>
      <c r="D146" s="4">
        <v>10812.126</v>
      </c>
      <c r="E146" s="5">
        <v>3834.8670000000002</v>
      </c>
      <c r="F146" s="6">
        <v>6977.259</v>
      </c>
      <c r="G146" s="6"/>
      <c r="H146" s="6"/>
      <c r="I146" s="6"/>
      <c r="J146" s="6"/>
      <c r="K146" s="6"/>
      <c r="L146" s="6"/>
      <c r="M146" s="6"/>
      <c r="N146" s="6"/>
      <c r="O146" s="6"/>
      <c r="P146" s="6"/>
    </row>
    <row r="147" spans="1:16" x14ac:dyDescent="0.3">
      <c r="A147" s="25">
        <v>2023</v>
      </c>
      <c r="B147" s="2">
        <v>504</v>
      </c>
      <c r="C147" s="3" t="s">
        <v>160</v>
      </c>
      <c r="D147" s="4">
        <v>27414.45</v>
      </c>
      <c r="E147" s="5">
        <v>12761.548000000001</v>
      </c>
      <c r="F147" s="6">
        <v>14652.902</v>
      </c>
      <c r="G147" s="6"/>
      <c r="H147" s="6"/>
      <c r="I147" s="6"/>
      <c r="J147" s="6"/>
      <c r="K147" s="6"/>
      <c r="L147" s="6"/>
      <c r="M147" s="6"/>
      <c r="N147" s="6"/>
      <c r="O147" s="6"/>
      <c r="P147" s="6"/>
    </row>
    <row r="148" spans="1:16" x14ac:dyDescent="0.3">
      <c r="A148" s="25">
        <v>2023</v>
      </c>
      <c r="B148" s="2">
        <v>508</v>
      </c>
      <c r="C148" s="3" t="s">
        <v>161</v>
      </c>
      <c r="D148" s="4">
        <v>128546.913</v>
      </c>
      <c r="E148" s="5">
        <v>71025.763000000006</v>
      </c>
      <c r="F148" s="6">
        <v>57521.15</v>
      </c>
      <c r="G148" s="6"/>
      <c r="H148" s="6"/>
      <c r="I148" s="6"/>
      <c r="J148" s="6"/>
      <c r="K148" s="6"/>
      <c r="L148" s="6"/>
      <c r="M148" s="6"/>
      <c r="N148" s="6"/>
      <c r="O148" s="6"/>
      <c r="P148" s="6"/>
    </row>
    <row r="149" spans="1:16" x14ac:dyDescent="0.3">
      <c r="A149" s="25">
        <v>2023</v>
      </c>
      <c r="B149" s="2">
        <v>512</v>
      </c>
      <c r="C149" s="3" t="s">
        <v>162</v>
      </c>
      <c r="D149" s="4">
        <v>40121.900999999998</v>
      </c>
      <c r="E149" s="5">
        <v>16597.803</v>
      </c>
      <c r="F149" s="6">
        <v>23524.098000000002</v>
      </c>
      <c r="G149" s="6"/>
      <c r="H149" s="6"/>
      <c r="I149" s="6"/>
      <c r="J149" s="6"/>
      <c r="K149" s="6"/>
      <c r="L149" s="6"/>
      <c r="M149" s="6"/>
      <c r="N149" s="6"/>
      <c r="O149" s="6"/>
      <c r="P149" s="6"/>
    </row>
    <row r="150" spans="1:16" x14ac:dyDescent="0.3">
      <c r="A150" s="25">
        <v>2023</v>
      </c>
      <c r="B150" s="2">
        <v>516</v>
      </c>
      <c r="C150" s="3" t="s">
        <v>163</v>
      </c>
      <c r="D150" s="4">
        <v>2762.17</v>
      </c>
      <c r="E150" s="5">
        <v>791.54100000000005</v>
      </c>
      <c r="F150" s="6">
        <v>1970.6289999999999</v>
      </c>
      <c r="G150" s="6"/>
      <c r="H150" s="6"/>
      <c r="I150" s="6"/>
      <c r="J150" s="6"/>
      <c r="K150" s="6"/>
      <c r="L150" s="6"/>
      <c r="M150" s="6"/>
      <c r="N150" s="6"/>
      <c r="O150" s="6"/>
      <c r="P150" s="6"/>
    </row>
    <row r="151" spans="1:16" x14ac:dyDescent="0.3">
      <c r="A151" s="25">
        <v>2023</v>
      </c>
      <c r="B151" s="2">
        <v>520</v>
      </c>
      <c r="C151" s="3" t="s">
        <v>164</v>
      </c>
      <c r="D151" s="4">
        <v>8185.3689999999997</v>
      </c>
      <c r="E151" s="5">
        <v>3027.5259999999998</v>
      </c>
      <c r="F151" s="6">
        <v>5157.8429999999998</v>
      </c>
      <c r="G151" s="6"/>
      <c r="H151" s="6"/>
      <c r="I151" s="6"/>
      <c r="J151" s="6"/>
      <c r="K151" s="6"/>
      <c r="L151" s="6"/>
      <c r="M151" s="6"/>
      <c r="N151" s="6"/>
      <c r="O151" s="6"/>
      <c r="P151" s="6"/>
    </row>
    <row r="152" spans="1:16" x14ac:dyDescent="0.3">
      <c r="A152" s="25">
        <v>2023</v>
      </c>
      <c r="B152" s="2">
        <v>524</v>
      </c>
      <c r="C152" s="3" t="s">
        <v>165</v>
      </c>
      <c r="D152" s="4">
        <v>40143.978999999999</v>
      </c>
      <c r="E152" s="5">
        <v>29223.793000000001</v>
      </c>
      <c r="F152" s="6">
        <v>10920.186</v>
      </c>
      <c r="G152" s="6"/>
      <c r="H152" s="6"/>
      <c r="I152" s="6"/>
      <c r="J152" s="6"/>
      <c r="K152" s="6"/>
      <c r="L152" s="6"/>
      <c r="M152" s="6"/>
      <c r="N152" s="6"/>
      <c r="O152" s="6"/>
      <c r="P152" s="6"/>
    </row>
    <row r="153" spans="1:16" x14ac:dyDescent="0.3">
      <c r="A153" s="25">
        <v>2023</v>
      </c>
      <c r="B153" s="2">
        <v>528</v>
      </c>
      <c r="C153" s="3" t="s">
        <v>166</v>
      </c>
      <c r="D153" s="4">
        <v>24439.844000000001</v>
      </c>
      <c r="E153" s="5">
        <v>14585.411</v>
      </c>
      <c r="F153" s="6">
        <v>9854.4330000000009</v>
      </c>
      <c r="G153" s="6"/>
      <c r="H153" s="6"/>
      <c r="I153" s="6"/>
      <c r="J153" s="6"/>
      <c r="K153" s="6"/>
      <c r="L153" s="6"/>
      <c r="M153" s="6"/>
      <c r="N153" s="6"/>
      <c r="O153" s="6"/>
      <c r="P153" s="6"/>
    </row>
    <row r="154" spans="1:16" x14ac:dyDescent="0.3">
      <c r="A154" s="25">
        <v>2023</v>
      </c>
      <c r="B154" s="2">
        <v>529</v>
      </c>
      <c r="C154" s="3" t="s">
        <v>167</v>
      </c>
      <c r="D154" s="4">
        <v>19.870999999999999</v>
      </c>
      <c r="E154" s="5" t="s">
        <v>168</v>
      </c>
      <c r="F154" s="6">
        <v>19.870999999999999</v>
      </c>
      <c r="G154" s="6"/>
      <c r="H154" s="6"/>
      <c r="I154" s="6"/>
      <c r="J154" s="6"/>
      <c r="K154" s="6"/>
      <c r="L154" s="6"/>
      <c r="M154" s="6"/>
      <c r="N154" s="6"/>
      <c r="O154" s="6"/>
      <c r="P154" s="6"/>
    </row>
    <row r="155" spans="1:16" x14ac:dyDescent="0.3">
      <c r="A155" s="25">
        <v>2023</v>
      </c>
      <c r="B155" s="2">
        <v>601</v>
      </c>
      <c r="C155" s="3" t="s">
        <v>169</v>
      </c>
      <c r="D155" s="4">
        <v>312899.36300000001</v>
      </c>
      <c r="E155" s="5">
        <v>154947.54</v>
      </c>
      <c r="F155" s="6">
        <v>157951.823</v>
      </c>
      <c r="G155" s="6"/>
      <c r="H155" s="6"/>
      <c r="I155" s="6"/>
      <c r="J155" s="6"/>
      <c r="K155" s="6"/>
      <c r="L155" s="6"/>
      <c r="M155" s="6"/>
      <c r="N155" s="6"/>
      <c r="O155" s="6"/>
      <c r="P155" s="6"/>
    </row>
    <row r="156" spans="1:16" x14ac:dyDescent="0.3">
      <c r="A156" s="25">
        <v>2023</v>
      </c>
      <c r="B156" s="2">
        <v>604</v>
      </c>
      <c r="C156" s="3" t="s">
        <v>170</v>
      </c>
      <c r="D156" s="4">
        <v>315018.32699999999</v>
      </c>
      <c r="E156" s="5">
        <v>174322.19699999999</v>
      </c>
      <c r="F156" s="6">
        <v>140696.13</v>
      </c>
      <c r="G156" s="6"/>
      <c r="H156" s="6"/>
      <c r="I156" s="6"/>
      <c r="J156" s="6"/>
      <c r="K156" s="6"/>
      <c r="L156" s="6"/>
      <c r="M156" s="6"/>
      <c r="N156" s="6"/>
      <c r="O156" s="6"/>
      <c r="P156" s="6"/>
    </row>
    <row r="157" spans="1:16" x14ac:dyDescent="0.3">
      <c r="A157" s="25">
        <v>2023</v>
      </c>
      <c r="B157" s="2">
        <v>608</v>
      </c>
      <c r="C157" s="3" t="s">
        <v>171</v>
      </c>
      <c r="D157" s="4">
        <v>313047.23300000001</v>
      </c>
      <c r="E157" s="5">
        <v>175486.76300000001</v>
      </c>
      <c r="F157" s="6">
        <v>137560.47</v>
      </c>
      <c r="G157" s="6"/>
      <c r="H157" s="6"/>
      <c r="I157" s="6"/>
      <c r="J157" s="6"/>
      <c r="K157" s="6"/>
      <c r="L157" s="6"/>
      <c r="M157" s="6"/>
      <c r="N157" s="6"/>
      <c r="O157" s="6"/>
      <c r="P157" s="6"/>
    </row>
    <row r="158" spans="1:16" x14ac:dyDescent="0.3">
      <c r="A158" s="25">
        <v>2023</v>
      </c>
      <c r="B158" s="2">
        <v>612</v>
      </c>
      <c r="C158" s="3" t="s">
        <v>172</v>
      </c>
      <c r="D158" s="4">
        <v>1598565.8059999999</v>
      </c>
      <c r="E158" s="5">
        <v>866807.59</v>
      </c>
      <c r="F158" s="6">
        <v>731758.21600000001</v>
      </c>
      <c r="G158" s="6"/>
      <c r="H158" s="6"/>
      <c r="I158" s="6"/>
      <c r="J158" s="6"/>
      <c r="K158" s="6"/>
      <c r="L158" s="6"/>
      <c r="M158" s="6"/>
      <c r="N158" s="6"/>
      <c r="O158" s="6"/>
      <c r="P158" s="6"/>
    </row>
    <row r="159" spans="1:16" x14ac:dyDescent="0.3">
      <c r="A159" s="25">
        <v>2023</v>
      </c>
      <c r="B159" s="2">
        <v>616</v>
      </c>
      <c r="C159" s="3" t="s">
        <v>173</v>
      </c>
      <c r="D159" s="4">
        <v>470881.52100000001</v>
      </c>
      <c r="E159" s="5">
        <v>241149.93100000001</v>
      </c>
      <c r="F159" s="6">
        <v>229731.59</v>
      </c>
      <c r="G159" s="6"/>
      <c r="H159" s="6"/>
      <c r="I159" s="6"/>
      <c r="J159" s="6"/>
      <c r="K159" s="6"/>
      <c r="L159" s="6"/>
      <c r="M159" s="6"/>
      <c r="N159" s="6"/>
      <c r="O159" s="6"/>
      <c r="P159" s="6"/>
    </row>
    <row r="160" spans="1:16" x14ac:dyDescent="0.3">
      <c r="A160" s="25">
        <v>2023</v>
      </c>
      <c r="B160" s="2">
        <v>624</v>
      </c>
      <c r="C160" s="3" t="s">
        <v>174</v>
      </c>
      <c r="D160" s="4">
        <v>945969.049</v>
      </c>
      <c r="E160" s="5">
        <v>485647.31599999999</v>
      </c>
      <c r="F160" s="6">
        <v>460321.73300000001</v>
      </c>
      <c r="G160" s="6"/>
      <c r="H160" s="6"/>
      <c r="I160" s="6"/>
      <c r="J160" s="6"/>
      <c r="K160" s="6"/>
      <c r="L160" s="6"/>
      <c r="M160" s="6"/>
      <c r="N160" s="6"/>
      <c r="O160" s="6"/>
      <c r="P160" s="6"/>
    </row>
    <row r="161" spans="1:16" x14ac:dyDescent="0.3">
      <c r="A161" s="25">
        <v>2023</v>
      </c>
      <c r="B161" s="2">
        <v>625</v>
      </c>
      <c r="C161" s="3" t="s">
        <v>175</v>
      </c>
      <c r="D161" s="4">
        <v>18557.540999999997</v>
      </c>
      <c r="E161" s="5">
        <v>9695.991</v>
      </c>
      <c r="F161" s="6">
        <v>8861.5499999999993</v>
      </c>
      <c r="G161" s="6"/>
      <c r="H161" s="6"/>
      <c r="I161" s="6"/>
      <c r="J161" s="6"/>
      <c r="K161" s="6"/>
      <c r="L161" s="6"/>
      <c r="M161" s="6"/>
      <c r="N161" s="6"/>
      <c r="O161" s="6"/>
      <c r="P161" s="6"/>
    </row>
    <row r="162" spans="1:16" x14ac:dyDescent="0.3">
      <c r="A162" s="25">
        <v>2023</v>
      </c>
      <c r="B162" s="2">
        <v>626</v>
      </c>
      <c r="C162" s="3" t="s">
        <v>176</v>
      </c>
      <c r="D162" s="4">
        <v>4787.68</v>
      </c>
      <c r="E162" s="5">
        <v>2482.4</v>
      </c>
      <c r="F162" s="6">
        <v>2305.2800000000002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</row>
    <row r="163" spans="1:16" x14ac:dyDescent="0.3">
      <c r="A163" s="25">
        <v>2023</v>
      </c>
      <c r="B163" s="2">
        <v>628</v>
      </c>
      <c r="C163" s="3" t="s">
        <v>177</v>
      </c>
      <c r="D163" s="4">
        <v>133027.77900000001</v>
      </c>
      <c r="E163" s="5">
        <v>68557.888000000006</v>
      </c>
      <c r="F163" s="6">
        <v>64469.891000000003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</row>
    <row r="164" spans="1:16" x14ac:dyDescent="0.3">
      <c r="A164" s="25">
        <v>2023</v>
      </c>
      <c r="B164" s="2">
        <v>632</v>
      </c>
      <c r="C164" s="3" t="s">
        <v>178</v>
      </c>
      <c r="D164" s="4">
        <v>400627.24800000002</v>
      </c>
      <c r="E164" s="5">
        <v>217389.50099999999</v>
      </c>
      <c r="F164" s="6">
        <v>183237.747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</row>
    <row r="165" spans="1:16" x14ac:dyDescent="0.3">
      <c r="A165" s="25">
        <v>2023</v>
      </c>
      <c r="B165" s="2">
        <v>636</v>
      </c>
      <c r="C165" s="3" t="s">
        <v>179</v>
      </c>
      <c r="D165" s="4">
        <v>88188.981</v>
      </c>
      <c r="E165" s="5">
        <v>46097.834999999999</v>
      </c>
      <c r="F165" s="6">
        <v>42091.146000000001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</row>
    <row r="166" spans="1:16" x14ac:dyDescent="0.3">
      <c r="A166" s="25">
        <v>2023</v>
      </c>
      <c r="B166" s="2">
        <v>640</v>
      </c>
      <c r="C166" s="3" t="s">
        <v>180</v>
      </c>
      <c r="D166" s="4">
        <v>29468.63</v>
      </c>
      <c r="E166" s="5">
        <v>16095.084000000001</v>
      </c>
      <c r="F166" s="6">
        <v>13373.546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</row>
    <row r="167" spans="1:16" x14ac:dyDescent="0.3">
      <c r="A167" s="25">
        <v>2023</v>
      </c>
      <c r="B167" s="2">
        <v>644</v>
      </c>
      <c r="C167" s="3" t="s">
        <v>181</v>
      </c>
      <c r="D167" s="4">
        <v>114750.917</v>
      </c>
      <c r="E167" s="5">
        <v>58203.262000000002</v>
      </c>
      <c r="F167" s="6">
        <v>56547.654999999999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</row>
    <row r="168" spans="1:16" x14ac:dyDescent="0.3">
      <c r="A168" s="25">
        <v>2023</v>
      </c>
      <c r="B168" s="2">
        <v>647</v>
      </c>
      <c r="C168" s="3" t="s">
        <v>182</v>
      </c>
      <c r="D168" s="4">
        <v>860815.54300000006</v>
      </c>
      <c r="E168" s="5">
        <v>408492.41800000001</v>
      </c>
      <c r="F168" s="6">
        <v>452323.125</v>
      </c>
      <c r="G168" s="6"/>
      <c r="H168" s="6"/>
      <c r="I168" s="6"/>
      <c r="J168" s="6"/>
      <c r="K168" s="6"/>
      <c r="L168" s="6"/>
      <c r="M168" s="6"/>
      <c r="N168" s="6"/>
      <c r="O168" s="6"/>
      <c r="P168" s="6"/>
    </row>
    <row r="169" spans="1:16" x14ac:dyDescent="0.3">
      <c r="A169" s="25">
        <v>2023</v>
      </c>
      <c r="B169" s="2">
        <v>649</v>
      </c>
      <c r="C169" s="3" t="s">
        <v>183</v>
      </c>
      <c r="D169" s="4">
        <v>58974.781000000003</v>
      </c>
      <c r="E169" s="5">
        <v>30872.147000000001</v>
      </c>
      <c r="F169" s="6">
        <v>28102.633999999998</v>
      </c>
      <c r="G169" s="6"/>
      <c r="H169" s="6"/>
      <c r="I169" s="6"/>
      <c r="J169" s="6"/>
      <c r="K169" s="6"/>
      <c r="L169" s="6"/>
      <c r="M169" s="6"/>
      <c r="N169" s="6"/>
      <c r="O169" s="6"/>
      <c r="P169" s="6"/>
    </row>
    <row r="170" spans="1:16" x14ac:dyDescent="0.3">
      <c r="A170" s="25">
        <v>2023</v>
      </c>
      <c r="B170" s="2">
        <v>653</v>
      </c>
      <c r="C170" s="3" t="s">
        <v>184</v>
      </c>
      <c r="D170" s="4">
        <v>176804.606</v>
      </c>
      <c r="E170" s="5">
        <v>105104.258</v>
      </c>
      <c r="F170" s="6">
        <v>71700.347999999998</v>
      </c>
      <c r="G170" s="6"/>
      <c r="H170" s="6"/>
      <c r="I170" s="6"/>
      <c r="J170" s="6"/>
      <c r="K170" s="6"/>
      <c r="L170" s="6"/>
      <c r="M170" s="6"/>
      <c r="N170" s="6"/>
      <c r="O170" s="6"/>
      <c r="P170" s="6"/>
    </row>
    <row r="171" spans="1:16" x14ac:dyDescent="0.3">
      <c r="A171" s="25">
        <v>2023</v>
      </c>
      <c r="B171" s="2">
        <v>660</v>
      </c>
      <c r="C171" s="3" t="s">
        <v>185</v>
      </c>
      <c r="D171" s="4">
        <v>44010.517999999996</v>
      </c>
      <c r="E171" s="5">
        <v>24993.877</v>
      </c>
      <c r="F171" s="6">
        <v>19016.641</v>
      </c>
      <c r="G171" s="6"/>
      <c r="H171" s="6"/>
      <c r="I171" s="6"/>
      <c r="J171" s="6"/>
      <c r="K171" s="6"/>
      <c r="L171" s="6"/>
      <c r="M171" s="6"/>
      <c r="N171" s="6"/>
      <c r="O171" s="6"/>
      <c r="P171" s="6"/>
    </row>
    <row r="172" spans="1:16" x14ac:dyDescent="0.3">
      <c r="A172" s="25">
        <v>2023</v>
      </c>
      <c r="B172" s="2">
        <v>662</v>
      </c>
      <c r="C172" s="3" t="s">
        <v>186</v>
      </c>
      <c r="D172" s="4">
        <v>90421.119000000006</v>
      </c>
      <c r="E172" s="5">
        <v>56888.428</v>
      </c>
      <c r="F172" s="6">
        <v>33532.690999999999</v>
      </c>
      <c r="G172" s="6"/>
      <c r="H172" s="6"/>
      <c r="I172" s="6"/>
      <c r="J172" s="6"/>
      <c r="K172" s="6"/>
      <c r="L172" s="6"/>
      <c r="M172" s="6"/>
      <c r="N172" s="6"/>
      <c r="O172" s="6"/>
      <c r="P172" s="6"/>
    </row>
    <row r="173" spans="1:16" x14ac:dyDescent="0.3">
      <c r="A173" s="25">
        <v>2023</v>
      </c>
      <c r="B173" s="2">
        <v>664</v>
      </c>
      <c r="C173" s="3" t="s">
        <v>187</v>
      </c>
      <c r="D173" s="4">
        <v>202986.633</v>
      </c>
      <c r="E173" s="5">
        <v>102502.36900000001</v>
      </c>
      <c r="F173" s="6">
        <v>100484.264</v>
      </c>
      <c r="G173" s="6"/>
      <c r="H173" s="6"/>
      <c r="I173" s="6"/>
      <c r="J173" s="6"/>
      <c r="K173" s="6"/>
      <c r="L173" s="6"/>
      <c r="M173" s="6"/>
      <c r="N173" s="6"/>
      <c r="O173" s="6"/>
      <c r="P173" s="6"/>
    </row>
    <row r="174" spans="1:16" x14ac:dyDescent="0.3">
      <c r="A174" s="25">
        <v>2023</v>
      </c>
      <c r="B174" s="2">
        <v>666</v>
      </c>
      <c r="C174" s="3" t="s">
        <v>188</v>
      </c>
      <c r="D174" s="4">
        <v>57676.652999999998</v>
      </c>
      <c r="E174" s="5">
        <v>30470.510999999999</v>
      </c>
      <c r="F174" s="6">
        <v>27206.142</v>
      </c>
      <c r="G174" s="6"/>
      <c r="H174" s="6"/>
      <c r="I174" s="6"/>
      <c r="J174" s="6"/>
      <c r="K174" s="6"/>
      <c r="L174" s="6"/>
      <c r="M174" s="6"/>
      <c r="N174" s="6"/>
      <c r="O174" s="6"/>
      <c r="P174" s="6"/>
    </row>
    <row r="175" spans="1:16" x14ac:dyDescent="0.3">
      <c r="A175" s="25">
        <v>2023</v>
      </c>
      <c r="B175" s="2">
        <v>667</v>
      </c>
      <c r="C175" s="3" t="s">
        <v>189</v>
      </c>
      <c r="D175" s="4">
        <v>3867.0320000000002</v>
      </c>
      <c r="E175" s="5">
        <v>1866.3920000000001</v>
      </c>
      <c r="F175" s="6">
        <v>2000.64</v>
      </c>
      <c r="G175" s="6"/>
      <c r="H175" s="6"/>
      <c r="I175" s="6"/>
      <c r="J175" s="6"/>
      <c r="K175" s="6"/>
      <c r="L175" s="6"/>
      <c r="M175" s="6"/>
      <c r="N175" s="6"/>
      <c r="O175" s="6"/>
      <c r="P175" s="6"/>
    </row>
    <row r="176" spans="1:16" x14ac:dyDescent="0.3">
      <c r="A176" s="25">
        <v>2023</v>
      </c>
      <c r="B176" s="2">
        <v>669</v>
      </c>
      <c r="C176" s="3" t="s">
        <v>190</v>
      </c>
      <c r="D176" s="4">
        <v>20970.188999999998</v>
      </c>
      <c r="E176" s="5">
        <v>11489.300999999999</v>
      </c>
      <c r="F176" s="6">
        <v>9480.8880000000008</v>
      </c>
      <c r="G176" s="6"/>
      <c r="H176" s="6"/>
      <c r="I176" s="6"/>
      <c r="J176" s="6"/>
      <c r="K176" s="6"/>
      <c r="L176" s="6"/>
      <c r="M176" s="6"/>
      <c r="N176" s="6"/>
      <c r="O176" s="6"/>
      <c r="P176" s="6"/>
    </row>
    <row r="177" spans="1:16" x14ac:dyDescent="0.3">
      <c r="A177" s="25">
        <v>2023</v>
      </c>
      <c r="B177" s="2">
        <v>672</v>
      </c>
      <c r="C177" s="3" t="s">
        <v>191</v>
      </c>
      <c r="D177" s="4">
        <v>2157.364</v>
      </c>
      <c r="E177" s="5">
        <v>513.97500000000002</v>
      </c>
      <c r="F177" s="6">
        <v>1643.3889999999999</v>
      </c>
      <c r="G177" s="6"/>
      <c r="H177" s="6"/>
      <c r="I177" s="6"/>
      <c r="J177" s="6"/>
      <c r="K177" s="6"/>
      <c r="L177" s="6"/>
      <c r="M177" s="6"/>
      <c r="N177" s="6"/>
      <c r="O177" s="6"/>
      <c r="P177" s="6"/>
    </row>
    <row r="178" spans="1:16" x14ac:dyDescent="0.3">
      <c r="A178" s="25">
        <v>2023</v>
      </c>
      <c r="B178" s="2">
        <v>675</v>
      </c>
      <c r="C178" s="3" t="s">
        <v>192</v>
      </c>
      <c r="D178" s="4">
        <v>0.113</v>
      </c>
      <c r="E178" s="5">
        <v>0.113</v>
      </c>
      <c r="F178" s="6" t="s">
        <v>168</v>
      </c>
      <c r="G178" s="6"/>
      <c r="H178" s="6"/>
      <c r="I178" s="6"/>
      <c r="J178" s="6"/>
      <c r="K178" s="6"/>
      <c r="L178" s="6"/>
      <c r="M178" s="6"/>
      <c r="N178" s="6"/>
      <c r="O178" s="6"/>
      <c r="P178" s="6"/>
    </row>
    <row r="179" spans="1:16" x14ac:dyDescent="0.3">
      <c r="A179" s="25">
        <v>2023</v>
      </c>
      <c r="B179" s="2">
        <v>676</v>
      </c>
      <c r="C179" s="3" t="s">
        <v>193</v>
      </c>
      <c r="D179" s="4">
        <v>1797.1260000000002</v>
      </c>
      <c r="E179" s="5">
        <v>489.30200000000002</v>
      </c>
      <c r="F179" s="6">
        <v>1307.8240000000001</v>
      </c>
      <c r="G179" s="6"/>
      <c r="H179" s="6"/>
      <c r="I179" s="6"/>
      <c r="J179" s="6"/>
      <c r="K179" s="6"/>
      <c r="L179" s="6"/>
      <c r="M179" s="6"/>
      <c r="N179" s="6"/>
      <c r="O179" s="6"/>
      <c r="P179" s="6"/>
    </row>
    <row r="180" spans="1:16" x14ac:dyDescent="0.3">
      <c r="A180" s="25">
        <v>2023</v>
      </c>
      <c r="B180" s="2">
        <v>680</v>
      </c>
      <c r="C180" s="3" t="s">
        <v>194</v>
      </c>
      <c r="D180" s="4">
        <v>41526.221000000005</v>
      </c>
      <c r="E180" s="5">
        <v>17984.929</v>
      </c>
      <c r="F180" s="6">
        <v>23541.292000000001</v>
      </c>
      <c r="G180" s="6"/>
      <c r="H180" s="6"/>
      <c r="I180" s="6"/>
      <c r="J180" s="6"/>
      <c r="K180" s="6"/>
      <c r="L180" s="6"/>
      <c r="M180" s="6"/>
      <c r="N180" s="6"/>
      <c r="O180" s="6"/>
      <c r="P180" s="6"/>
    </row>
    <row r="181" spans="1:16" x14ac:dyDescent="0.3">
      <c r="A181" s="25">
        <v>2023</v>
      </c>
      <c r="B181" s="2">
        <v>684</v>
      </c>
      <c r="C181" s="3" t="s">
        <v>195</v>
      </c>
      <c r="D181" s="4">
        <v>829.53</v>
      </c>
      <c r="E181" s="5">
        <v>283.11799999999999</v>
      </c>
      <c r="F181" s="6">
        <v>546.41200000000003</v>
      </c>
      <c r="G181" s="6"/>
      <c r="H181" s="6"/>
      <c r="I181" s="6"/>
      <c r="J181" s="6"/>
      <c r="K181" s="6"/>
      <c r="L181" s="6"/>
      <c r="M181" s="6"/>
      <c r="N181" s="6"/>
      <c r="O181" s="6"/>
      <c r="P181" s="6"/>
    </row>
    <row r="182" spans="1:16" x14ac:dyDescent="0.3">
      <c r="A182" s="25">
        <v>2023</v>
      </c>
      <c r="B182" s="2">
        <v>690</v>
      </c>
      <c r="C182" s="3" t="s">
        <v>196</v>
      </c>
      <c r="D182" s="4">
        <v>51619.400999999998</v>
      </c>
      <c r="E182" s="5">
        <v>24821.99</v>
      </c>
      <c r="F182" s="6">
        <v>26797.411</v>
      </c>
      <c r="G182" s="6"/>
      <c r="H182" s="6"/>
      <c r="I182" s="6"/>
      <c r="J182" s="6"/>
      <c r="K182" s="6"/>
      <c r="L182" s="6"/>
      <c r="M182" s="6"/>
      <c r="N182" s="6"/>
      <c r="O182" s="6"/>
      <c r="P182" s="6"/>
    </row>
    <row r="183" spans="1:16" x14ac:dyDescent="0.3">
      <c r="A183" s="25">
        <v>2023</v>
      </c>
      <c r="B183" s="2">
        <v>696</v>
      </c>
      <c r="C183" s="3" t="s">
        <v>197</v>
      </c>
      <c r="D183" s="4">
        <v>5031.1399999999994</v>
      </c>
      <c r="E183" s="5">
        <v>2560.1320000000001</v>
      </c>
      <c r="F183" s="6">
        <v>2471.0079999999998</v>
      </c>
      <c r="G183" s="6"/>
      <c r="H183" s="6"/>
      <c r="I183" s="6"/>
      <c r="J183" s="6"/>
      <c r="K183" s="6"/>
      <c r="L183" s="6"/>
      <c r="M183" s="6"/>
      <c r="N183" s="6"/>
      <c r="O183" s="6"/>
      <c r="P183" s="6"/>
    </row>
    <row r="184" spans="1:16" x14ac:dyDescent="0.3">
      <c r="A184" s="25">
        <v>2023</v>
      </c>
      <c r="B184" s="2">
        <v>700</v>
      </c>
      <c r="C184" s="3" t="s">
        <v>198</v>
      </c>
      <c r="D184" s="4">
        <v>57822.427000000003</v>
      </c>
      <c r="E184" s="5">
        <v>28911.776000000002</v>
      </c>
      <c r="F184" s="6">
        <v>28910.651000000002</v>
      </c>
      <c r="G184" s="6"/>
      <c r="H184" s="6"/>
      <c r="I184" s="6"/>
      <c r="J184" s="6"/>
      <c r="K184" s="6"/>
      <c r="L184" s="6"/>
      <c r="M184" s="6"/>
      <c r="N184" s="6"/>
      <c r="O184" s="6"/>
      <c r="P184" s="6"/>
    </row>
    <row r="185" spans="1:16" x14ac:dyDescent="0.3">
      <c r="A185" s="25">
        <v>2023</v>
      </c>
      <c r="B185" s="2">
        <v>701</v>
      </c>
      <c r="C185" s="3" t="s">
        <v>199</v>
      </c>
      <c r="D185" s="4">
        <v>73564.388999999996</v>
      </c>
      <c r="E185" s="5">
        <v>34095.341999999997</v>
      </c>
      <c r="F185" s="6">
        <v>39469.046999999999</v>
      </c>
      <c r="G185" s="6"/>
      <c r="H185" s="6"/>
      <c r="I185" s="6"/>
      <c r="J185" s="6"/>
      <c r="K185" s="6"/>
      <c r="L185" s="6"/>
      <c r="M185" s="6"/>
      <c r="N185" s="6"/>
      <c r="O185" s="6"/>
      <c r="P185" s="6"/>
    </row>
    <row r="186" spans="1:16" x14ac:dyDescent="0.3">
      <c r="A186" s="25">
        <v>2023</v>
      </c>
      <c r="B186" s="2">
        <v>703</v>
      </c>
      <c r="C186" s="3" t="s">
        <v>200</v>
      </c>
      <c r="D186" s="4">
        <v>912.303</v>
      </c>
      <c r="E186" s="5">
        <v>41.704999999999998</v>
      </c>
      <c r="F186" s="6">
        <v>870.59799999999996</v>
      </c>
      <c r="G186" s="6"/>
      <c r="H186" s="6"/>
      <c r="I186" s="6"/>
      <c r="J186" s="6"/>
      <c r="K186" s="6"/>
      <c r="L186" s="6"/>
      <c r="M186" s="6"/>
      <c r="N186" s="6"/>
      <c r="O186" s="6"/>
      <c r="P186" s="6"/>
    </row>
    <row r="187" spans="1:16" x14ac:dyDescent="0.3">
      <c r="A187" s="25">
        <v>2023</v>
      </c>
      <c r="B187" s="2">
        <v>706</v>
      </c>
      <c r="C187" s="3" t="s">
        <v>201</v>
      </c>
      <c r="D187" s="4">
        <v>36999.505000000005</v>
      </c>
      <c r="E187" s="5">
        <v>19281.365000000002</v>
      </c>
      <c r="F187" s="6">
        <v>17718.14</v>
      </c>
      <c r="G187" s="6"/>
      <c r="H187" s="6"/>
      <c r="I187" s="6"/>
      <c r="J187" s="6"/>
      <c r="K187" s="6"/>
      <c r="L187" s="6"/>
      <c r="M187" s="6"/>
      <c r="N187" s="6"/>
      <c r="O187" s="6"/>
      <c r="P187" s="6"/>
    </row>
    <row r="188" spans="1:16" x14ac:dyDescent="0.3">
      <c r="A188" s="25">
        <v>2023</v>
      </c>
      <c r="B188" s="2">
        <v>708</v>
      </c>
      <c r="C188" s="3" t="s">
        <v>202</v>
      </c>
      <c r="D188" s="4">
        <v>17615.115999999998</v>
      </c>
      <c r="E188" s="5">
        <v>7277.7879999999996</v>
      </c>
      <c r="F188" s="6">
        <v>10337.328</v>
      </c>
      <c r="G188" s="6"/>
      <c r="H188" s="6"/>
      <c r="I188" s="6"/>
      <c r="J188" s="6"/>
      <c r="K188" s="6"/>
      <c r="L188" s="6"/>
      <c r="M188" s="6"/>
      <c r="N188" s="6"/>
      <c r="O188" s="6"/>
      <c r="P188" s="6"/>
    </row>
    <row r="189" spans="1:16" x14ac:dyDescent="0.3">
      <c r="A189" s="25">
        <v>2023</v>
      </c>
      <c r="B189" s="2">
        <v>716</v>
      </c>
      <c r="C189" s="3" t="s">
        <v>203</v>
      </c>
      <c r="D189" s="4">
        <v>13880.626</v>
      </c>
      <c r="E189" s="5">
        <v>8294.8029999999999</v>
      </c>
      <c r="F189" s="6">
        <v>5585.8230000000003</v>
      </c>
      <c r="G189" s="6"/>
      <c r="H189" s="6"/>
      <c r="I189" s="6"/>
      <c r="J189" s="6"/>
      <c r="K189" s="6"/>
      <c r="L189" s="6"/>
      <c r="M189" s="6"/>
      <c r="N189" s="6"/>
      <c r="O189" s="6"/>
      <c r="P189" s="6"/>
    </row>
    <row r="190" spans="1:16" x14ac:dyDescent="0.3">
      <c r="A190" s="25">
        <v>2023</v>
      </c>
      <c r="B190" s="2">
        <v>720</v>
      </c>
      <c r="C190" s="3" t="s">
        <v>204</v>
      </c>
      <c r="D190" s="4">
        <v>466884.25100000005</v>
      </c>
      <c r="E190" s="5">
        <v>222468.11600000001</v>
      </c>
      <c r="F190" s="6">
        <v>244416.13500000001</v>
      </c>
      <c r="G190" s="6"/>
      <c r="H190" s="6"/>
      <c r="I190" s="6"/>
      <c r="J190" s="6"/>
      <c r="K190" s="6"/>
      <c r="L190" s="6"/>
      <c r="M190" s="6"/>
      <c r="N190" s="6"/>
      <c r="O190" s="6"/>
      <c r="P190" s="6"/>
    </row>
    <row r="191" spans="1:16" x14ac:dyDescent="0.3">
      <c r="A191" s="25">
        <v>2023</v>
      </c>
      <c r="B191" s="2">
        <v>728</v>
      </c>
      <c r="C191" s="3" t="s">
        <v>205</v>
      </c>
      <c r="D191" s="4">
        <v>183655.62</v>
      </c>
      <c r="E191" s="5">
        <v>84177.346000000005</v>
      </c>
      <c r="F191" s="6">
        <v>99478.274000000005</v>
      </c>
      <c r="G191" s="6"/>
      <c r="H191" s="6"/>
      <c r="I191" s="6"/>
      <c r="J191" s="6"/>
      <c r="K191" s="6"/>
      <c r="L191" s="6"/>
      <c r="M191" s="6"/>
      <c r="N191" s="6"/>
      <c r="O191" s="6"/>
      <c r="P191" s="6"/>
    </row>
    <row r="192" spans="1:16" x14ac:dyDescent="0.3">
      <c r="A192" s="25">
        <v>2023</v>
      </c>
      <c r="B192" s="2">
        <v>732</v>
      </c>
      <c r="C192" s="3" t="s">
        <v>206</v>
      </c>
      <c r="D192" s="4">
        <v>130193.16099999999</v>
      </c>
      <c r="E192" s="5">
        <v>71984.811000000002</v>
      </c>
      <c r="F192" s="6">
        <v>58208.35</v>
      </c>
      <c r="G192" s="6"/>
      <c r="H192" s="6"/>
      <c r="I192" s="6"/>
      <c r="J192" s="6"/>
      <c r="K192" s="6"/>
      <c r="L192" s="6"/>
      <c r="M192" s="6"/>
      <c r="N192" s="6"/>
      <c r="O192" s="6"/>
      <c r="P192" s="6"/>
    </row>
    <row r="193" spans="1:16" x14ac:dyDescent="0.3">
      <c r="A193" s="25">
        <v>2023</v>
      </c>
      <c r="B193" s="2">
        <v>736</v>
      </c>
      <c r="C193" s="3" t="s">
        <v>207</v>
      </c>
      <c r="D193" s="4">
        <v>29306.847000000002</v>
      </c>
      <c r="E193" s="5">
        <v>15661.235000000001</v>
      </c>
      <c r="F193" s="6">
        <v>13645.611999999999</v>
      </c>
      <c r="G193" s="6"/>
      <c r="H193" s="6"/>
      <c r="I193" s="6"/>
      <c r="J193" s="6"/>
      <c r="K193" s="6"/>
      <c r="L193" s="6"/>
      <c r="M193" s="6"/>
      <c r="N193" s="6"/>
      <c r="O193" s="6"/>
      <c r="P193" s="6"/>
    </row>
    <row r="194" spans="1:16" x14ac:dyDescent="0.3">
      <c r="A194" s="25">
        <v>2023</v>
      </c>
      <c r="B194" s="2">
        <v>740</v>
      </c>
      <c r="C194" s="3" t="s">
        <v>208</v>
      </c>
      <c r="D194" s="4">
        <v>160824.845</v>
      </c>
      <c r="E194" s="5">
        <v>73415.634999999995</v>
      </c>
      <c r="F194" s="6">
        <v>87409.21</v>
      </c>
      <c r="G194" s="6"/>
      <c r="H194" s="6"/>
      <c r="I194" s="6"/>
      <c r="J194" s="6"/>
      <c r="K194" s="6"/>
      <c r="L194" s="6"/>
      <c r="M194" s="6"/>
      <c r="N194" s="6"/>
      <c r="O194" s="6"/>
      <c r="P194" s="6"/>
    </row>
    <row r="195" spans="1:16" x14ac:dyDescent="0.3">
      <c r="A195" s="25">
        <v>2023</v>
      </c>
      <c r="B195" s="2">
        <v>743</v>
      </c>
      <c r="C195" s="3" t="s">
        <v>209</v>
      </c>
      <c r="D195" s="4">
        <v>35.628</v>
      </c>
      <c r="E195" s="5">
        <v>20.734000000000002</v>
      </c>
      <c r="F195" s="6">
        <v>14.894</v>
      </c>
      <c r="G195" s="6"/>
      <c r="H195" s="6"/>
      <c r="I195" s="6"/>
      <c r="J195" s="6"/>
      <c r="K195" s="6"/>
      <c r="L195" s="6"/>
      <c r="M195" s="6"/>
      <c r="N195" s="6"/>
      <c r="O195" s="6"/>
      <c r="P195" s="6"/>
    </row>
    <row r="196" spans="1:16" x14ac:dyDescent="0.3">
      <c r="A196" s="25">
        <v>2023</v>
      </c>
      <c r="B196" s="2">
        <v>800</v>
      </c>
      <c r="C196" s="3" t="s">
        <v>210</v>
      </c>
      <c r="D196" s="4">
        <v>123876.44200000001</v>
      </c>
      <c r="E196" s="5">
        <v>60833.989000000001</v>
      </c>
      <c r="F196" s="6">
        <v>63042.453000000001</v>
      </c>
      <c r="G196" s="6"/>
      <c r="H196" s="6"/>
      <c r="I196" s="6"/>
      <c r="J196" s="6"/>
      <c r="K196" s="6"/>
      <c r="L196" s="6"/>
      <c r="M196" s="6"/>
      <c r="N196" s="6"/>
      <c r="O196" s="6"/>
      <c r="P196" s="6"/>
    </row>
    <row r="197" spans="1:16" x14ac:dyDescent="0.3">
      <c r="A197" s="25">
        <v>2023</v>
      </c>
      <c r="B197" s="2">
        <v>801</v>
      </c>
      <c r="C197" s="3" t="s">
        <v>211</v>
      </c>
      <c r="D197" s="4">
        <v>114.72800000000001</v>
      </c>
      <c r="E197" s="5">
        <v>57.673000000000002</v>
      </c>
      <c r="F197" s="6">
        <v>57.055</v>
      </c>
      <c r="G197" s="6"/>
      <c r="H197" s="6"/>
      <c r="I197" s="6"/>
      <c r="J197" s="6"/>
      <c r="K197" s="6"/>
      <c r="L197" s="6"/>
      <c r="M197" s="6"/>
      <c r="N197" s="6"/>
      <c r="O197" s="6"/>
      <c r="P197" s="6"/>
    </row>
    <row r="198" spans="1:16" x14ac:dyDescent="0.3">
      <c r="A198" s="25">
        <v>2023</v>
      </c>
      <c r="B198" s="2">
        <v>803</v>
      </c>
      <c r="C198" s="3" t="s">
        <v>212</v>
      </c>
      <c r="D198" s="4">
        <v>2.4E-2</v>
      </c>
      <c r="E198" s="5">
        <v>2.4E-2</v>
      </c>
      <c r="F198" s="6" t="s">
        <v>168</v>
      </c>
      <c r="G198" s="6"/>
      <c r="H198" s="6"/>
      <c r="I198" s="6"/>
      <c r="J198" s="6"/>
      <c r="K198" s="6"/>
      <c r="L198" s="6"/>
      <c r="M198" s="6"/>
      <c r="N198" s="6"/>
      <c r="O198" s="6"/>
      <c r="P198" s="6"/>
    </row>
    <row r="199" spans="1:16" x14ac:dyDescent="0.3">
      <c r="A199" s="25">
        <v>2023</v>
      </c>
      <c r="B199" s="2">
        <v>804</v>
      </c>
      <c r="C199" s="3" t="s">
        <v>213</v>
      </c>
      <c r="D199" s="4">
        <v>18219.671999999999</v>
      </c>
      <c r="E199" s="5">
        <v>10485.022999999999</v>
      </c>
      <c r="F199" s="6">
        <v>7734.6490000000003</v>
      </c>
      <c r="G199" s="6"/>
      <c r="H199" s="6"/>
      <c r="I199" s="6"/>
      <c r="J199" s="6"/>
      <c r="K199" s="6"/>
      <c r="L199" s="6"/>
      <c r="M199" s="6"/>
      <c r="N199" s="6"/>
      <c r="O199" s="6"/>
      <c r="P199" s="6"/>
    </row>
    <row r="200" spans="1:16" x14ac:dyDescent="0.3">
      <c r="A200" s="25">
        <v>2023</v>
      </c>
      <c r="B200" s="2">
        <v>807</v>
      </c>
      <c r="C200" s="3" t="s">
        <v>214</v>
      </c>
      <c r="D200" s="4">
        <v>90.919999999999987</v>
      </c>
      <c r="E200" s="5">
        <v>35.314999999999998</v>
      </c>
      <c r="F200" s="6">
        <v>55.604999999999997</v>
      </c>
      <c r="G200" s="6"/>
      <c r="H200" s="6"/>
      <c r="I200" s="6"/>
      <c r="J200" s="6"/>
      <c r="K200" s="6"/>
      <c r="L200" s="6"/>
      <c r="M200" s="6"/>
      <c r="N200" s="6"/>
      <c r="O200" s="6"/>
      <c r="P200" s="6"/>
    </row>
    <row r="201" spans="1:16" x14ac:dyDescent="0.3">
      <c r="A201" s="25">
        <v>2023</v>
      </c>
      <c r="B201" s="2">
        <v>809</v>
      </c>
      <c r="C201" s="3" t="s">
        <v>215</v>
      </c>
      <c r="D201" s="4">
        <v>4794.0070000000005</v>
      </c>
      <c r="E201" s="5">
        <v>1218.5530000000001</v>
      </c>
      <c r="F201" s="6">
        <v>3575.4540000000002</v>
      </c>
      <c r="G201" s="6"/>
      <c r="H201" s="6"/>
      <c r="I201" s="6"/>
      <c r="J201" s="6"/>
      <c r="K201" s="6"/>
      <c r="L201" s="6"/>
      <c r="M201" s="6"/>
      <c r="N201" s="6"/>
      <c r="O201" s="6"/>
      <c r="P201" s="6"/>
    </row>
    <row r="202" spans="1:16" x14ac:dyDescent="0.3">
      <c r="A202" s="25">
        <v>2023</v>
      </c>
      <c r="B202" s="2">
        <v>811</v>
      </c>
      <c r="C202" s="3" t="s">
        <v>216</v>
      </c>
      <c r="D202" s="4">
        <v>17.401</v>
      </c>
      <c r="E202" s="5" t="s">
        <v>168</v>
      </c>
      <c r="F202" s="6">
        <v>17.401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</row>
    <row r="203" spans="1:16" x14ac:dyDescent="0.3">
      <c r="A203" s="25">
        <v>2023</v>
      </c>
      <c r="B203" s="2">
        <v>815</v>
      </c>
      <c r="C203" s="3" t="s">
        <v>217</v>
      </c>
      <c r="D203" s="4">
        <v>661.995</v>
      </c>
      <c r="E203" s="5">
        <v>586.81100000000004</v>
      </c>
      <c r="F203" s="6">
        <v>75.183999999999997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</row>
    <row r="204" spans="1:16" x14ac:dyDescent="0.3">
      <c r="A204" s="25">
        <v>2023</v>
      </c>
      <c r="B204" s="2">
        <v>816</v>
      </c>
      <c r="C204" s="3" t="s">
        <v>218</v>
      </c>
      <c r="D204" s="4">
        <v>1407.644</v>
      </c>
      <c r="E204" s="5">
        <v>973.97</v>
      </c>
      <c r="F204" s="6">
        <v>433.67399999999998</v>
      </c>
      <c r="G204" s="6"/>
      <c r="H204" s="6"/>
      <c r="I204" s="6"/>
      <c r="J204" s="6"/>
      <c r="K204" s="6"/>
      <c r="L204" s="6"/>
      <c r="M204" s="6"/>
      <c r="N204" s="6"/>
      <c r="O204" s="6"/>
      <c r="P204" s="6"/>
    </row>
    <row r="205" spans="1:16" x14ac:dyDescent="0.3">
      <c r="A205" s="25">
        <v>2023</v>
      </c>
      <c r="B205" s="2">
        <v>817</v>
      </c>
      <c r="C205" s="3" t="s">
        <v>219</v>
      </c>
      <c r="D205" s="4">
        <v>11.75</v>
      </c>
      <c r="E205" s="5" t="s">
        <v>168</v>
      </c>
      <c r="F205" s="6">
        <v>11.75</v>
      </c>
      <c r="G205" s="6"/>
      <c r="H205" s="6"/>
      <c r="I205" s="6"/>
      <c r="J205" s="6"/>
      <c r="K205" s="6"/>
      <c r="L205" s="6"/>
      <c r="M205" s="6"/>
      <c r="N205" s="6"/>
      <c r="O205" s="6"/>
      <c r="P205" s="6"/>
    </row>
    <row r="206" spans="1:16" x14ac:dyDescent="0.3">
      <c r="A206" s="25">
        <v>2023</v>
      </c>
      <c r="B206" s="2">
        <v>819</v>
      </c>
      <c r="C206" s="3" t="s">
        <v>220</v>
      </c>
      <c r="D206" s="4">
        <v>2.2000000000000002</v>
      </c>
      <c r="E206" s="5" t="s">
        <v>168</v>
      </c>
      <c r="F206" s="6">
        <v>2.2000000000000002</v>
      </c>
      <c r="G206" s="6"/>
      <c r="H206" s="6"/>
      <c r="I206" s="6"/>
      <c r="J206" s="6"/>
      <c r="K206" s="6"/>
      <c r="L206" s="6"/>
      <c r="M206" s="6"/>
      <c r="N206" s="6"/>
      <c r="O206" s="6"/>
      <c r="P206" s="6"/>
    </row>
    <row r="207" spans="1:16" x14ac:dyDescent="0.3">
      <c r="A207" s="25">
        <v>2023</v>
      </c>
      <c r="B207" s="2">
        <v>820</v>
      </c>
      <c r="C207" s="3" t="s">
        <v>221</v>
      </c>
      <c r="D207" s="4">
        <v>0.752</v>
      </c>
      <c r="E207" s="5">
        <v>0.26700000000000002</v>
      </c>
      <c r="F207" s="6">
        <v>0.48499999999999999</v>
      </c>
      <c r="G207" s="6"/>
      <c r="H207" s="6"/>
      <c r="I207" s="6"/>
      <c r="J207" s="6"/>
      <c r="K207" s="6"/>
      <c r="L207" s="6"/>
      <c r="M207" s="6"/>
      <c r="N207" s="6"/>
      <c r="O207" s="6"/>
      <c r="P207" s="6"/>
    </row>
    <row r="208" spans="1:16" x14ac:dyDescent="0.3">
      <c r="A208" s="25">
        <v>2023</v>
      </c>
      <c r="B208" s="2">
        <v>822</v>
      </c>
      <c r="C208" s="3" t="s">
        <v>222</v>
      </c>
      <c r="D208" s="4">
        <v>1281.752</v>
      </c>
      <c r="E208" s="5">
        <v>750.80499999999995</v>
      </c>
      <c r="F208" s="6">
        <v>530.947</v>
      </c>
      <c r="G208" s="6"/>
      <c r="H208" s="6"/>
      <c r="I208" s="6"/>
      <c r="J208" s="6"/>
      <c r="K208" s="6"/>
      <c r="L208" s="6"/>
      <c r="M208" s="6"/>
      <c r="N208" s="6"/>
      <c r="O208" s="6"/>
      <c r="P208" s="6"/>
    </row>
    <row r="209" spans="1:16" x14ac:dyDescent="0.3">
      <c r="A209" s="25">
        <v>2023</v>
      </c>
      <c r="B209" s="2">
        <v>824</v>
      </c>
      <c r="C209" s="3" t="s">
        <v>223</v>
      </c>
      <c r="D209" s="4">
        <v>77721.94200000001</v>
      </c>
      <c r="E209" s="5">
        <v>17477.932000000001</v>
      </c>
      <c r="F209" s="6">
        <v>60244.01</v>
      </c>
      <c r="G209" s="6"/>
      <c r="H209" s="6"/>
      <c r="I209" s="6"/>
      <c r="J209" s="6"/>
      <c r="K209" s="6"/>
      <c r="L209" s="6"/>
      <c r="M209" s="6"/>
      <c r="N209" s="6"/>
      <c r="O209" s="6"/>
      <c r="P209" s="6"/>
    </row>
    <row r="210" spans="1:16" x14ac:dyDescent="0.3">
      <c r="A210" s="25">
        <v>2023</v>
      </c>
      <c r="B210" s="2">
        <v>825</v>
      </c>
      <c r="C210" s="3" t="s">
        <v>224</v>
      </c>
      <c r="D210" s="4">
        <v>3497.1660000000002</v>
      </c>
      <c r="E210" s="5">
        <v>2553.2060000000001</v>
      </c>
      <c r="F210" s="6">
        <v>943.96</v>
      </c>
      <c r="G210" s="6"/>
      <c r="H210" s="6"/>
      <c r="I210" s="6"/>
      <c r="J210" s="6"/>
      <c r="K210" s="6"/>
      <c r="L210" s="6"/>
      <c r="M210" s="6"/>
      <c r="N210" s="6"/>
      <c r="O210" s="6"/>
      <c r="P210" s="6"/>
    </row>
    <row r="211" spans="1:16" x14ac:dyDescent="0.3">
      <c r="A211" s="25">
        <v>2023</v>
      </c>
      <c r="B211" s="2">
        <v>830</v>
      </c>
      <c r="C211" s="3" t="s">
        <v>225</v>
      </c>
      <c r="D211" s="4">
        <v>1.516</v>
      </c>
      <c r="E211" s="5">
        <v>1.48</v>
      </c>
      <c r="F211" s="6">
        <v>3.5999999999999997E-2</v>
      </c>
      <c r="G211" s="6"/>
      <c r="H211" s="6"/>
      <c r="I211" s="6"/>
      <c r="J211" s="6"/>
      <c r="K211" s="6"/>
      <c r="L211" s="6"/>
      <c r="M211" s="6"/>
      <c r="N211" s="6"/>
      <c r="O211" s="6"/>
      <c r="P211" s="6"/>
    </row>
    <row r="212" spans="1:16" x14ac:dyDescent="0.3">
      <c r="A212" s="25">
        <v>2023</v>
      </c>
      <c r="B212" s="2">
        <v>831</v>
      </c>
      <c r="C212" s="3" t="s">
        <v>226</v>
      </c>
      <c r="D212" s="4">
        <v>155.02199999999999</v>
      </c>
      <c r="E212" s="5">
        <v>28.651</v>
      </c>
      <c r="F212" s="6">
        <v>126.371</v>
      </c>
      <c r="G212" s="6"/>
      <c r="H212" s="6"/>
      <c r="I212" s="6"/>
      <c r="J212" s="6"/>
      <c r="K212" s="6"/>
      <c r="L212" s="6"/>
      <c r="M212" s="6"/>
      <c r="N212" s="6"/>
      <c r="O212" s="6"/>
      <c r="P212" s="6"/>
    </row>
    <row r="213" spans="1:16" x14ac:dyDescent="0.3">
      <c r="A213" s="25">
        <v>2023</v>
      </c>
      <c r="B213" s="2">
        <v>832</v>
      </c>
      <c r="C213" s="3" t="s">
        <v>227</v>
      </c>
      <c r="D213" s="4">
        <v>4.4029999999999996</v>
      </c>
      <c r="E213" s="5">
        <v>4.4029999999999996</v>
      </c>
      <c r="F213" s="6" t="s">
        <v>168</v>
      </c>
      <c r="G213" s="6"/>
      <c r="H213" s="6"/>
      <c r="I213" s="6"/>
      <c r="J213" s="6"/>
      <c r="K213" s="6"/>
      <c r="L213" s="6"/>
      <c r="M213" s="6"/>
      <c r="N213" s="6"/>
      <c r="O213" s="6"/>
      <c r="P213" s="6"/>
    </row>
    <row r="214" spans="1:16" x14ac:dyDescent="0.3">
      <c r="A214" s="25">
        <v>2023</v>
      </c>
      <c r="B214" s="2">
        <v>837</v>
      </c>
      <c r="C214" s="3" t="s">
        <v>228</v>
      </c>
      <c r="D214" s="4">
        <v>597.27099999999996</v>
      </c>
      <c r="E214" s="5">
        <v>287.52499999999998</v>
      </c>
      <c r="F214" s="6">
        <v>309.74599999999998</v>
      </c>
      <c r="G214" s="6"/>
      <c r="H214" s="6"/>
      <c r="I214" s="6"/>
      <c r="J214" s="6"/>
      <c r="K214" s="6"/>
      <c r="L214" s="6"/>
      <c r="M214" s="6"/>
      <c r="N214" s="6"/>
      <c r="O214" s="6"/>
      <c r="P214" s="6"/>
    </row>
    <row r="215" spans="1:16" x14ac:dyDescent="0.3">
      <c r="A215" s="25">
        <v>2023</v>
      </c>
      <c r="B215" s="2">
        <v>838</v>
      </c>
      <c r="C215" s="3" t="s">
        <v>229</v>
      </c>
      <c r="D215" s="4">
        <v>52.658999999999999</v>
      </c>
      <c r="E215" s="5">
        <v>7.4390000000000001</v>
      </c>
      <c r="F215" s="6">
        <v>45.22</v>
      </c>
      <c r="G215" s="6"/>
      <c r="H215" s="6"/>
      <c r="I215" s="6"/>
      <c r="J215" s="6"/>
      <c r="K215" s="6"/>
      <c r="L215" s="6"/>
      <c r="M215" s="6"/>
      <c r="N215" s="6"/>
      <c r="O215" s="6"/>
      <c r="P215" s="6"/>
    </row>
    <row r="216" spans="1:16" x14ac:dyDescent="0.3">
      <c r="A216" s="25">
        <v>2023</v>
      </c>
      <c r="B216" s="2">
        <v>891</v>
      </c>
      <c r="C216" s="3" t="s">
        <v>230</v>
      </c>
      <c r="D216" s="4">
        <v>1.6160000000000001</v>
      </c>
      <c r="E216" s="5">
        <v>1.6160000000000001</v>
      </c>
      <c r="F216" s="6" t="s">
        <v>168</v>
      </c>
      <c r="G216" s="6"/>
      <c r="H216" s="6"/>
      <c r="I216" s="6"/>
      <c r="J216" s="6"/>
      <c r="K216" s="6"/>
      <c r="L216" s="6"/>
      <c r="M216" s="6"/>
      <c r="N216" s="6"/>
      <c r="O216" s="6"/>
      <c r="P216" s="6"/>
    </row>
    <row r="217" spans="1:16" x14ac:dyDescent="0.3">
      <c r="A217" s="25">
        <v>2023</v>
      </c>
      <c r="B217" s="2">
        <v>958</v>
      </c>
      <c r="C217" s="3" t="s">
        <v>231</v>
      </c>
      <c r="D217" s="4">
        <v>65595.877000000008</v>
      </c>
      <c r="E217" s="5">
        <v>42921.777000000002</v>
      </c>
      <c r="F217" s="6">
        <v>22674.1</v>
      </c>
      <c r="G217" s="6"/>
      <c r="H217" s="6"/>
      <c r="I217" s="6"/>
      <c r="J217" s="6"/>
      <c r="K217" s="6"/>
      <c r="L217" s="6"/>
      <c r="M217" s="6"/>
      <c r="N217" s="6"/>
      <c r="O217" s="6"/>
      <c r="P217" s="6"/>
    </row>
    <row r="218" spans="1:16" x14ac:dyDescent="0.3">
      <c r="A218" s="25">
        <v>2023</v>
      </c>
      <c r="B218" s="2">
        <v>999</v>
      </c>
      <c r="C218" s="3" t="s">
        <v>232</v>
      </c>
      <c r="D218" s="4">
        <v>150886.41999999998</v>
      </c>
      <c r="E218" s="5">
        <v>86463.881999999998</v>
      </c>
      <c r="F218" s="6">
        <v>64422.538</v>
      </c>
      <c r="G218" s="6"/>
      <c r="H218" s="6"/>
      <c r="I218" s="6"/>
      <c r="J218" s="6"/>
      <c r="K218" s="6"/>
      <c r="L218" s="6"/>
      <c r="M218" s="6"/>
      <c r="N218" s="6"/>
      <c r="O218" s="6"/>
      <c r="P218" s="6"/>
    </row>
    <row r="219" spans="1:16" x14ac:dyDescent="0.3">
      <c r="A219" s="25">
        <v>2022</v>
      </c>
      <c r="B219" s="2">
        <v>1</v>
      </c>
      <c r="C219" s="3" t="s">
        <v>15</v>
      </c>
      <c r="D219" s="4">
        <v>9534536.9670000002</v>
      </c>
      <c r="E219" s="5">
        <v>644785.98300000001</v>
      </c>
      <c r="F219" s="6">
        <v>783828.68599999999</v>
      </c>
      <c r="G219" s="6">
        <v>788104.10699999996</v>
      </c>
      <c r="H219" s="6">
        <v>932665.174</v>
      </c>
      <c r="I219" s="6">
        <v>744521.54500000004</v>
      </c>
      <c r="J219" s="6">
        <v>918335.24699999997</v>
      </c>
      <c r="K219" s="6">
        <v>593298.31999999995</v>
      </c>
      <c r="L219" s="6">
        <v>763611.65599999996</v>
      </c>
      <c r="M219" s="6">
        <v>788728.61300000001</v>
      </c>
      <c r="N219" s="6">
        <v>754681.69900000002</v>
      </c>
      <c r="O219" s="6">
        <v>774718.74800000002</v>
      </c>
      <c r="P219" s="6">
        <v>1047257.189</v>
      </c>
    </row>
    <row r="220" spans="1:16" x14ac:dyDescent="0.3">
      <c r="A220" s="25">
        <v>2022</v>
      </c>
      <c r="B220" s="2">
        <v>3</v>
      </c>
      <c r="C220" s="3" t="s">
        <v>16</v>
      </c>
      <c r="D220" s="4">
        <v>8026560.807</v>
      </c>
      <c r="E220" s="5">
        <v>587604.228</v>
      </c>
      <c r="F220" s="6">
        <v>613651.56200000003</v>
      </c>
      <c r="G220" s="6">
        <v>847893.39399999997</v>
      </c>
      <c r="H220" s="6">
        <v>855581.18400000001</v>
      </c>
      <c r="I220" s="6">
        <v>489979.41499999998</v>
      </c>
      <c r="J220" s="6">
        <v>804889.24300000002</v>
      </c>
      <c r="K220" s="6">
        <v>632225.74300000002</v>
      </c>
      <c r="L220" s="6">
        <v>660018.978</v>
      </c>
      <c r="M220" s="6">
        <v>627832.72600000002</v>
      </c>
      <c r="N220" s="6">
        <v>678786.41200000001</v>
      </c>
      <c r="O220" s="6">
        <v>644940.48400000005</v>
      </c>
      <c r="P220" s="6">
        <v>583157.43799999997</v>
      </c>
    </row>
    <row r="221" spans="1:16" x14ac:dyDescent="0.3">
      <c r="A221" s="25">
        <v>2022</v>
      </c>
      <c r="B221" s="2">
        <v>4</v>
      </c>
      <c r="C221" s="3" t="s">
        <v>17</v>
      </c>
      <c r="D221" s="4">
        <v>21142736.116999999</v>
      </c>
      <c r="E221" s="5">
        <v>1603956.933</v>
      </c>
      <c r="F221" s="6">
        <v>1770885.746</v>
      </c>
      <c r="G221" s="6">
        <v>1904922.9750000001</v>
      </c>
      <c r="H221" s="6">
        <v>1978528.2069999999</v>
      </c>
      <c r="I221" s="6">
        <v>1490402.2390000001</v>
      </c>
      <c r="J221" s="6">
        <v>1872453.645</v>
      </c>
      <c r="K221" s="6">
        <v>1488137.06</v>
      </c>
      <c r="L221" s="6">
        <v>1662811.4650000001</v>
      </c>
      <c r="M221" s="6">
        <v>2001140.557</v>
      </c>
      <c r="N221" s="6">
        <v>1705706.7779999999</v>
      </c>
      <c r="O221" s="6">
        <v>1857346.09</v>
      </c>
      <c r="P221" s="6">
        <v>1806444.422</v>
      </c>
    </row>
    <row r="222" spans="1:16" x14ac:dyDescent="0.3">
      <c r="A222" s="25">
        <v>2022</v>
      </c>
      <c r="B222" s="2">
        <v>5</v>
      </c>
      <c r="C222" s="3" t="s">
        <v>18</v>
      </c>
      <c r="D222" s="4">
        <v>12396356.950999998</v>
      </c>
      <c r="E222" s="5">
        <v>1020263.9080000001</v>
      </c>
      <c r="F222" s="6">
        <v>1082414.452</v>
      </c>
      <c r="G222" s="6">
        <v>1280901.4539999999</v>
      </c>
      <c r="H222" s="6">
        <v>1124711.652</v>
      </c>
      <c r="I222" s="6">
        <v>952358.86499999999</v>
      </c>
      <c r="J222" s="6">
        <v>1146963.395</v>
      </c>
      <c r="K222" s="6">
        <v>896858.99899999995</v>
      </c>
      <c r="L222" s="6">
        <v>891985.304</v>
      </c>
      <c r="M222" s="6">
        <v>919388.96499999997</v>
      </c>
      <c r="N222" s="6">
        <v>959063.103</v>
      </c>
      <c r="O222" s="6">
        <v>1073844.8689999999</v>
      </c>
      <c r="P222" s="6">
        <v>1047601.985</v>
      </c>
    </row>
    <row r="223" spans="1:16" x14ac:dyDescent="0.3">
      <c r="A223" s="25">
        <v>2022</v>
      </c>
      <c r="B223" s="2">
        <v>6</v>
      </c>
      <c r="C223" s="3" t="s">
        <v>19</v>
      </c>
      <c r="D223" s="4">
        <v>13005188.479000002</v>
      </c>
      <c r="E223" s="5">
        <v>946904.95799999998</v>
      </c>
      <c r="F223" s="6">
        <v>1095261.5179999999</v>
      </c>
      <c r="G223" s="6">
        <v>1162178.4750000001</v>
      </c>
      <c r="H223" s="6">
        <v>1165034.6980000001</v>
      </c>
      <c r="I223" s="6">
        <v>907588.80900000001</v>
      </c>
      <c r="J223" s="6">
        <v>1206007.9339999999</v>
      </c>
      <c r="K223" s="6">
        <v>1014123.223</v>
      </c>
      <c r="L223" s="6">
        <v>1094785.2290000001</v>
      </c>
      <c r="M223" s="6">
        <v>1203730.3130000001</v>
      </c>
      <c r="N223" s="6">
        <v>1104739.3659999999</v>
      </c>
      <c r="O223" s="6">
        <v>1040264.732</v>
      </c>
      <c r="P223" s="6">
        <v>1064569.2239999999</v>
      </c>
    </row>
    <row r="224" spans="1:16" x14ac:dyDescent="0.3">
      <c r="A224" s="25">
        <v>2022</v>
      </c>
      <c r="B224" s="2">
        <v>7</v>
      </c>
      <c r="C224" s="3" t="s">
        <v>20</v>
      </c>
      <c r="D224" s="4">
        <v>1085173.4000000001</v>
      </c>
      <c r="E224" s="5">
        <v>70401.065000000002</v>
      </c>
      <c r="F224" s="6">
        <v>92485.062999999995</v>
      </c>
      <c r="G224" s="6">
        <v>124352.019</v>
      </c>
      <c r="H224" s="6">
        <v>104814.217</v>
      </c>
      <c r="I224" s="6">
        <v>79965</v>
      </c>
      <c r="J224" s="6">
        <v>89559.876000000004</v>
      </c>
      <c r="K224" s="6">
        <v>58104.792000000001</v>
      </c>
      <c r="L224" s="6">
        <v>90476.483999999997</v>
      </c>
      <c r="M224" s="6">
        <v>124229.224</v>
      </c>
      <c r="N224" s="6">
        <v>81013.903000000006</v>
      </c>
      <c r="O224" s="6">
        <v>70063.267999999996</v>
      </c>
      <c r="P224" s="6">
        <v>99708.489000000001</v>
      </c>
    </row>
    <row r="225" spans="1:16" x14ac:dyDescent="0.3">
      <c r="A225" s="25">
        <v>2022</v>
      </c>
      <c r="B225" s="2">
        <v>8</v>
      </c>
      <c r="C225" s="3" t="s">
        <v>21</v>
      </c>
      <c r="D225" s="4">
        <v>1402058.2440000002</v>
      </c>
      <c r="E225" s="5">
        <v>110011.77</v>
      </c>
      <c r="F225" s="6">
        <v>123479.522</v>
      </c>
      <c r="G225" s="6">
        <v>126210.82</v>
      </c>
      <c r="H225" s="6">
        <v>121365.064</v>
      </c>
      <c r="I225" s="6">
        <v>95320.312999999995</v>
      </c>
      <c r="J225" s="6">
        <v>135721.44099999999</v>
      </c>
      <c r="K225" s="6">
        <v>113151.11599999999</v>
      </c>
      <c r="L225" s="6">
        <v>101717.519</v>
      </c>
      <c r="M225" s="6">
        <v>102945.238</v>
      </c>
      <c r="N225" s="6">
        <v>143794.30600000001</v>
      </c>
      <c r="O225" s="6">
        <v>95175.712</v>
      </c>
      <c r="P225" s="6">
        <v>133165.42300000001</v>
      </c>
    </row>
    <row r="226" spans="1:16" x14ac:dyDescent="0.3">
      <c r="A226" s="25">
        <v>2022</v>
      </c>
      <c r="B226" s="2">
        <v>9</v>
      </c>
      <c r="C226" s="3" t="s">
        <v>22</v>
      </c>
      <c r="D226" s="4">
        <v>3302783.9740000004</v>
      </c>
      <c r="E226" s="5">
        <v>217100.55799999999</v>
      </c>
      <c r="F226" s="6">
        <v>266839.587</v>
      </c>
      <c r="G226" s="6">
        <v>404728.54100000003</v>
      </c>
      <c r="H226" s="6">
        <v>304013.23100000003</v>
      </c>
      <c r="I226" s="6">
        <v>245343.179</v>
      </c>
      <c r="J226" s="6">
        <v>314441.73100000003</v>
      </c>
      <c r="K226" s="6">
        <v>248912.788</v>
      </c>
      <c r="L226" s="6">
        <v>223149.22099999999</v>
      </c>
      <c r="M226" s="6">
        <v>275091.53200000001</v>
      </c>
      <c r="N226" s="6">
        <v>253167.522</v>
      </c>
      <c r="O226" s="6">
        <v>317892.44900000002</v>
      </c>
      <c r="P226" s="6">
        <v>232103.63500000001</v>
      </c>
    </row>
    <row r="227" spans="1:16" x14ac:dyDescent="0.3">
      <c r="A227" s="25">
        <v>2022</v>
      </c>
      <c r="B227" s="2">
        <v>10</v>
      </c>
      <c r="C227" s="3" t="s">
        <v>23</v>
      </c>
      <c r="D227" s="4">
        <v>1498191.9850000001</v>
      </c>
      <c r="E227" s="5">
        <v>94953.73</v>
      </c>
      <c r="F227" s="6">
        <v>136494.00399999999</v>
      </c>
      <c r="G227" s="6">
        <v>155172.28</v>
      </c>
      <c r="H227" s="6">
        <v>147040.07999999999</v>
      </c>
      <c r="I227" s="6">
        <v>139111.51500000001</v>
      </c>
      <c r="J227" s="6">
        <v>155347.09099999999</v>
      </c>
      <c r="K227" s="6">
        <v>95249.066999999995</v>
      </c>
      <c r="L227" s="6">
        <v>116755.63800000001</v>
      </c>
      <c r="M227" s="6">
        <v>123727.424</v>
      </c>
      <c r="N227" s="6">
        <v>104093.273</v>
      </c>
      <c r="O227" s="6">
        <v>107555.93799999999</v>
      </c>
      <c r="P227" s="6">
        <v>122691.94500000001</v>
      </c>
    </row>
    <row r="228" spans="1:16" x14ac:dyDescent="0.3">
      <c r="A228" s="25">
        <v>2022</v>
      </c>
      <c r="B228" s="2">
        <v>11</v>
      </c>
      <c r="C228" s="3" t="s">
        <v>24</v>
      </c>
      <c r="D228" s="4">
        <v>9650335.1600000001</v>
      </c>
      <c r="E228" s="5">
        <v>682797.56299999997</v>
      </c>
      <c r="F228" s="6">
        <v>817554.21499999997</v>
      </c>
      <c r="G228" s="6">
        <v>990714.74399999995</v>
      </c>
      <c r="H228" s="6">
        <v>1043121.475</v>
      </c>
      <c r="I228" s="6">
        <v>831703.848</v>
      </c>
      <c r="J228" s="6">
        <v>905773.66099999996</v>
      </c>
      <c r="K228" s="6">
        <v>607796.74899999995</v>
      </c>
      <c r="L228" s="6">
        <v>793561.451</v>
      </c>
      <c r="M228" s="6">
        <v>812152.22499999998</v>
      </c>
      <c r="N228" s="6">
        <v>692787.24600000004</v>
      </c>
      <c r="O228" s="6">
        <v>716090.23300000001</v>
      </c>
      <c r="P228" s="6">
        <v>756281.75</v>
      </c>
    </row>
    <row r="229" spans="1:16" x14ac:dyDescent="0.3">
      <c r="A229" s="25">
        <v>2022</v>
      </c>
      <c r="B229" s="2">
        <v>17</v>
      </c>
      <c r="C229" s="3" t="s">
        <v>25</v>
      </c>
      <c r="D229" s="4">
        <v>4778704.1010000007</v>
      </c>
      <c r="E229" s="5">
        <v>308421.86499999999</v>
      </c>
      <c r="F229" s="6">
        <v>374641.77899999998</v>
      </c>
      <c r="G229" s="6">
        <v>510625.27299999999</v>
      </c>
      <c r="H229" s="6">
        <v>400369.88699999999</v>
      </c>
      <c r="I229" s="6">
        <v>449501.34</v>
      </c>
      <c r="J229" s="6">
        <v>475671.65299999999</v>
      </c>
      <c r="K229" s="6">
        <v>365627.33299999998</v>
      </c>
      <c r="L229" s="6">
        <v>385086.37699999998</v>
      </c>
      <c r="M229" s="6">
        <v>408268.80499999999</v>
      </c>
      <c r="N229" s="6">
        <v>373676.52799999999</v>
      </c>
      <c r="O229" s="6">
        <v>354067.49400000001</v>
      </c>
      <c r="P229" s="6">
        <v>372745.76699999999</v>
      </c>
    </row>
    <row r="230" spans="1:16" x14ac:dyDescent="0.3">
      <c r="A230" s="25">
        <v>2022</v>
      </c>
      <c r="B230" s="2">
        <v>18</v>
      </c>
      <c r="C230" s="3" t="s">
        <v>26</v>
      </c>
      <c r="D230" s="4">
        <v>129315.19799999999</v>
      </c>
      <c r="E230" s="5">
        <v>4465.3980000000001</v>
      </c>
      <c r="F230" s="6">
        <v>8958.8619999999992</v>
      </c>
      <c r="G230" s="6">
        <v>7508.73</v>
      </c>
      <c r="H230" s="6">
        <v>7367.7960000000003</v>
      </c>
      <c r="I230" s="6">
        <v>7752.5590000000002</v>
      </c>
      <c r="J230" s="6">
        <v>13244.295</v>
      </c>
      <c r="K230" s="6">
        <v>10376.564</v>
      </c>
      <c r="L230" s="6">
        <v>10422.189</v>
      </c>
      <c r="M230" s="6">
        <v>13186.347</v>
      </c>
      <c r="N230" s="6">
        <v>10174.111999999999</v>
      </c>
      <c r="O230" s="6">
        <v>24145.458999999999</v>
      </c>
      <c r="P230" s="6">
        <v>11712.887000000001</v>
      </c>
    </row>
    <row r="231" spans="1:16" x14ac:dyDescent="0.3">
      <c r="A231" s="25">
        <v>2022</v>
      </c>
      <c r="B231" s="2">
        <v>21</v>
      </c>
      <c r="C231" s="3" t="s">
        <v>27</v>
      </c>
      <c r="D231" s="4">
        <v>11.026</v>
      </c>
      <c r="E231" s="5" t="s">
        <v>168</v>
      </c>
      <c r="F231" s="6" t="s">
        <v>168</v>
      </c>
      <c r="G231" s="6" t="s">
        <v>168</v>
      </c>
      <c r="H231" s="6" t="s">
        <v>168</v>
      </c>
      <c r="I231" s="6">
        <v>0.64500000000000002</v>
      </c>
      <c r="J231" s="6">
        <v>1.8160000000000001</v>
      </c>
      <c r="K231" s="6">
        <v>1.575</v>
      </c>
      <c r="L231" s="6">
        <v>0.95499999999999996</v>
      </c>
      <c r="M231" s="6">
        <v>0.94</v>
      </c>
      <c r="N231" s="6">
        <v>1.5629999999999999</v>
      </c>
      <c r="O231" s="6">
        <v>1.117</v>
      </c>
      <c r="P231" s="6">
        <v>2.415</v>
      </c>
    </row>
    <row r="232" spans="1:16" x14ac:dyDescent="0.3">
      <c r="A232" s="25">
        <v>2022</v>
      </c>
      <c r="B232" s="2">
        <v>24</v>
      </c>
      <c r="C232" s="3" t="s">
        <v>28</v>
      </c>
      <c r="D232" s="4">
        <v>48853.201000000001</v>
      </c>
      <c r="E232" s="5">
        <v>1443.1969999999999</v>
      </c>
      <c r="F232" s="6">
        <v>1406.402</v>
      </c>
      <c r="G232" s="6">
        <v>2171.942</v>
      </c>
      <c r="H232" s="6">
        <v>4367.8909999999996</v>
      </c>
      <c r="I232" s="6">
        <v>9702.6569999999992</v>
      </c>
      <c r="J232" s="6">
        <v>3704.739</v>
      </c>
      <c r="K232" s="6">
        <v>3972.0189999999998</v>
      </c>
      <c r="L232" s="6">
        <v>6367.3280000000004</v>
      </c>
      <c r="M232" s="6">
        <v>1828.6</v>
      </c>
      <c r="N232" s="6">
        <v>3652.87</v>
      </c>
      <c r="O232" s="6">
        <v>7931.6239999999998</v>
      </c>
      <c r="P232" s="6">
        <v>2303.9319999999998</v>
      </c>
    </row>
    <row r="233" spans="1:16" x14ac:dyDescent="0.3">
      <c r="A233" s="25">
        <v>2022</v>
      </c>
      <c r="B233" s="2">
        <v>28</v>
      </c>
      <c r="C233" s="3" t="s">
        <v>29</v>
      </c>
      <c r="D233" s="4">
        <v>744019.17500000016</v>
      </c>
      <c r="E233" s="5">
        <v>36675.665000000001</v>
      </c>
      <c r="F233" s="6">
        <v>40859.224000000002</v>
      </c>
      <c r="G233" s="6">
        <v>53111.222999999998</v>
      </c>
      <c r="H233" s="6">
        <v>185624.97899999999</v>
      </c>
      <c r="I233" s="6">
        <v>85380.921000000002</v>
      </c>
      <c r="J233" s="6">
        <v>61685.677000000003</v>
      </c>
      <c r="K233" s="6">
        <v>29047.634999999998</v>
      </c>
      <c r="L233" s="6">
        <v>53742.18</v>
      </c>
      <c r="M233" s="6">
        <v>33311.383000000002</v>
      </c>
      <c r="N233" s="6">
        <v>84008.284</v>
      </c>
      <c r="O233" s="6">
        <v>31876.324000000001</v>
      </c>
      <c r="P233" s="6">
        <v>48695.68</v>
      </c>
    </row>
    <row r="234" spans="1:16" x14ac:dyDescent="0.3">
      <c r="A234" s="25">
        <v>2022</v>
      </c>
      <c r="B234" s="2">
        <v>30</v>
      </c>
      <c r="C234" s="3" t="s">
        <v>30</v>
      </c>
      <c r="D234" s="4">
        <v>1700951.4099999997</v>
      </c>
      <c r="E234" s="5">
        <v>118858.77800000001</v>
      </c>
      <c r="F234" s="6">
        <v>150857.86900000001</v>
      </c>
      <c r="G234" s="6">
        <v>145776.345</v>
      </c>
      <c r="H234" s="6">
        <v>184230.03</v>
      </c>
      <c r="I234" s="6">
        <v>128986.34600000001</v>
      </c>
      <c r="J234" s="6">
        <v>156313.09</v>
      </c>
      <c r="K234" s="6">
        <v>126211.27800000001</v>
      </c>
      <c r="L234" s="6">
        <v>146932.21799999999</v>
      </c>
      <c r="M234" s="6">
        <v>147559.24100000001</v>
      </c>
      <c r="N234" s="6">
        <v>131516.67300000001</v>
      </c>
      <c r="O234" s="6">
        <v>118978.46400000001</v>
      </c>
      <c r="P234" s="6">
        <v>144731.07800000001</v>
      </c>
    </row>
    <row r="235" spans="1:16" x14ac:dyDescent="0.3">
      <c r="A235" s="25">
        <v>2022</v>
      </c>
      <c r="B235" s="2">
        <v>32</v>
      </c>
      <c r="C235" s="3" t="s">
        <v>31</v>
      </c>
      <c r="D235" s="4">
        <v>708919.05500000005</v>
      </c>
      <c r="E235" s="5">
        <v>45992.601000000002</v>
      </c>
      <c r="F235" s="6">
        <v>80590.582999999999</v>
      </c>
      <c r="G235" s="6">
        <v>39695.667999999998</v>
      </c>
      <c r="H235" s="6">
        <v>64601.635000000002</v>
      </c>
      <c r="I235" s="6">
        <v>62521.588000000003</v>
      </c>
      <c r="J235" s="6">
        <v>58032.258999999998</v>
      </c>
      <c r="K235" s="6">
        <v>61786.017</v>
      </c>
      <c r="L235" s="6">
        <v>39411.436000000002</v>
      </c>
      <c r="M235" s="6">
        <v>76172.345000000001</v>
      </c>
      <c r="N235" s="6">
        <v>51821.114999999998</v>
      </c>
      <c r="O235" s="6">
        <v>62244.578999999998</v>
      </c>
      <c r="P235" s="6">
        <v>66049.229000000007</v>
      </c>
    </row>
    <row r="236" spans="1:16" x14ac:dyDescent="0.3">
      <c r="A236" s="25">
        <v>2022</v>
      </c>
      <c r="B236" s="2">
        <v>37</v>
      </c>
      <c r="C236" s="3" t="s">
        <v>32</v>
      </c>
      <c r="D236" s="4">
        <v>6222.4839999999986</v>
      </c>
      <c r="E236" s="5">
        <v>295.44</v>
      </c>
      <c r="F236" s="6">
        <v>690.95500000000004</v>
      </c>
      <c r="G236" s="6">
        <v>373.42200000000003</v>
      </c>
      <c r="H236" s="6">
        <v>937.71799999999996</v>
      </c>
      <c r="I236" s="6">
        <v>513.90099999999995</v>
      </c>
      <c r="J236" s="6">
        <v>684.89300000000003</v>
      </c>
      <c r="K236" s="6">
        <v>420.23</v>
      </c>
      <c r="L236" s="6">
        <v>536.202</v>
      </c>
      <c r="M236" s="6">
        <v>487.64699999999999</v>
      </c>
      <c r="N236" s="6">
        <v>599.80999999999995</v>
      </c>
      <c r="O236" s="6">
        <v>363.56099999999998</v>
      </c>
      <c r="P236" s="6">
        <v>318.70499999999998</v>
      </c>
    </row>
    <row r="237" spans="1:16" x14ac:dyDescent="0.3">
      <c r="A237" s="25">
        <v>2022</v>
      </c>
      <c r="B237" s="2">
        <v>38</v>
      </c>
      <c r="C237" s="3" t="s">
        <v>33</v>
      </c>
      <c r="D237" s="4">
        <v>1778944.611</v>
      </c>
      <c r="E237" s="5">
        <v>125877.50199999999</v>
      </c>
      <c r="F237" s="6">
        <v>141600.86799999999</v>
      </c>
      <c r="G237" s="6">
        <v>164834.83100000001</v>
      </c>
      <c r="H237" s="6">
        <v>160949.53200000001</v>
      </c>
      <c r="I237" s="6">
        <v>132758.61900000001</v>
      </c>
      <c r="J237" s="6">
        <v>167992.405</v>
      </c>
      <c r="K237" s="6">
        <v>125958.897</v>
      </c>
      <c r="L237" s="6">
        <v>156998.916</v>
      </c>
      <c r="M237" s="6">
        <v>155690.223</v>
      </c>
      <c r="N237" s="6">
        <v>142692.171</v>
      </c>
      <c r="O237" s="6">
        <v>161938.09299999999</v>
      </c>
      <c r="P237" s="6">
        <v>141652.554</v>
      </c>
    </row>
    <row r="238" spans="1:16" x14ac:dyDescent="0.3">
      <c r="A238" s="25">
        <v>2022</v>
      </c>
      <c r="B238" s="2">
        <v>39</v>
      </c>
      <c r="C238" s="3" t="s">
        <v>34</v>
      </c>
      <c r="D238" s="4">
        <v>1334757.7849999999</v>
      </c>
      <c r="E238" s="5">
        <v>82408.222999999998</v>
      </c>
      <c r="F238" s="6">
        <v>90980.828999999998</v>
      </c>
      <c r="G238" s="6">
        <v>124985.246</v>
      </c>
      <c r="H238" s="6">
        <v>124076.78599999999</v>
      </c>
      <c r="I238" s="6">
        <v>118149.52499999999</v>
      </c>
      <c r="J238" s="6">
        <v>116664.951</v>
      </c>
      <c r="K238" s="6">
        <v>81123.157999999996</v>
      </c>
      <c r="L238" s="6">
        <v>94901.013999999996</v>
      </c>
      <c r="M238" s="6">
        <v>159328.65700000001</v>
      </c>
      <c r="N238" s="6">
        <v>102655.12699999999</v>
      </c>
      <c r="O238" s="6">
        <v>148787.82500000001</v>
      </c>
      <c r="P238" s="6">
        <v>90696.444000000003</v>
      </c>
    </row>
    <row r="239" spans="1:16" x14ac:dyDescent="0.3">
      <c r="A239" s="25">
        <v>2022</v>
      </c>
      <c r="B239" s="2">
        <v>41</v>
      </c>
      <c r="C239" s="3" t="s">
        <v>35</v>
      </c>
      <c r="D239" s="4">
        <v>57651.226999999999</v>
      </c>
      <c r="E239" s="5">
        <v>85.686999999999998</v>
      </c>
      <c r="F239" s="6">
        <v>0.17599999999999999</v>
      </c>
      <c r="G239" s="6">
        <v>20.393000000000001</v>
      </c>
      <c r="H239" s="6">
        <v>0.51800000000000002</v>
      </c>
      <c r="I239" s="6">
        <v>38.793999999999997</v>
      </c>
      <c r="J239" s="6">
        <v>1494.269</v>
      </c>
      <c r="K239" s="6">
        <v>190.59899999999999</v>
      </c>
      <c r="L239" s="6">
        <v>0.05</v>
      </c>
      <c r="M239" s="6">
        <v>258.90899999999999</v>
      </c>
      <c r="N239" s="6">
        <v>4.1219999999999999</v>
      </c>
      <c r="O239" s="6">
        <v>26.794</v>
      </c>
      <c r="P239" s="6">
        <v>55530.915999999997</v>
      </c>
    </row>
    <row r="240" spans="1:16" x14ac:dyDescent="0.3">
      <c r="A240" s="25">
        <v>2022</v>
      </c>
      <c r="B240" s="2">
        <v>43</v>
      </c>
      <c r="C240" s="3" t="s">
        <v>36</v>
      </c>
      <c r="D240" s="4">
        <v>1856.924</v>
      </c>
      <c r="E240" s="5">
        <v>0.74299999999999999</v>
      </c>
      <c r="F240" s="6">
        <v>16.760999999999999</v>
      </c>
      <c r="G240" s="6">
        <v>1064.3019999999999</v>
      </c>
      <c r="H240" s="6">
        <v>9.3710000000000004</v>
      </c>
      <c r="I240" s="6">
        <v>54.584000000000003</v>
      </c>
      <c r="J240" s="6">
        <v>138.81399999999999</v>
      </c>
      <c r="K240" s="6">
        <v>0.374</v>
      </c>
      <c r="L240" s="6">
        <v>12.547000000000001</v>
      </c>
      <c r="M240" s="6">
        <v>20.344999999999999</v>
      </c>
      <c r="N240" s="6">
        <v>26.827000000000002</v>
      </c>
      <c r="O240" s="6">
        <v>112.553</v>
      </c>
      <c r="P240" s="6">
        <v>399.70299999999997</v>
      </c>
    </row>
    <row r="241" spans="1:16" x14ac:dyDescent="0.3">
      <c r="A241" s="25">
        <v>2022</v>
      </c>
      <c r="B241" s="2">
        <v>44</v>
      </c>
      <c r="C241" s="3" t="s">
        <v>37</v>
      </c>
      <c r="D241" s="4">
        <v>64582.95900000001</v>
      </c>
      <c r="E241" s="5">
        <v>176.928</v>
      </c>
      <c r="F241" s="6">
        <v>21076.329000000002</v>
      </c>
      <c r="G241" s="6">
        <v>27382.753000000001</v>
      </c>
      <c r="H241" s="6">
        <v>9697.3700000000008</v>
      </c>
      <c r="I241" s="6">
        <v>571.53</v>
      </c>
      <c r="J241" s="6">
        <v>1136.991</v>
      </c>
      <c r="K241" s="6">
        <v>308.47500000000002</v>
      </c>
      <c r="L241" s="6">
        <v>414.58199999999999</v>
      </c>
      <c r="M241" s="6">
        <v>2115.5459999999998</v>
      </c>
      <c r="N241" s="6">
        <v>590.48900000000003</v>
      </c>
      <c r="O241" s="6">
        <v>681.15899999999999</v>
      </c>
      <c r="P241" s="6">
        <v>430.80700000000002</v>
      </c>
    </row>
    <row r="242" spans="1:16" x14ac:dyDescent="0.3">
      <c r="A242" s="25">
        <v>2022</v>
      </c>
      <c r="B242" s="2">
        <v>46</v>
      </c>
      <c r="C242" s="3" t="s">
        <v>38</v>
      </c>
      <c r="D242" s="4">
        <v>855416.84299999988</v>
      </c>
      <c r="E242" s="5">
        <v>31911.562000000002</v>
      </c>
      <c r="F242" s="6">
        <v>64447.243999999999</v>
      </c>
      <c r="G242" s="6">
        <v>23882.879000000001</v>
      </c>
      <c r="H242" s="6">
        <v>27804.592000000001</v>
      </c>
      <c r="I242" s="6">
        <v>90513.587</v>
      </c>
      <c r="J242" s="6">
        <v>114517.50900000001</v>
      </c>
      <c r="K242" s="6">
        <v>51343.6</v>
      </c>
      <c r="L242" s="6">
        <v>130347.984</v>
      </c>
      <c r="M242" s="6">
        <v>98463.134000000005</v>
      </c>
      <c r="N242" s="6">
        <v>109016.948</v>
      </c>
      <c r="O242" s="6">
        <v>47224.264999999999</v>
      </c>
      <c r="P242" s="6">
        <v>65943.539000000004</v>
      </c>
    </row>
    <row r="243" spans="1:16" x14ac:dyDescent="0.3">
      <c r="A243" s="25">
        <v>2022</v>
      </c>
      <c r="B243" s="2">
        <v>47</v>
      </c>
      <c r="C243" s="3" t="s">
        <v>39</v>
      </c>
      <c r="D243" s="4">
        <v>329.86099999999999</v>
      </c>
      <c r="E243" s="5">
        <v>5.8470000000000004</v>
      </c>
      <c r="F243" s="6">
        <v>25.201000000000001</v>
      </c>
      <c r="G243" s="6">
        <v>18.448</v>
      </c>
      <c r="H243" s="6">
        <v>5.069</v>
      </c>
      <c r="I243" s="6">
        <v>12.7</v>
      </c>
      <c r="J243" s="6">
        <v>12.013999999999999</v>
      </c>
      <c r="K243" s="6">
        <v>64.661000000000001</v>
      </c>
      <c r="L243" s="6">
        <v>17.352</v>
      </c>
      <c r="M243" s="6">
        <v>17.239999999999998</v>
      </c>
      <c r="N243" s="6">
        <v>18.437999999999999</v>
      </c>
      <c r="O243" s="6">
        <v>82.257999999999996</v>
      </c>
      <c r="P243" s="6">
        <v>50.633000000000003</v>
      </c>
    </row>
    <row r="244" spans="1:16" x14ac:dyDescent="0.3">
      <c r="A244" s="25">
        <v>2022</v>
      </c>
      <c r="B244" s="2">
        <v>53</v>
      </c>
      <c r="C244" s="3" t="s">
        <v>40</v>
      </c>
      <c r="D244" s="4">
        <v>195334.671</v>
      </c>
      <c r="E244" s="5">
        <v>6066.0810000000001</v>
      </c>
      <c r="F244" s="6">
        <v>9865.1620000000003</v>
      </c>
      <c r="G244" s="6">
        <v>11513.214</v>
      </c>
      <c r="H244" s="6">
        <v>49100.822999999997</v>
      </c>
      <c r="I244" s="6">
        <v>21273.771000000001</v>
      </c>
      <c r="J244" s="6">
        <v>22229.255000000001</v>
      </c>
      <c r="K244" s="6">
        <v>11495.225</v>
      </c>
      <c r="L244" s="6">
        <v>17972.312999999998</v>
      </c>
      <c r="M244" s="6">
        <v>11115.688</v>
      </c>
      <c r="N244" s="6">
        <v>9220.4459999999999</v>
      </c>
      <c r="O244" s="6">
        <v>12590.932000000001</v>
      </c>
      <c r="P244" s="6">
        <v>12891.761</v>
      </c>
    </row>
    <row r="245" spans="1:16" x14ac:dyDescent="0.3">
      <c r="A245" s="25">
        <v>2022</v>
      </c>
      <c r="B245" s="2">
        <v>54</v>
      </c>
      <c r="C245" s="3" t="s">
        <v>41</v>
      </c>
      <c r="D245" s="4">
        <v>489140.98300000001</v>
      </c>
      <c r="E245" s="5">
        <v>14523.465</v>
      </c>
      <c r="F245" s="6">
        <v>12997.166999999999</v>
      </c>
      <c r="G245" s="6">
        <v>17033.876</v>
      </c>
      <c r="H245" s="6">
        <v>20894.026999999998</v>
      </c>
      <c r="I245" s="6">
        <v>15091.136</v>
      </c>
      <c r="J245" s="6">
        <v>19355.234</v>
      </c>
      <c r="K245" s="6">
        <v>61655.254999999997</v>
      </c>
      <c r="L245" s="6">
        <v>46384.023000000001</v>
      </c>
      <c r="M245" s="6">
        <v>90956.702999999994</v>
      </c>
      <c r="N245" s="6">
        <v>58107.41</v>
      </c>
      <c r="O245" s="6">
        <v>21431.238000000001</v>
      </c>
      <c r="P245" s="6">
        <v>110711.44899999999</v>
      </c>
    </row>
    <row r="246" spans="1:16" x14ac:dyDescent="0.3">
      <c r="A246" s="25">
        <v>2022</v>
      </c>
      <c r="B246" s="2">
        <v>55</v>
      </c>
      <c r="C246" s="3" t="s">
        <v>42</v>
      </c>
      <c r="D246" s="4">
        <v>559239.01700000011</v>
      </c>
      <c r="E246" s="5">
        <v>30523.519</v>
      </c>
      <c r="F246" s="6">
        <v>33403.112000000001</v>
      </c>
      <c r="G246" s="6">
        <v>46086.415000000001</v>
      </c>
      <c r="H246" s="6">
        <v>57080.396000000001</v>
      </c>
      <c r="I246" s="6">
        <v>45608.03</v>
      </c>
      <c r="J246" s="6">
        <v>47438.264999999999</v>
      </c>
      <c r="K246" s="6">
        <v>77797.697</v>
      </c>
      <c r="L246" s="6">
        <v>43640.652000000002</v>
      </c>
      <c r="M246" s="6">
        <v>39019.536</v>
      </c>
      <c r="N246" s="6">
        <v>45543.334999999999</v>
      </c>
      <c r="O246" s="6">
        <v>60099.902999999998</v>
      </c>
      <c r="P246" s="6">
        <v>32998.156999999999</v>
      </c>
    </row>
    <row r="247" spans="1:16" x14ac:dyDescent="0.3">
      <c r="A247" s="25">
        <v>2022</v>
      </c>
      <c r="B247" s="2">
        <v>60</v>
      </c>
      <c r="C247" s="3" t="s">
        <v>43</v>
      </c>
      <c r="D247" s="4">
        <v>5417731.6160000004</v>
      </c>
      <c r="E247" s="5">
        <v>402019.77</v>
      </c>
      <c r="F247" s="6">
        <v>468857.11599999998</v>
      </c>
      <c r="G247" s="6">
        <v>528005.62899999996</v>
      </c>
      <c r="H247" s="6">
        <v>542071.48400000005</v>
      </c>
      <c r="I247" s="6">
        <v>413212.96299999999</v>
      </c>
      <c r="J247" s="6">
        <v>498852.53499999997</v>
      </c>
      <c r="K247" s="6">
        <v>372118.55300000001</v>
      </c>
      <c r="L247" s="6">
        <v>411399.72700000001</v>
      </c>
      <c r="M247" s="6">
        <v>475368.49200000003</v>
      </c>
      <c r="N247" s="6">
        <v>419463.04399999999</v>
      </c>
      <c r="O247" s="6">
        <v>439236.93199999997</v>
      </c>
      <c r="P247" s="6">
        <v>447125.37099999998</v>
      </c>
    </row>
    <row r="248" spans="1:16" x14ac:dyDescent="0.3">
      <c r="A248" s="25">
        <v>2022</v>
      </c>
      <c r="B248" s="2">
        <v>61</v>
      </c>
      <c r="C248" s="3" t="s">
        <v>44</v>
      </c>
      <c r="D248" s="4">
        <v>1905885.237</v>
      </c>
      <c r="E248" s="5">
        <v>130734.584</v>
      </c>
      <c r="F248" s="6">
        <v>155949.02100000001</v>
      </c>
      <c r="G248" s="6">
        <v>185303.02900000001</v>
      </c>
      <c r="H248" s="6">
        <v>173772.37599999999</v>
      </c>
      <c r="I248" s="6">
        <v>141185.14199999999</v>
      </c>
      <c r="J248" s="6">
        <v>167123.11300000001</v>
      </c>
      <c r="K248" s="6">
        <v>127075.117</v>
      </c>
      <c r="L248" s="6">
        <v>158347.37299999999</v>
      </c>
      <c r="M248" s="6">
        <v>180731.11799999999</v>
      </c>
      <c r="N248" s="6">
        <v>164847.584</v>
      </c>
      <c r="O248" s="6">
        <v>174912.54399999999</v>
      </c>
      <c r="P248" s="6">
        <v>145904.236</v>
      </c>
    </row>
    <row r="249" spans="1:16" x14ac:dyDescent="0.3">
      <c r="A249" s="25">
        <v>2022</v>
      </c>
      <c r="B249" s="2">
        <v>63</v>
      </c>
      <c r="C249" s="3" t="s">
        <v>45</v>
      </c>
      <c r="D249" s="4">
        <v>759977.37199999997</v>
      </c>
      <c r="E249" s="5">
        <v>54115.379000000001</v>
      </c>
      <c r="F249" s="6">
        <v>69368.528000000006</v>
      </c>
      <c r="G249" s="6">
        <v>75441.562999999995</v>
      </c>
      <c r="H249" s="6">
        <v>70952.933000000005</v>
      </c>
      <c r="I249" s="6">
        <v>57521.633999999998</v>
      </c>
      <c r="J249" s="6">
        <v>69372.191000000006</v>
      </c>
      <c r="K249" s="6">
        <v>49569.381999999998</v>
      </c>
      <c r="L249" s="6">
        <v>63327.633999999998</v>
      </c>
      <c r="M249" s="6">
        <v>72814.434999999998</v>
      </c>
      <c r="N249" s="6">
        <v>58443.091999999997</v>
      </c>
      <c r="O249" s="6">
        <v>62765.584999999999</v>
      </c>
      <c r="P249" s="6">
        <v>56285.016000000003</v>
      </c>
    </row>
    <row r="250" spans="1:16" x14ac:dyDescent="0.3">
      <c r="A250" s="25">
        <v>2022</v>
      </c>
      <c r="B250" s="2">
        <v>64</v>
      </c>
      <c r="C250" s="3" t="s">
        <v>46</v>
      </c>
      <c r="D250" s="4">
        <v>1597204.845</v>
      </c>
      <c r="E250" s="5">
        <v>114914.602</v>
      </c>
      <c r="F250" s="6">
        <v>134101.78700000001</v>
      </c>
      <c r="G250" s="6">
        <v>146220.97200000001</v>
      </c>
      <c r="H250" s="6">
        <v>142734.125</v>
      </c>
      <c r="I250" s="6">
        <v>113183.875</v>
      </c>
      <c r="J250" s="6">
        <v>133033.535</v>
      </c>
      <c r="K250" s="6">
        <v>93267.64</v>
      </c>
      <c r="L250" s="6">
        <v>117491.53599999999</v>
      </c>
      <c r="M250" s="6">
        <v>164323.04999999999</v>
      </c>
      <c r="N250" s="6">
        <v>153465.973</v>
      </c>
      <c r="O250" s="6">
        <v>173181.49299999999</v>
      </c>
      <c r="P250" s="6">
        <v>111286.257</v>
      </c>
    </row>
    <row r="251" spans="1:16" x14ac:dyDescent="0.3">
      <c r="A251" s="25">
        <v>2022</v>
      </c>
      <c r="B251" s="2">
        <v>66</v>
      </c>
      <c r="C251" s="3" t="s">
        <v>47</v>
      </c>
      <c r="D251" s="4">
        <v>6955327.7010000013</v>
      </c>
      <c r="E251" s="5">
        <v>364371.62800000003</v>
      </c>
      <c r="F251" s="6">
        <v>466233.62900000002</v>
      </c>
      <c r="G251" s="6">
        <v>764116.50300000003</v>
      </c>
      <c r="H251" s="6">
        <v>659767.82900000003</v>
      </c>
      <c r="I251" s="6">
        <v>667952.25699999998</v>
      </c>
      <c r="J251" s="6">
        <v>750546.99699999997</v>
      </c>
      <c r="K251" s="6">
        <v>452934.25900000002</v>
      </c>
      <c r="L251" s="6">
        <v>477024.26299999998</v>
      </c>
      <c r="M251" s="6">
        <v>637765.81999999995</v>
      </c>
      <c r="N251" s="6">
        <v>511489.92599999998</v>
      </c>
      <c r="O251" s="6">
        <v>569297.53599999996</v>
      </c>
      <c r="P251" s="6">
        <v>633827.054</v>
      </c>
    </row>
    <row r="252" spans="1:16" x14ac:dyDescent="0.3">
      <c r="A252" s="25">
        <v>2022</v>
      </c>
      <c r="B252" s="2">
        <v>68</v>
      </c>
      <c r="C252" s="3" t="s">
        <v>48</v>
      </c>
      <c r="D252" s="4">
        <v>4721793.9559999993</v>
      </c>
      <c r="E252" s="5">
        <v>338598.82699999999</v>
      </c>
      <c r="F252" s="6">
        <v>353997.89299999998</v>
      </c>
      <c r="G252" s="6">
        <v>434279.685</v>
      </c>
      <c r="H252" s="6">
        <v>465745.46500000003</v>
      </c>
      <c r="I252" s="6">
        <v>365027.76699999999</v>
      </c>
      <c r="J252" s="6">
        <v>464803.20299999998</v>
      </c>
      <c r="K252" s="6">
        <v>510416.39199999999</v>
      </c>
      <c r="L252" s="6">
        <v>334472.43900000001</v>
      </c>
      <c r="M252" s="6">
        <v>393985.44500000001</v>
      </c>
      <c r="N252" s="6">
        <v>357733.25099999999</v>
      </c>
      <c r="O252" s="6">
        <v>344867.04</v>
      </c>
      <c r="P252" s="6">
        <v>357866.549</v>
      </c>
    </row>
    <row r="253" spans="1:16" x14ac:dyDescent="0.3">
      <c r="A253" s="25">
        <v>2022</v>
      </c>
      <c r="B253" s="2">
        <v>70</v>
      </c>
      <c r="C253" s="3" t="s">
        <v>49</v>
      </c>
      <c r="D253" s="4">
        <v>990705.36200000008</v>
      </c>
      <c r="E253" s="5">
        <v>58440.510999999999</v>
      </c>
      <c r="F253" s="6">
        <v>82859.841</v>
      </c>
      <c r="G253" s="6">
        <v>128388.19500000001</v>
      </c>
      <c r="H253" s="6">
        <v>84898.879000000001</v>
      </c>
      <c r="I253" s="6">
        <v>65132.713000000003</v>
      </c>
      <c r="J253" s="6">
        <v>68381.33</v>
      </c>
      <c r="K253" s="6">
        <v>69848.168000000005</v>
      </c>
      <c r="L253" s="6">
        <v>120348.951</v>
      </c>
      <c r="M253" s="6">
        <v>82709.429000000004</v>
      </c>
      <c r="N253" s="6">
        <v>96282.251999999993</v>
      </c>
      <c r="O253" s="6">
        <v>69010.812999999995</v>
      </c>
      <c r="P253" s="6">
        <v>64404.28</v>
      </c>
    </row>
    <row r="254" spans="1:16" x14ac:dyDescent="0.3">
      <c r="A254" s="25">
        <v>2022</v>
      </c>
      <c r="B254" s="2">
        <v>72</v>
      </c>
      <c r="C254" s="3" t="s">
        <v>50</v>
      </c>
      <c r="D254" s="4">
        <v>3063797.0810000002</v>
      </c>
      <c r="E254" s="5">
        <v>209152.997</v>
      </c>
      <c r="F254" s="6">
        <v>184887.98800000001</v>
      </c>
      <c r="G254" s="6">
        <v>45421.934999999998</v>
      </c>
      <c r="H254" s="6">
        <v>112893.247</v>
      </c>
      <c r="I254" s="6">
        <v>154000.66</v>
      </c>
      <c r="J254" s="6">
        <v>260134.27299999999</v>
      </c>
      <c r="K254" s="6">
        <v>267561.288</v>
      </c>
      <c r="L254" s="6">
        <v>272908.64399999997</v>
      </c>
      <c r="M254" s="6">
        <v>336154.51799999998</v>
      </c>
      <c r="N254" s="6">
        <v>336357.36300000001</v>
      </c>
      <c r="O254" s="6">
        <v>404063.83799999999</v>
      </c>
      <c r="P254" s="6">
        <v>480260.33</v>
      </c>
    </row>
    <row r="255" spans="1:16" x14ac:dyDescent="0.3">
      <c r="A255" s="25">
        <v>2022</v>
      </c>
      <c r="B255" s="2">
        <v>73</v>
      </c>
      <c r="C255" s="3" t="s">
        <v>51</v>
      </c>
      <c r="D255" s="4">
        <v>1126139.8810000001</v>
      </c>
      <c r="E255" s="5">
        <v>75910.357999999993</v>
      </c>
      <c r="F255" s="6">
        <v>89365.828999999998</v>
      </c>
      <c r="G255" s="6">
        <v>39338.25</v>
      </c>
      <c r="H255" s="6">
        <v>74018.368000000002</v>
      </c>
      <c r="I255" s="6">
        <v>59379.565999999999</v>
      </c>
      <c r="J255" s="6">
        <v>80166.316999999995</v>
      </c>
      <c r="K255" s="6">
        <v>89655.576000000001</v>
      </c>
      <c r="L255" s="6">
        <v>117736.633</v>
      </c>
      <c r="M255" s="6">
        <v>137566.63</v>
      </c>
      <c r="N255" s="6">
        <v>116611.41499999999</v>
      </c>
      <c r="O255" s="6">
        <v>123940.512</v>
      </c>
      <c r="P255" s="6">
        <v>122450.427</v>
      </c>
    </row>
    <row r="256" spans="1:16" x14ac:dyDescent="0.3">
      <c r="A256" s="25">
        <v>2022</v>
      </c>
      <c r="B256" s="2">
        <v>74</v>
      </c>
      <c r="C256" s="3" t="s">
        <v>52</v>
      </c>
      <c r="D256" s="4">
        <v>662771.67600000009</v>
      </c>
      <c r="E256" s="5">
        <v>32610.99</v>
      </c>
      <c r="F256" s="6">
        <v>37780.133000000002</v>
      </c>
      <c r="G256" s="6">
        <v>52305.326000000001</v>
      </c>
      <c r="H256" s="6">
        <v>65168.158000000003</v>
      </c>
      <c r="I256" s="6">
        <v>61582.275999999998</v>
      </c>
      <c r="J256" s="6">
        <v>49602.355000000003</v>
      </c>
      <c r="K256" s="6">
        <v>54475.351000000002</v>
      </c>
      <c r="L256" s="6">
        <v>50960.387000000002</v>
      </c>
      <c r="M256" s="6">
        <v>88172.205000000002</v>
      </c>
      <c r="N256" s="6">
        <v>62394.688000000002</v>
      </c>
      <c r="O256" s="6">
        <v>48969.000999999997</v>
      </c>
      <c r="P256" s="6">
        <v>58750.805999999997</v>
      </c>
    </row>
    <row r="257" spans="1:16" x14ac:dyDescent="0.3">
      <c r="A257" s="25">
        <v>2022</v>
      </c>
      <c r="B257" s="2">
        <v>75</v>
      </c>
      <c r="C257" s="3" t="s">
        <v>53</v>
      </c>
      <c r="D257" s="4">
        <v>9343625.7960000001</v>
      </c>
      <c r="E257" s="5">
        <v>417942.46500000003</v>
      </c>
      <c r="F257" s="6">
        <v>467607.36599999998</v>
      </c>
      <c r="G257" s="6">
        <v>273164.47600000002</v>
      </c>
      <c r="H257" s="6">
        <v>440392.81800000003</v>
      </c>
      <c r="I257" s="6">
        <v>518270.06199999998</v>
      </c>
      <c r="J257" s="6">
        <v>789975.82700000005</v>
      </c>
      <c r="K257" s="6">
        <v>728688.86699999997</v>
      </c>
      <c r="L257" s="6">
        <v>947607.22699999996</v>
      </c>
      <c r="M257" s="6">
        <v>1145965.486</v>
      </c>
      <c r="N257" s="6">
        <v>1145013.675</v>
      </c>
      <c r="O257" s="6">
        <v>1155062.6969999999</v>
      </c>
      <c r="P257" s="6">
        <v>1313934.83</v>
      </c>
    </row>
    <row r="258" spans="1:16" x14ac:dyDescent="0.3">
      <c r="A258" s="25">
        <v>2022</v>
      </c>
      <c r="B258" s="2">
        <v>76</v>
      </c>
      <c r="C258" s="3" t="s">
        <v>54</v>
      </c>
      <c r="D258" s="4">
        <v>2399961.9780000001</v>
      </c>
      <c r="E258" s="5">
        <v>130510.568</v>
      </c>
      <c r="F258" s="6">
        <v>141716.80799999999</v>
      </c>
      <c r="G258" s="6">
        <v>172601.00599999999</v>
      </c>
      <c r="H258" s="6">
        <v>201362.198</v>
      </c>
      <c r="I258" s="6">
        <v>169513.48499999999</v>
      </c>
      <c r="J258" s="6">
        <v>198040.78400000001</v>
      </c>
      <c r="K258" s="6">
        <v>232994.351</v>
      </c>
      <c r="L258" s="6">
        <v>227509.42600000001</v>
      </c>
      <c r="M258" s="6">
        <v>250252.13099999999</v>
      </c>
      <c r="N258" s="6">
        <v>226088.50899999999</v>
      </c>
      <c r="O258" s="6">
        <v>227598.55300000001</v>
      </c>
      <c r="P258" s="6">
        <v>221774.15900000001</v>
      </c>
    </row>
    <row r="259" spans="1:16" x14ac:dyDescent="0.3">
      <c r="A259" s="25">
        <v>2022</v>
      </c>
      <c r="B259" s="2">
        <v>77</v>
      </c>
      <c r="C259" s="3" t="s">
        <v>55</v>
      </c>
      <c r="D259" s="4">
        <v>3584.0169999999998</v>
      </c>
      <c r="E259" s="5">
        <v>6.2750000000000004</v>
      </c>
      <c r="F259" s="6">
        <v>10.87</v>
      </c>
      <c r="G259" s="6">
        <v>7.2670000000000003</v>
      </c>
      <c r="H259" s="6">
        <v>9.7690000000000001</v>
      </c>
      <c r="I259" s="6">
        <v>13.677</v>
      </c>
      <c r="J259" s="6">
        <v>237.369</v>
      </c>
      <c r="K259" s="6">
        <v>141.958</v>
      </c>
      <c r="L259" s="6">
        <v>67.847999999999999</v>
      </c>
      <c r="M259" s="6">
        <v>90.558999999999997</v>
      </c>
      <c r="N259" s="6">
        <v>38.064999999999998</v>
      </c>
      <c r="O259" s="6">
        <v>101.375</v>
      </c>
      <c r="P259" s="6">
        <v>2858.9850000000001</v>
      </c>
    </row>
    <row r="260" spans="1:16" x14ac:dyDescent="0.3">
      <c r="A260" s="25">
        <v>2022</v>
      </c>
      <c r="B260" s="2">
        <v>78</v>
      </c>
      <c r="C260" s="3" t="s">
        <v>56</v>
      </c>
      <c r="D260" s="4">
        <v>2504883.9</v>
      </c>
      <c r="E260" s="5">
        <v>155783.67199999999</v>
      </c>
      <c r="F260" s="6">
        <v>191694.24100000001</v>
      </c>
      <c r="G260" s="6">
        <v>192546.03599999999</v>
      </c>
      <c r="H260" s="6">
        <v>242380.47200000001</v>
      </c>
      <c r="I260" s="6">
        <v>186726.26500000001</v>
      </c>
      <c r="J260" s="6">
        <v>208557.47200000001</v>
      </c>
      <c r="K260" s="6">
        <v>178561.06</v>
      </c>
      <c r="L260" s="6">
        <v>221084.65900000001</v>
      </c>
      <c r="M260" s="6">
        <v>211060.59599999999</v>
      </c>
      <c r="N260" s="6">
        <v>205409.34599999999</v>
      </c>
      <c r="O260" s="6">
        <v>256257.81700000001</v>
      </c>
      <c r="P260" s="6">
        <v>254822.264</v>
      </c>
    </row>
    <row r="261" spans="1:16" x14ac:dyDescent="0.3">
      <c r="A261" s="25">
        <v>2022</v>
      </c>
      <c r="B261" s="2">
        <v>79</v>
      </c>
      <c r="C261" s="3" t="s">
        <v>57</v>
      </c>
      <c r="D261" s="4">
        <v>1606548.4640000002</v>
      </c>
      <c r="E261" s="5">
        <v>61629.678</v>
      </c>
      <c r="F261" s="6">
        <v>107589.883</v>
      </c>
      <c r="G261" s="6">
        <v>92357.538</v>
      </c>
      <c r="H261" s="6">
        <v>131736.75899999999</v>
      </c>
      <c r="I261" s="6">
        <v>110450.20299999999</v>
      </c>
      <c r="J261" s="6">
        <v>126350.08100000001</v>
      </c>
      <c r="K261" s="6">
        <v>113611.455</v>
      </c>
      <c r="L261" s="6">
        <v>140877.147</v>
      </c>
      <c r="M261" s="6">
        <v>170740.611</v>
      </c>
      <c r="N261" s="6">
        <v>170702.58</v>
      </c>
      <c r="O261" s="6">
        <v>174927.054</v>
      </c>
      <c r="P261" s="6">
        <v>205575.47500000001</v>
      </c>
    </row>
    <row r="262" spans="1:16" x14ac:dyDescent="0.3">
      <c r="A262" s="25">
        <v>2022</v>
      </c>
      <c r="B262" s="2">
        <v>80</v>
      </c>
      <c r="C262" s="3" t="s">
        <v>58</v>
      </c>
      <c r="D262" s="4">
        <v>1099882.598</v>
      </c>
      <c r="E262" s="5">
        <v>47744.644</v>
      </c>
      <c r="F262" s="6">
        <v>60171.752999999997</v>
      </c>
      <c r="G262" s="6">
        <v>89353.2</v>
      </c>
      <c r="H262" s="6">
        <v>118187.107</v>
      </c>
      <c r="I262" s="6">
        <v>82739.107000000004</v>
      </c>
      <c r="J262" s="6">
        <v>100605.014</v>
      </c>
      <c r="K262" s="6">
        <v>96756.020999999993</v>
      </c>
      <c r="L262" s="6">
        <v>103787.37699999999</v>
      </c>
      <c r="M262" s="6">
        <v>101503.048</v>
      </c>
      <c r="N262" s="6">
        <v>98711.82</v>
      </c>
      <c r="O262" s="6">
        <v>104929.08500000001</v>
      </c>
      <c r="P262" s="6">
        <v>95394.422000000006</v>
      </c>
    </row>
    <row r="263" spans="1:16" x14ac:dyDescent="0.3">
      <c r="A263" s="25">
        <v>2022</v>
      </c>
      <c r="B263" s="2">
        <v>81</v>
      </c>
      <c r="C263" s="3" t="s">
        <v>59</v>
      </c>
      <c r="D263" s="4">
        <v>1877551.87</v>
      </c>
      <c r="E263" s="5">
        <v>107831.82799999999</v>
      </c>
      <c r="F263" s="6">
        <v>125317.24099999999</v>
      </c>
      <c r="G263" s="6">
        <v>143044.09299999999</v>
      </c>
      <c r="H263" s="6">
        <v>166747.484</v>
      </c>
      <c r="I263" s="6">
        <v>130590.05899999999</v>
      </c>
      <c r="J263" s="6">
        <v>168423.62</v>
      </c>
      <c r="K263" s="6">
        <v>158720.46599999999</v>
      </c>
      <c r="L263" s="6">
        <v>191588.864</v>
      </c>
      <c r="M263" s="6">
        <v>181629.70499999999</v>
      </c>
      <c r="N263" s="6">
        <v>159593.43799999999</v>
      </c>
      <c r="O263" s="6">
        <v>171138.25</v>
      </c>
      <c r="P263" s="6">
        <v>172926.82199999999</v>
      </c>
    </row>
    <row r="264" spans="1:16" x14ac:dyDescent="0.3">
      <c r="A264" s="25">
        <v>2022</v>
      </c>
      <c r="B264" s="2">
        <v>82</v>
      </c>
      <c r="C264" s="3" t="s">
        <v>60</v>
      </c>
      <c r="D264" s="4">
        <v>388703.20800000004</v>
      </c>
      <c r="E264" s="5">
        <v>17054.143</v>
      </c>
      <c r="F264" s="6">
        <v>23887.27</v>
      </c>
      <c r="G264" s="6">
        <v>18679.404999999999</v>
      </c>
      <c r="H264" s="6">
        <v>21418.039000000001</v>
      </c>
      <c r="I264" s="6">
        <v>33254.449000000001</v>
      </c>
      <c r="J264" s="6">
        <v>32891.906999999999</v>
      </c>
      <c r="K264" s="6">
        <v>33258.949000000001</v>
      </c>
      <c r="L264" s="6">
        <v>42865.9</v>
      </c>
      <c r="M264" s="6">
        <v>41889.148999999998</v>
      </c>
      <c r="N264" s="6">
        <v>35424.408000000003</v>
      </c>
      <c r="O264" s="6">
        <v>48409.976000000002</v>
      </c>
      <c r="P264" s="6">
        <v>39669.612999999998</v>
      </c>
    </row>
    <row r="265" spans="1:16" x14ac:dyDescent="0.3">
      <c r="A265" s="25">
        <v>2022</v>
      </c>
      <c r="B265" s="2">
        <v>83</v>
      </c>
      <c r="C265" s="3" t="s">
        <v>61</v>
      </c>
      <c r="D265" s="4">
        <v>902716.66299999994</v>
      </c>
      <c r="E265" s="5">
        <v>45001.837</v>
      </c>
      <c r="F265" s="6">
        <v>75262.032999999996</v>
      </c>
      <c r="G265" s="6">
        <v>49304.141000000003</v>
      </c>
      <c r="H265" s="6">
        <v>65070.053999999996</v>
      </c>
      <c r="I265" s="6">
        <v>61689.483999999997</v>
      </c>
      <c r="J265" s="6">
        <v>86839.505000000005</v>
      </c>
      <c r="K265" s="6">
        <v>66075.759000000005</v>
      </c>
      <c r="L265" s="6">
        <v>96542.474000000002</v>
      </c>
      <c r="M265" s="6">
        <v>102568.11500000001</v>
      </c>
      <c r="N265" s="6">
        <v>83226.231</v>
      </c>
      <c r="O265" s="6">
        <v>78720.547999999995</v>
      </c>
      <c r="P265" s="6">
        <v>92416.482000000004</v>
      </c>
    </row>
    <row r="266" spans="1:16" x14ac:dyDescent="0.3">
      <c r="A266" s="25">
        <v>2022</v>
      </c>
      <c r="B266" s="2">
        <v>91</v>
      </c>
      <c r="C266" s="3" t="s">
        <v>62</v>
      </c>
      <c r="D266" s="4">
        <v>1771784.0649999997</v>
      </c>
      <c r="E266" s="5">
        <v>141778.10500000001</v>
      </c>
      <c r="F266" s="6">
        <v>117955.007</v>
      </c>
      <c r="G266" s="6">
        <v>187122.27799999999</v>
      </c>
      <c r="H266" s="6">
        <v>235170.64799999999</v>
      </c>
      <c r="I266" s="6">
        <v>144976.34599999999</v>
      </c>
      <c r="J266" s="6">
        <v>142328.08600000001</v>
      </c>
      <c r="K266" s="6">
        <v>106580.446</v>
      </c>
      <c r="L266" s="6">
        <v>121069.666</v>
      </c>
      <c r="M266" s="6">
        <v>120165.02800000001</v>
      </c>
      <c r="N266" s="6">
        <v>156655.02799999999</v>
      </c>
      <c r="O266" s="6">
        <v>129616.39200000001</v>
      </c>
      <c r="P266" s="6">
        <v>168367.035</v>
      </c>
    </row>
    <row r="267" spans="1:16" x14ac:dyDescent="0.3">
      <c r="A267" s="25">
        <v>2022</v>
      </c>
      <c r="B267" s="2">
        <v>92</v>
      </c>
      <c r="C267" s="3" t="s">
        <v>63</v>
      </c>
      <c r="D267" s="4">
        <v>712206.57100000011</v>
      </c>
      <c r="E267" s="5">
        <v>45992.167000000001</v>
      </c>
      <c r="F267" s="6">
        <v>56602.39</v>
      </c>
      <c r="G267" s="6">
        <v>76514.131999999998</v>
      </c>
      <c r="H267" s="6">
        <v>57418.847999999998</v>
      </c>
      <c r="I267" s="6">
        <v>63637.705000000002</v>
      </c>
      <c r="J267" s="6">
        <v>60300.264000000003</v>
      </c>
      <c r="K267" s="6">
        <v>43976.241000000002</v>
      </c>
      <c r="L267" s="6">
        <v>66583.906000000003</v>
      </c>
      <c r="M267" s="6">
        <v>49129.665000000001</v>
      </c>
      <c r="N267" s="6">
        <v>61209.159</v>
      </c>
      <c r="O267" s="6">
        <v>55517.023000000001</v>
      </c>
      <c r="P267" s="6">
        <v>75325.070999999996</v>
      </c>
    </row>
    <row r="268" spans="1:16" x14ac:dyDescent="0.3">
      <c r="A268" s="25">
        <v>2022</v>
      </c>
      <c r="B268" s="2">
        <v>93</v>
      </c>
      <c r="C268" s="3" t="s">
        <v>64</v>
      </c>
      <c r="D268" s="4">
        <v>755595.18799999997</v>
      </c>
      <c r="E268" s="5">
        <v>51825.334000000003</v>
      </c>
      <c r="F268" s="6">
        <v>62788.523000000001</v>
      </c>
      <c r="G268" s="6">
        <v>71253.307000000001</v>
      </c>
      <c r="H268" s="6">
        <v>78669.42</v>
      </c>
      <c r="I268" s="6">
        <v>60680.523000000001</v>
      </c>
      <c r="J268" s="6">
        <v>69679.366999999998</v>
      </c>
      <c r="K268" s="6">
        <v>53533.481</v>
      </c>
      <c r="L268" s="6">
        <v>57311.779000000002</v>
      </c>
      <c r="M268" s="6">
        <v>63627.034</v>
      </c>
      <c r="N268" s="6">
        <v>57748.356</v>
      </c>
      <c r="O268" s="6">
        <v>66386.527000000002</v>
      </c>
      <c r="P268" s="6">
        <v>62091.536999999997</v>
      </c>
    </row>
    <row r="269" spans="1:16" x14ac:dyDescent="0.3">
      <c r="A269" s="25">
        <v>2022</v>
      </c>
      <c r="B269" s="2">
        <v>95</v>
      </c>
      <c r="C269" s="3" t="s">
        <v>65</v>
      </c>
      <c r="D269" s="4">
        <v>672500.35600000003</v>
      </c>
      <c r="E269" s="5">
        <v>38246.733999999997</v>
      </c>
      <c r="F269" s="6">
        <v>47899.591999999997</v>
      </c>
      <c r="G269" s="6">
        <v>61108.362999999998</v>
      </c>
      <c r="H269" s="6">
        <v>64551.527999999998</v>
      </c>
      <c r="I269" s="6">
        <v>48766.472999999998</v>
      </c>
      <c r="J269" s="6">
        <v>69937.47</v>
      </c>
      <c r="K269" s="6">
        <v>52661.084999999999</v>
      </c>
      <c r="L269" s="6">
        <v>51268.553</v>
      </c>
      <c r="M269" s="6">
        <v>65283.118000000002</v>
      </c>
      <c r="N269" s="6">
        <v>59990.125</v>
      </c>
      <c r="O269" s="6">
        <v>53392.46</v>
      </c>
      <c r="P269" s="6">
        <v>59394.855000000003</v>
      </c>
    </row>
    <row r="270" spans="1:16" x14ac:dyDescent="0.3">
      <c r="A270" s="25">
        <v>2022</v>
      </c>
      <c r="B270" s="2">
        <v>96</v>
      </c>
      <c r="C270" s="3" t="s">
        <v>66</v>
      </c>
      <c r="D270" s="4">
        <v>698169.46400000004</v>
      </c>
      <c r="E270" s="5">
        <v>43836.95</v>
      </c>
      <c r="F270" s="6">
        <v>54344.968000000001</v>
      </c>
      <c r="G270" s="6">
        <v>64402.203999999998</v>
      </c>
      <c r="H270" s="6">
        <v>66998.392999999996</v>
      </c>
      <c r="I270" s="6">
        <v>70206.524000000005</v>
      </c>
      <c r="J270" s="6">
        <v>65211.203999999998</v>
      </c>
      <c r="K270" s="6">
        <v>49070.989000000001</v>
      </c>
      <c r="L270" s="6">
        <v>50606.462</v>
      </c>
      <c r="M270" s="6">
        <v>61190.451999999997</v>
      </c>
      <c r="N270" s="6">
        <v>53495.911999999997</v>
      </c>
      <c r="O270" s="6">
        <v>60369.491999999998</v>
      </c>
      <c r="P270" s="6">
        <v>58435.913999999997</v>
      </c>
    </row>
    <row r="271" spans="1:16" x14ac:dyDescent="0.3">
      <c r="A271" s="25">
        <v>2022</v>
      </c>
      <c r="B271" s="2">
        <v>97</v>
      </c>
      <c r="C271" s="3" t="s">
        <v>67</v>
      </c>
      <c r="D271" s="4">
        <v>168868.30700000003</v>
      </c>
      <c r="E271" s="5">
        <v>6566.3549999999996</v>
      </c>
      <c r="F271" s="6">
        <v>15707.643</v>
      </c>
      <c r="G271" s="6">
        <v>12207.766</v>
      </c>
      <c r="H271" s="6">
        <v>18466.75</v>
      </c>
      <c r="I271" s="6">
        <v>9795.8250000000007</v>
      </c>
      <c r="J271" s="6">
        <v>33411.845999999998</v>
      </c>
      <c r="K271" s="6">
        <v>7792.9759999999997</v>
      </c>
      <c r="L271" s="6">
        <v>13323.601000000001</v>
      </c>
      <c r="M271" s="6">
        <v>8883.5049999999992</v>
      </c>
      <c r="N271" s="6">
        <v>10130.341</v>
      </c>
      <c r="O271" s="6">
        <v>15981.675999999999</v>
      </c>
      <c r="P271" s="6">
        <v>16600.023000000001</v>
      </c>
    </row>
    <row r="272" spans="1:16" x14ac:dyDescent="0.3">
      <c r="A272" s="25">
        <v>2022</v>
      </c>
      <c r="B272" s="2">
        <v>98</v>
      </c>
      <c r="C272" s="3" t="s">
        <v>68</v>
      </c>
      <c r="D272" s="4">
        <v>1775082.9839999999</v>
      </c>
      <c r="E272" s="5">
        <v>120663.89</v>
      </c>
      <c r="F272" s="6">
        <v>142118.85</v>
      </c>
      <c r="G272" s="6">
        <v>164888.41099999999</v>
      </c>
      <c r="H272" s="6">
        <v>172583.986</v>
      </c>
      <c r="I272" s="6">
        <v>148350.185</v>
      </c>
      <c r="J272" s="6">
        <v>168741.799</v>
      </c>
      <c r="K272" s="6">
        <v>130232.549</v>
      </c>
      <c r="L272" s="6">
        <v>137839.424</v>
      </c>
      <c r="M272" s="6">
        <v>140933.92000000001</v>
      </c>
      <c r="N272" s="6">
        <v>137627.09</v>
      </c>
      <c r="O272" s="6">
        <v>156181.10500000001</v>
      </c>
      <c r="P272" s="6">
        <v>154921.77499999999</v>
      </c>
    </row>
    <row r="273" spans="1:16" x14ac:dyDescent="0.3">
      <c r="A273" s="25">
        <v>2022</v>
      </c>
      <c r="B273" s="2">
        <v>204</v>
      </c>
      <c r="C273" s="3" t="s">
        <v>69</v>
      </c>
      <c r="D273" s="4">
        <v>3094242.5129999998</v>
      </c>
      <c r="E273" s="5">
        <v>236015.223</v>
      </c>
      <c r="F273" s="6">
        <v>300577.54100000003</v>
      </c>
      <c r="G273" s="6">
        <v>337576.58299999998</v>
      </c>
      <c r="H273" s="6">
        <v>365048.46</v>
      </c>
      <c r="I273" s="6">
        <v>219252.66800000001</v>
      </c>
      <c r="J273" s="6">
        <v>266793.14600000001</v>
      </c>
      <c r="K273" s="6">
        <v>218461.12100000001</v>
      </c>
      <c r="L273" s="6">
        <v>226674.17199999999</v>
      </c>
      <c r="M273" s="6">
        <v>243102.66500000001</v>
      </c>
      <c r="N273" s="6">
        <v>228302.83600000001</v>
      </c>
      <c r="O273" s="6">
        <v>229720.73199999999</v>
      </c>
      <c r="P273" s="6">
        <v>222717.36600000001</v>
      </c>
    </row>
    <row r="274" spans="1:16" x14ac:dyDescent="0.3">
      <c r="A274" s="25">
        <v>2022</v>
      </c>
      <c r="B274" s="2">
        <v>208</v>
      </c>
      <c r="C274" s="3" t="s">
        <v>70</v>
      </c>
      <c r="D274" s="4">
        <v>2068273.182</v>
      </c>
      <c r="E274" s="5">
        <v>129790.804</v>
      </c>
      <c r="F274" s="6">
        <v>153911.565</v>
      </c>
      <c r="G274" s="6">
        <v>197820.25</v>
      </c>
      <c r="H274" s="6">
        <v>207863.427</v>
      </c>
      <c r="I274" s="6">
        <v>153679.87100000001</v>
      </c>
      <c r="J274" s="6">
        <v>167613.37700000001</v>
      </c>
      <c r="K274" s="6">
        <v>172621.55100000001</v>
      </c>
      <c r="L274" s="6">
        <v>187560.89600000001</v>
      </c>
      <c r="M274" s="6">
        <v>185747.435</v>
      </c>
      <c r="N274" s="6">
        <v>147437.764</v>
      </c>
      <c r="O274" s="6">
        <v>165934.11799999999</v>
      </c>
      <c r="P274" s="6">
        <v>198292.12400000001</v>
      </c>
    </row>
    <row r="275" spans="1:16" x14ac:dyDescent="0.3">
      <c r="A275" s="25">
        <v>2022</v>
      </c>
      <c r="B275" s="2">
        <v>212</v>
      </c>
      <c r="C275" s="3" t="s">
        <v>71</v>
      </c>
      <c r="D275" s="4">
        <v>1550434.5289999999</v>
      </c>
      <c r="E275" s="5">
        <v>133666.07500000001</v>
      </c>
      <c r="F275" s="6">
        <v>125239.284</v>
      </c>
      <c r="G275" s="6">
        <v>176583.43900000001</v>
      </c>
      <c r="H275" s="6">
        <v>155740.052</v>
      </c>
      <c r="I275" s="6">
        <v>110296.59699999999</v>
      </c>
      <c r="J275" s="6">
        <v>154996.90900000001</v>
      </c>
      <c r="K275" s="6">
        <v>109667.164</v>
      </c>
      <c r="L275" s="6">
        <v>105951.105</v>
      </c>
      <c r="M275" s="6">
        <v>150915.93700000001</v>
      </c>
      <c r="N275" s="6">
        <v>101943.864</v>
      </c>
      <c r="O275" s="6">
        <v>96794.544999999998</v>
      </c>
      <c r="P275" s="6">
        <v>128639.558</v>
      </c>
    </row>
    <row r="276" spans="1:16" x14ac:dyDescent="0.3">
      <c r="A276" s="25">
        <v>2022</v>
      </c>
      <c r="B276" s="2">
        <v>216</v>
      </c>
      <c r="C276" s="3" t="s">
        <v>72</v>
      </c>
      <c r="D276" s="4">
        <v>2840849.014</v>
      </c>
      <c r="E276" s="5">
        <v>221677.79800000001</v>
      </c>
      <c r="F276" s="6">
        <v>293655.13900000002</v>
      </c>
      <c r="G276" s="6">
        <v>340577.42700000003</v>
      </c>
      <c r="H276" s="6">
        <v>227591.63099999999</v>
      </c>
      <c r="I276" s="6">
        <v>181616.228</v>
      </c>
      <c r="J276" s="6">
        <v>231051.52499999999</v>
      </c>
      <c r="K276" s="6">
        <v>177390.92</v>
      </c>
      <c r="L276" s="6">
        <v>210205.53</v>
      </c>
      <c r="M276" s="6">
        <v>228285.342</v>
      </c>
      <c r="N276" s="6">
        <v>251703.41099999999</v>
      </c>
      <c r="O276" s="6">
        <v>233147.77299999999</v>
      </c>
      <c r="P276" s="6">
        <v>243946.29</v>
      </c>
    </row>
    <row r="277" spans="1:16" x14ac:dyDescent="0.3">
      <c r="A277" s="25">
        <v>2022</v>
      </c>
      <c r="B277" s="2">
        <v>220</v>
      </c>
      <c r="C277" s="3" t="s">
        <v>73</v>
      </c>
      <c r="D277" s="4">
        <v>4556640.3230000008</v>
      </c>
      <c r="E277" s="5">
        <v>477099.59100000001</v>
      </c>
      <c r="F277" s="6">
        <v>448370.52500000002</v>
      </c>
      <c r="G277" s="6">
        <v>447226.03</v>
      </c>
      <c r="H277" s="6">
        <v>417384.87099999998</v>
      </c>
      <c r="I277" s="6">
        <v>347389.32900000003</v>
      </c>
      <c r="J277" s="6">
        <v>436950.54499999998</v>
      </c>
      <c r="K277" s="6">
        <v>297601.81199999998</v>
      </c>
      <c r="L277" s="6">
        <v>309197.63900000002</v>
      </c>
      <c r="M277" s="6">
        <v>297924.435</v>
      </c>
      <c r="N277" s="6">
        <v>281262.23700000002</v>
      </c>
      <c r="O277" s="6">
        <v>375202.478</v>
      </c>
      <c r="P277" s="6">
        <v>421030.83100000001</v>
      </c>
    </row>
    <row r="278" spans="1:16" x14ac:dyDescent="0.3">
      <c r="A278" s="25">
        <v>2022</v>
      </c>
      <c r="B278" s="2">
        <v>224</v>
      </c>
      <c r="C278" s="3" t="s">
        <v>74</v>
      </c>
      <c r="D278" s="4">
        <v>447083.16</v>
      </c>
      <c r="E278" s="5">
        <v>33344.574000000001</v>
      </c>
      <c r="F278" s="6">
        <v>37836.665999999997</v>
      </c>
      <c r="G278" s="6">
        <v>64220.053</v>
      </c>
      <c r="H278" s="6">
        <v>35679.858999999997</v>
      </c>
      <c r="I278" s="6">
        <v>23344.986000000001</v>
      </c>
      <c r="J278" s="6">
        <v>33715.124000000003</v>
      </c>
      <c r="K278" s="6">
        <v>19803.547999999999</v>
      </c>
      <c r="L278" s="6">
        <v>35071.411</v>
      </c>
      <c r="M278" s="6">
        <v>39949.591999999997</v>
      </c>
      <c r="N278" s="6">
        <v>34348.137000000002</v>
      </c>
      <c r="O278" s="6">
        <v>37280.53</v>
      </c>
      <c r="P278" s="6">
        <v>52488.68</v>
      </c>
    </row>
    <row r="279" spans="1:16" x14ac:dyDescent="0.3">
      <c r="A279" s="25">
        <v>2022</v>
      </c>
      <c r="B279" s="2">
        <v>225</v>
      </c>
      <c r="C279" s="3" t="s">
        <v>75</v>
      </c>
      <c r="D279" s="4">
        <v>15810.929</v>
      </c>
      <c r="E279" s="5">
        <v>710.25599999999997</v>
      </c>
      <c r="F279" s="6">
        <v>1206.846</v>
      </c>
      <c r="G279" s="6">
        <v>1501.62</v>
      </c>
      <c r="H279" s="6">
        <v>1033.0840000000001</v>
      </c>
      <c r="I279" s="6">
        <v>365.13200000000001</v>
      </c>
      <c r="J279" s="6">
        <v>1000.746</v>
      </c>
      <c r="K279" s="6">
        <v>1181.835</v>
      </c>
      <c r="L279" s="6">
        <v>1239.71</v>
      </c>
      <c r="M279" s="6">
        <v>2742.3409999999999</v>
      </c>
      <c r="N279" s="6">
        <v>1831.5139999999999</v>
      </c>
      <c r="O279" s="6">
        <v>1397.673</v>
      </c>
      <c r="P279" s="6">
        <v>1600.172</v>
      </c>
    </row>
    <row r="280" spans="1:16" x14ac:dyDescent="0.3">
      <c r="A280" s="25">
        <v>2022</v>
      </c>
      <c r="B280" s="2">
        <v>228</v>
      </c>
      <c r="C280" s="3" t="s">
        <v>76</v>
      </c>
      <c r="D280" s="4">
        <v>207582.25199999998</v>
      </c>
      <c r="E280" s="5">
        <v>45014.637000000002</v>
      </c>
      <c r="F280" s="6">
        <v>13319.289000000001</v>
      </c>
      <c r="G280" s="6">
        <v>26321.152999999998</v>
      </c>
      <c r="H280" s="6">
        <v>14080.713</v>
      </c>
      <c r="I280" s="6">
        <v>12393.875</v>
      </c>
      <c r="J280" s="6">
        <v>14065.388999999999</v>
      </c>
      <c r="K280" s="6">
        <v>17831.929</v>
      </c>
      <c r="L280" s="6">
        <v>14651.894</v>
      </c>
      <c r="M280" s="6">
        <v>10711.821</v>
      </c>
      <c r="N280" s="6">
        <v>10746.035</v>
      </c>
      <c r="O280" s="6">
        <v>12227.419</v>
      </c>
      <c r="P280" s="6">
        <v>16218.098</v>
      </c>
    </row>
    <row r="281" spans="1:16" x14ac:dyDescent="0.3">
      <c r="A281" s="25">
        <v>2022</v>
      </c>
      <c r="B281" s="2">
        <v>232</v>
      </c>
      <c r="C281" s="3" t="s">
        <v>77</v>
      </c>
      <c r="D281" s="4">
        <v>107202.74600000001</v>
      </c>
      <c r="E281" s="5">
        <v>5711.0649999999996</v>
      </c>
      <c r="F281" s="6">
        <v>3283.1509999999998</v>
      </c>
      <c r="G281" s="6">
        <v>11268.893</v>
      </c>
      <c r="H281" s="6">
        <v>10142.189</v>
      </c>
      <c r="I281" s="6">
        <v>5121.6859999999997</v>
      </c>
      <c r="J281" s="6">
        <v>6859.4110000000001</v>
      </c>
      <c r="K281" s="6">
        <v>4619.4409999999998</v>
      </c>
      <c r="L281" s="6">
        <v>11142.97</v>
      </c>
      <c r="M281" s="6">
        <v>7645.7489999999998</v>
      </c>
      <c r="N281" s="6">
        <v>10607.596</v>
      </c>
      <c r="O281" s="6">
        <v>7840.3950000000004</v>
      </c>
      <c r="P281" s="6">
        <v>22960.2</v>
      </c>
    </row>
    <row r="282" spans="1:16" x14ac:dyDescent="0.3">
      <c r="A282" s="25">
        <v>2022</v>
      </c>
      <c r="B282" s="2">
        <v>236</v>
      </c>
      <c r="C282" s="3" t="s">
        <v>78</v>
      </c>
      <c r="D282" s="4">
        <v>129021.12600000002</v>
      </c>
      <c r="E282" s="5">
        <v>22540.171999999999</v>
      </c>
      <c r="F282" s="6">
        <v>19503.600999999999</v>
      </c>
      <c r="G282" s="6">
        <v>8861.7690000000002</v>
      </c>
      <c r="H282" s="6">
        <v>6811.6840000000002</v>
      </c>
      <c r="I282" s="6">
        <v>16340.308000000001</v>
      </c>
      <c r="J282" s="6">
        <v>7372.5150000000003</v>
      </c>
      <c r="K282" s="6">
        <v>12008.106</v>
      </c>
      <c r="L282" s="6">
        <v>5855.03</v>
      </c>
      <c r="M282" s="6">
        <v>8288.2659999999996</v>
      </c>
      <c r="N282" s="6">
        <v>5466.3310000000001</v>
      </c>
      <c r="O282" s="6">
        <v>5462.38</v>
      </c>
      <c r="P282" s="6">
        <v>10510.964</v>
      </c>
    </row>
    <row r="283" spans="1:16" x14ac:dyDescent="0.3">
      <c r="A283" s="25">
        <v>2022</v>
      </c>
      <c r="B283" s="2">
        <v>240</v>
      </c>
      <c r="C283" s="3" t="s">
        <v>79</v>
      </c>
      <c r="D283" s="4">
        <v>134517.00400000002</v>
      </c>
      <c r="E283" s="5">
        <v>8842.1170000000002</v>
      </c>
      <c r="F283" s="6">
        <v>8921.5110000000004</v>
      </c>
      <c r="G283" s="6">
        <v>9250.2240000000002</v>
      </c>
      <c r="H283" s="6">
        <v>8862.768</v>
      </c>
      <c r="I283" s="6">
        <v>4165.3540000000003</v>
      </c>
      <c r="J283" s="6">
        <v>11628.254999999999</v>
      </c>
      <c r="K283" s="6">
        <v>7241.3159999999998</v>
      </c>
      <c r="L283" s="6">
        <v>11143.434999999999</v>
      </c>
      <c r="M283" s="6">
        <v>3846.0540000000001</v>
      </c>
      <c r="N283" s="6">
        <v>4383.5169999999998</v>
      </c>
      <c r="O283" s="6">
        <v>6293.4920000000002</v>
      </c>
      <c r="P283" s="6">
        <v>49938.961000000003</v>
      </c>
    </row>
    <row r="284" spans="1:16" x14ac:dyDescent="0.3">
      <c r="A284" s="25">
        <v>2022</v>
      </c>
      <c r="B284" s="2">
        <v>244</v>
      </c>
      <c r="C284" s="3" t="s">
        <v>80</v>
      </c>
      <c r="D284" s="4">
        <v>67910.213000000003</v>
      </c>
      <c r="E284" s="5">
        <v>4369.8620000000001</v>
      </c>
      <c r="F284" s="6">
        <v>8713.1990000000005</v>
      </c>
      <c r="G284" s="6">
        <v>5291.0339999999997</v>
      </c>
      <c r="H284" s="6">
        <v>5103.9260000000004</v>
      </c>
      <c r="I284" s="6">
        <v>3433.5050000000001</v>
      </c>
      <c r="J284" s="6">
        <v>5832.4179999999997</v>
      </c>
      <c r="K284" s="6">
        <v>4175.1629999999996</v>
      </c>
      <c r="L284" s="6">
        <v>7895.491</v>
      </c>
      <c r="M284" s="6">
        <v>4076.61</v>
      </c>
      <c r="N284" s="6">
        <v>3449.0920000000001</v>
      </c>
      <c r="O284" s="6">
        <v>5296.6869999999999</v>
      </c>
      <c r="P284" s="6">
        <v>10273.226000000001</v>
      </c>
    </row>
    <row r="285" spans="1:16" x14ac:dyDescent="0.3">
      <c r="A285" s="25">
        <v>2022</v>
      </c>
      <c r="B285" s="2">
        <v>247</v>
      </c>
      <c r="C285" s="3" t="s">
        <v>81</v>
      </c>
      <c r="D285" s="4">
        <v>9975.0570000000007</v>
      </c>
      <c r="E285" s="5">
        <v>221.25899999999999</v>
      </c>
      <c r="F285" s="6">
        <v>198.64</v>
      </c>
      <c r="G285" s="6">
        <v>1230.221</v>
      </c>
      <c r="H285" s="6">
        <v>846.94600000000003</v>
      </c>
      <c r="I285" s="6">
        <v>1095.048</v>
      </c>
      <c r="J285" s="6">
        <v>1404.2170000000001</v>
      </c>
      <c r="K285" s="6">
        <v>421.40600000000001</v>
      </c>
      <c r="L285" s="6">
        <v>1133.3579999999999</v>
      </c>
      <c r="M285" s="6">
        <v>530.98699999999997</v>
      </c>
      <c r="N285" s="6">
        <v>831.01400000000001</v>
      </c>
      <c r="O285" s="6">
        <v>1235.6020000000001</v>
      </c>
      <c r="P285" s="6">
        <v>826.35900000000004</v>
      </c>
    </row>
    <row r="286" spans="1:16" x14ac:dyDescent="0.3">
      <c r="A286" s="25">
        <v>2022</v>
      </c>
      <c r="B286" s="2">
        <v>248</v>
      </c>
      <c r="C286" s="3" t="s">
        <v>82</v>
      </c>
      <c r="D286" s="4">
        <v>637340.47699999996</v>
      </c>
      <c r="E286" s="5">
        <v>48636.355000000003</v>
      </c>
      <c r="F286" s="6">
        <v>34109.847000000002</v>
      </c>
      <c r="G286" s="6">
        <v>53142.847000000002</v>
      </c>
      <c r="H286" s="6">
        <v>69446.028999999995</v>
      </c>
      <c r="I286" s="6">
        <v>63927.608999999997</v>
      </c>
      <c r="J286" s="6">
        <v>47355.608999999997</v>
      </c>
      <c r="K286" s="6">
        <v>41865.375999999997</v>
      </c>
      <c r="L286" s="6">
        <v>74473.404999999999</v>
      </c>
      <c r="M286" s="6">
        <v>40127.798000000003</v>
      </c>
      <c r="N286" s="6">
        <v>39182.879999999997</v>
      </c>
      <c r="O286" s="6">
        <v>69110.553</v>
      </c>
      <c r="P286" s="6">
        <v>55962.169000000002</v>
      </c>
    </row>
    <row r="287" spans="1:16" x14ac:dyDescent="0.3">
      <c r="A287" s="25">
        <v>2022</v>
      </c>
      <c r="B287" s="2">
        <v>252</v>
      </c>
      <c r="C287" s="3" t="s">
        <v>83</v>
      </c>
      <c r="D287" s="4">
        <v>65416.766000000003</v>
      </c>
      <c r="E287" s="5">
        <v>5198.9840000000004</v>
      </c>
      <c r="F287" s="6">
        <v>5956.1559999999999</v>
      </c>
      <c r="G287" s="6">
        <v>6029.4709999999995</v>
      </c>
      <c r="H287" s="6">
        <v>4040.0909999999999</v>
      </c>
      <c r="I287" s="6">
        <v>3276.66</v>
      </c>
      <c r="J287" s="6">
        <v>4050.4760000000001</v>
      </c>
      <c r="K287" s="6">
        <v>8126.2870000000003</v>
      </c>
      <c r="L287" s="6">
        <v>4189.8</v>
      </c>
      <c r="M287" s="6">
        <v>5276.875</v>
      </c>
      <c r="N287" s="6">
        <v>3356.7539999999999</v>
      </c>
      <c r="O287" s="6">
        <v>10386.011</v>
      </c>
      <c r="P287" s="6">
        <v>5529.201</v>
      </c>
    </row>
    <row r="288" spans="1:16" x14ac:dyDescent="0.3">
      <c r="A288" s="25">
        <v>2022</v>
      </c>
      <c r="B288" s="2">
        <v>257</v>
      </c>
      <c r="C288" s="3" t="s">
        <v>84</v>
      </c>
      <c r="D288" s="4">
        <v>8489.3629999999994</v>
      </c>
      <c r="E288" s="5">
        <v>1300.5889999999999</v>
      </c>
      <c r="F288" s="6">
        <v>1275.1410000000001</v>
      </c>
      <c r="G288" s="6">
        <v>575.05799999999999</v>
      </c>
      <c r="H288" s="6">
        <v>357.09199999999998</v>
      </c>
      <c r="I288" s="6">
        <v>558.12900000000002</v>
      </c>
      <c r="J288" s="6">
        <v>383.89299999999997</v>
      </c>
      <c r="K288" s="6">
        <v>657.36900000000003</v>
      </c>
      <c r="L288" s="6">
        <v>475.67700000000002</v>
      </c>
      <c r="M288" s="6">
        <v>605.48099999999999</v>
      </c>
      <c r="N288" s="6">
        <v>660.221</v>
      </c>
      <c r="O288" s="6">
        <v>465.70699999999999</v>
      </c>
      <c r="P288" s="6">
        <v>1175.0060000000001</v>
      </c>
    </row>
    <row r="289" spans="1:16" x14ac:dyDescent="0.3">
      <c r="A289" s="25">
        <v>2022</v>
      </c>
      <c r="B289" s="2">
        <v>260</v>
      </c>
      <c r="C289" s="3" t="s">
        <v>85</v>
      </c>
      <c r="D289" s="4">
        <v>166602.40700000001</v>
      </c>
      <c r="E289" s="5">
        <v>13551.819</v>
      </c>
      <c r="F289" s="6">
        <v>12480.523999999999</v>
      </c>
      <c r="G289" s="6">
        <v>12261.553</v>
      </c>
      <c r="H289" s="6">
        <v>23049.044999999998</v>
      </c>
      <c r="I289" s="6">
        <v>9106.5949999999993</v>
      </c>
      <c r="J289" s="6">
        <v>15411.634</v>
      </c>
      <c r="K289" s="6">
        <v>15767.153</v>
      </c>
      <c r="L289" s="6">
        <v>10191.078</v>
      </c>
      <c r="M289" s="6">
        <v>15703.183999999999</v>
      </c>
      <c r="N289" s="6">
        <v>13377.306</v>
      </c>
      <c r="O289" s="6">
        <v>13120.477999999999</v>
      </c>
      <c r="P289" s="6">
        <v>12582.038</v>
      </c>
    </row>
    <row r="290" spans="1:16" x14ac:dyDescent="0.3">
      <c r="A290" s="25">
        <v>2022</v>
      </c>
      <c r="B290" s="2">
        <v>264</v>
      </c>
      <c r="C290" s="3" t="s">
        <v>86</v>
      </c>
      <c r="D290" s="4">
        <v>157788.11799999999</v>
      </c>
      <c r="E290" s="5">
        <v>13662.847</v>
      </c>
      <c r="F290" s="6">
        <v>13390.44</v>
      </c>
      <c r="G290" s="6">
        <v>13291.700999999999</v>
      </c>
      <c r="H290" s="6">
        <v>18274.076000000001</v>
      </c>
      <c r="I290" s="6">
        <v>11138.378000000001</v>
      </c>
      <c r="J290" s="6">
        <v>14767.151</v>
      </c>
      <c r="K290" s="6">
        <v>12770.236000000001</v>
      </c>
      <c r="L290" s="6">
        <v>18626.471000000001</v>
      </c>
      <c r="M290" s="6">
        <v>11700.143</v>
      </c>
      <c r="N290" s="6">
        <v>10717.916999999999</v>
      </c>
      <c r="O290" s="6">
        <v>11447.573</v>
      </c>
      <c r="P290" s="6">
        <v>8001.1850000000004</v>
      </c>
    </row>
    <row r="291" spans="1:16" x14ac:dyDescent="0.3">
      <c r="A291" s="25">
        <v>2022</v>
      </c>
      <c r="B291" s="2">
        <v>268</v>
      </c>
      <c r="C291" s="3" t="s">
        <v>87</v>
      </c>
      <c r="D291" s="4">
        <v>291314.02299999999</v>
      </c>
      <c r="E291" s="5">
        <v>27838.617999999999</v>
      </c>
      <c r="F291" s="6">
        <v>49206.656999999999</v>
      </c>
      <c r="G291" s="6">
        <v>22215.106</v>
      </c>
      <c r="H291" s="6">
        <v>30218.212</v>
      </c>
      <c r="I291" s="6">
        <v>18630.683000000001</v>
      </c>
      <c r="J291" s="6">
        <v>23964.975999999999</v>
      </c>
      <c r="K291" s="6">
        <v>14318.713</v>
      </c>
      <c r="L291" s="6">
        <v>23732.951000000001</v>
      </c>
      <c r="M291" s="6">
        <v>22911.727999999999</v>
      </c>
      <c r="N291" s="6">
        <v>17342.598999999998</v>
      </c>
      <c r="O291" s="6">
        <v>17621.477999999999</v>
      </c>
      <c r="P291" s="6">
        <v>23312.302</v>
      </c>
    </row>
    <row r="292" spans="1:16" x14ac:dyDescent="0.3">
      <c r="A292" s="25">
        <v>2022</v>
      </c>
      <c r="B292" s="2">
        <v>272</v>
      </c>
      <c r="C292" s="3" t="s">
        <v>88</v>
      </c>
      <c r="D292" s="4">
        <v>416788.73000000004</v>
      </c>
      <c r="E292" s="5">
        <v>22709.116000000002</v>
      </c>
      <c r="F292" s="6">
        <v>39767.461000000003</v>
      </c>
      <c r="G292" s="6">
        <v>44051.099000000002</v>
      </c>
      <c r="H292" s="6">
        <v>39987.938999999998</v>
      </c>
      <c r="I292" s="6">
        <v>46019.817000000003</v>
      </c>
      <c r="J292" s="6">
        <v>31505.924999999999</v>
      </c>
      <c r="K292" s="6">
        <v>29543.830999999998</v>
      </c>
      <c r="L292" s="6">
        <v>38862.692000000003</v>
      </c>
      <c r="M292" s="6">
        <v>33642.337</v>
      </c>
      <c r="N292" s="6">
        <v>25459.976999999999</v>
      </c>
      <c r="O292" s="6">
        <v>24803.064999999999</v>
      </c>
      <c r="P292" s="6">
        <v>40435.470999999998</v>
      </c>
    </row>
    <row r="293" spans="1:16" x14ac:dyDescent="0.3">
      <c r="A293" s="25">
        <v>2022</v>
      </c>
      <c r="B293" s="2">
        <v>276</v>
      </c>
      <c r="C293" s="3" t="s">
        <v>89</v>
      </c>
      <c r="D293" s="4">
        <v>421252.09299999999</v>
      </c>
      <c r="E293" s="5">
        <v>53123.523000000001</v>
      </c>
      <c r="F293" s="6">
        <v>42651.800999999999</v>
      </c>
      <c r="G293" s="6">
        <v>39497.582000000002</v>
      </c>
      <c r="H293" s="6">
        <v>44925.945</v>
      </c>
      <c r="I293" s="6">
        <v>27940.79</v>
      </c>
      <c r="J293" s="6">
        <v>35913.981</v>
      </c>
      <c r="K293" s="6">
        <v>27152.656999999999</v>
      </c>
      <c r="L293" s="6">
        <v>35523.248</v>
      </c>
      <c r="M293" s="6">
        <v>33037.629999999997</v>
      </c>
      <c r="N293" s="6">
        <v>25632.781999999999</v>
      </c>
      <c r="O293" s="6">
        <v>24458.502</v>
      </c>
      <c r="P293" s="6">
        <v>31393.651999999998</v>
      </c>
    </row>
    <row r="294" spans="1:16" x14ac:dyDescent="0.3">
      <c r="A294" s="25">
        <v>2022</v>
      </c>
      <c r="B294" s="2">
        <v>280</v>
      </c>
      <c r="C294" s="3" t="s">
        <v>90</v>
      </c>
      <c r="D294" s="4">
        <v>294696.22400000005</v>
      </c>
      <c r="E294" s="5">
        <v>7480.3109999999997</v>
      </c>
      <c r="F294" s="6">
        <v>9935.1550000000007</v>
      </c>
      <c r="G294" s="6">
        <v>16483.519</v>
      </c>
      <c r="H294" s="6">
        <v>15962.948</v>
      </c>
      <c r="I294" s="6">
        <v>43158.686000000002</v>
      </c>
      <c r="J294" s="6">
        <v>10822.912</v>
      </c>
      <c r="K294" s="6">
        <v>27565.327000000001</v>
      </c>
      <c r="L294" s="6">
        <v>14020.764999999999</v>
      </c>
      <c r="M294" s="6">
        <v>21490.53</v>
      </c>
      <c r="N294" s="6">
        <v>5152.2730000000001</v>
      </c>
      <c r="O294" s="6">
        <v>8891.3529999999992</v>
      </c>
      <c r="P294" s="6">
        <v>113732.44500000001</v>
      </c>
    </row>
    <row r="295" spans="1:16" x14ac:dyDescent="0.3">
      <c r="A295" s="25">
        <v>2022</v>
      </c>
      <c r="B295" s="2">
        <v>284</v>
      </c>
      <c r="C295" s="3" t="s">
        <v>91</v>
      </c>
      <c r="D295" s="4">
        <v>168243.41500000001</v>
      </c>
      <c r="E295" s="5">
        <v>10145.538</v>
      </c>
      <c r="F295" s="6">
        <v>12329.679</v>
      </c>
      <c r="G295" s="6">
        <v>16341.745999999999</v>
      </c>
      <c r="H295" s="6">
        <v>14794.111000000001</v>
      </c>
      <c r="I295" s="6">
        <v>15032.32</v>
      </c>
      <c r="J295" s="6">
        <v>14551.025</v>
      </c>
      <c r="K295" s="6">
        <v>15708.707</v>
      </c>
      <c r="L295" s="6">
        <v>14358.915999999999</v>
      </c>
      <c r="M295" s="6">
        <v>14233.751</v>
      </c>
      <c r="N295" s="6">
        <v>16404.919999999998</v>
      </c>
      <c r="O295" s="6">
        <v>13807.727000000001</v>
      </c>
      <c r="P295" s="6">
        <v>10534.975</v>
      </c>
    </row>
    <row r="296" spans="1:16" x14ac:dyDescent="0.3">
      <c r="A296" s="25">
        <v>2022</v>
      </c>
      <c r="B296" s="2">
        <v>288</v>
      </c>
      <c r="C296" s="3" t="s">
        <v>92</v>
      </c>
      <c r="D296" s="4">
        <v>768895.42200000002</v>
      </c>
      <c r="E296" s="5">
        <v>56842.616999999998</v>
      </c>
      <c r="F296" s="6">
        <v>94731.691999999995</v>
      </c>
      <c r="G296" s="6">
        <v>83503.587</v>
      </c>
      <c r="H296" s="6">
        <v>73656.06</v>
      </c>
      <c r="I296" s="6">
        <v>47511.186999999998</v>
      </c>
      <c r="J296" s="6">
        <v>71495.070000000007</v>
      </c>
      <c r="K296" s="6">
        <v>50549.391000000003</v>
      </c>
      <c r="L296" s="6">
        <v>62652.434999999998</v>
      </c>
      <c r="M296" s="6">
        <v>56897.459000000003</v>
      </c>
      <c r="N296" s="6">
        <v>61811.49</v>
      </c>
      <c r="O296" s="6">
        <v>59708.226000000002</v>
      </c>
      <c r="P296" s="6">
        <v>49536.207999999999</v>
      </c>
    </row>
    <row r="297" spans="1:16" x14ac:dyDescent="0.3">
      <c r="A297" s="25">
        <v>2022</v>
      </c>
      <c r="B297" s="2">
        <v>302</v>
      </c>
      <c r="C297" s="3" t="s">
        <v>93</v>
      </c>
      <c r="D297" s="4">
        <v>214744.85400000002</v>
      </c>
      <c r="E297" s="5">
        <v>9708.6949999999997</v>
      </c>
      <c r="F297" s="6">
        <v>13690.592000000001</v>
      </c>
      <c r="G297" s="6">
        <v>22957.859</v>
      </c>
      <c r="H297" s="6">
        <v>15207.682000000001</v>
      </c>
      <c r="I297" s="6">
        <v>31605.248</v>
      </c>
      <c r="J297" s="6">
        <v>19126.857</v>
      </c>
      <c r="K297" s="6">
        <v>18144.603999999999</v>
      </c>
      <c r="L297" s="6">
        <v>17098.217000000001</v>
      </c>
      <c r="M297" s="6">
        <v>16570.962</v>
      </c>
      <c r="N297" s="6">
        <v>19699.019</v>
      </c>
      <c r="O297" s="6">
        <v>14270.691999999999</v>
      </c>
      <c r="P297" s="6">
        <v>16664.427</v>
      </c>
    </row>
    <row r="298" spans="1:16" x14ac:dyDescent="0.3">
      <c r="A298" s="25">
        <v>2022</v>
      </c>
      <c r="B298" s="2">
        <v>306</v>
      </c>
      <c r="C298" s="3" t="s">
        <v>94</v>
      </c>
      <c r="D298" s="4">
        <v>3893.27</v>
      </c>
      <c r="E298" s="5">
        <v>202.45599999999999</v>
      </c>
      <c r="F298" s="6">
        <v>207.38</v>
      </c>
      <c r="G298" s="6">
        <v>287.40199999999999</v>
      </c>
      <c r="H298" s="6">
        <v>237.46299999999999</v>
      </c>
      <c r="I298" s="6">
        <v>129.47</v>
      </c>
      <c r="J298" s="6">
        <v>893.64400000000001</v>
      </c>
      <c r="K298" s="6">
        <v>319.37599999999998</v>
      </c>
      <c r="L298" s="6">
        <v>491.84199999999998</v>
      </c>
      <c r="M298" s="6">
        <v>577.154</v>
      </c>
      <c r="N298" s="6">
        <v>60.198999999999998</v>
      </c>
      <c r="O298" s="6">
        <v>328.04</v>
      </c>
      <c r="P298" s="6">
        <v>158.84399999999999</v>
      </c>
    </row>
    <row r="299" spans="1:16" x14ac:dyDescent="0.3">
      <c r="A299" s="25">
        <v>2022</v>
      </c>
      <c r="B299" s="2">
        <v>310</v>
      </c>
      <c r="C299" s="3" t="s">
        <v>95</v>
      </c>
      <c r="D299" s="4">
        <v>49143.601999999992</v>
      </c>
      <c r="E299" s="5">
        <v>1944.3989999999999</v>
      </c>
      <c r="F299" s="6">
        <v>2122.3380000000002</v>
      </c>
      <c r="G299" s="6">
        <v>2536.3040000000001</v>
      </c>
      <c r="H299" s="6">
        <v>7857.8680000000004</v>
      </c>
      <c r="I299" s="6">
        <v>3405.761</v>
      </c>
      <c r="J299" s="6">
        <v>2969.223</v>
      </c>
      <c r="K299" s="6">
        <v>2273.0639999999999</v>
      </c>
      <c r="L299" s="6">
        <v>9146.5229999999992</v>
      </c>
      <c r="M299" s="6">
        <v>1681.0239999999999</v>
      </c>
      <c r="N299" s="6">
        <v>3126.384</v>
      </c>
      <c r="O299" s="6">
        <v>8186.9960000000001</v>
      </c>
      <c r="P299" s="6">
        <v>3893.7179999999998</v>
      </c>
    </row>
    <row r="300" spans="1:16" x14ac:dyDescent="0.3">
      <c r="A300" s="25">
        <v>2022</v>
      </c>
      <c r="B300" s="2">
        <v>311</v>
      </c>
      <c r="C300" s="3" t="s">
        <v>96</v>
      </c>
      <c r="D300" s="4">
        <v>5460.2569999999996</v>
      </c>
      <c r="E300" s="5">
        <v>290.54399999999998</v>
      </c>
      <c r="F300" s="6">
        <v>264.73</v>
      </c>
      <c r="G300" s="6">
        <v>726.90099999999995</v>
      </c>
      <c r="H300" s="6">
        <v>75.116</v>
      </c>
      <c r="I300" s="6">
        <v>516.80399999999997</v>
      </c>
      <c r="J300" s="6">
        <v>447.49299999999999</v>
      </c>
      <c r="K300" s="6">
        <v>642.548</v>
      </c>
      <c r="L300" s="6">
        <v>629.572</v>
      </c>
      <c r="M300" s="6">
        <v>637.62800000000004</v>
      </c>
      <c r="N300" s="6">
        <v>486.84100000000001</v>
      </c>
      <c r="O300" s="6">
        <v>297.44600000000003</v>
      </c>
      <c r="P300" s="6">
        <v>444.63400000000001</v>
      </c>
    </row>
    <row r="301" spans="1:16" x14ac:dyDescent="0.3">
      <c r="A301" s="25">
        <v>2022</v>
      </c>
      <c r="B301" s="2">
        <v>314</v>
      </c>
      <c r="C301" s="3" t="s">
        <v>97</v>
      </c>
      <c r="D301" s="4">
        <v>72419.523000000001</v>
      </c>
      <c r="E301" s="5">
        <v>3152.904</v>
      </c>
      <c r="F301" s="6">
        <v>5471.2539999999999</v>
      </c>
      <c r="G301" s="6">
        <v>4224.8770000000004</v>
      </c>
      <c r="H301" s="6">
        <v>5067.7340000000004</v>
      </c>
      <c r="I301" s="6">
        <v>2339.087</v>
      </c>
      <c r="J301" s="6">
        <v>6521.3379999999997</v>
      </c>
      <c r="K301" s="6">
        <v>7916.43</v>
      </c>
      <c r="L301" s="6">
        <v>8577.2579999999998</v>
      </c>
      <c r="M301" s="6">
        <v>4743.5600000000004</v>
      </c>
      <c r="N301" s="6">
        <v>8007.5110000000004</v>
      </c>
      <c r="O301" s="6">
        <v>4871.5349999999999</v>
      </c>
      <c r="P301" s="6">
        <v>11526.035</v>
      </c>
    </row>
    <row r="302" spans="1:16" x14ac:dyDescent="0.3">
      <c r="A302" s="25">
        <v>2022</v>
      </c>
      <c r="B302" s="2">
        <v>318</v>
      </c>
      <c r="C302" s="3" t="s">
        <v>98</v>
      </c>
      <c r="D302" s="4">
        <v>114305.53199999999</v>
      </c>
      <c r="E302" s="5">
        <v>11401.021000000001</v>
      </c>
      <c r="F302" s="6">
        <v>7625.4809999999998</v>
      </c>
      <c r="G302" s="6">
        <v>13389.871999999999</v>
      </c>
      <c r="H302" s="6">
        <v>8765.9030000000002</v>
      </c>
      <c r="I302" s="6">
        <v>6201.7150000000001</v>
      </c>
      <c r="J302" s="6">
        <v>8341.2369999999992</v>
      </c>
      <c r="K302" s="6">
        <v>8972.7960000000003</v>
      </c>
      <c r="L302" s="6">
        <v>7704.665</v>
      </c>
      <c r="M302" s="6">
        <v>8054.3919999999998</v>
      </c>
      <c r="N302" s="6">
        <v>6793.9049999999997</v>
      </c>
      <c r="O302" s="6">
        <v>11642.37</v>
      </c>
      <c r="P302" s="6">
        <v>15412.174999999999</v>
      </c>
    </row>
    <row r="303" spans="1:16" x14ac:dyDescent="0.3">
      <c r="A303" s="25">
        <v>2022</v>
      </c>
      <c r="B303" s="2">
        <v>322</v>
      </c>
      <c r="C303" s="3" t="s">
        <v>99</v>
      </c>
      <c r="D303" s="4">
        <v>94951.207000000009</v>
      </c>
      <c r="E303" s="5">
        <v>4793.92</v>
      </c>
      <c r="F303" s="6">
        <v>5271.8119999999999</v>
      </c>
      <c r="G303" s="6">
        <v>8917.9860000000008</v>
      </c>
      <c r="H303" s="6">
        <v>9204.5319999999992</v>
      </c>
      <c r="I303" s="6">
        <v>7768.7219999999998</v>
      </c>
      <c r="J303" s="6">
        <v>10461.117</v>
      </c>
      <c r="K303" s="6">
        <v>6084.5649999999996</v>
      </c>
      <c r="L303" s="6">
        <v>13619.332</v>
      </c>
      <c r="M303" s="6">
        <v>7306.8209999999999</v>
      </c>
      <c r="N303" s="6">
        <v>5997.3639999999996</v>
      </c>
      <c r="O303" s="6">
        <v>7959.8950000000004</v>
      </c>
      <c r="P303" s="6">
        <v>7565.1409999999996</v>
      </c>
    </row>
    <row r="304" spans="1:16" x14ac:dyDescent="0.3">
      <c r="A304" s="25">
        <v>2022</v>
      </c>
      <c r="B304" s="2">
        <v>324</v>
      </c>
      <c r="C304" s="3" t="s">
        <v>100</v>
      </c>
      <c r="D304" s="4">
        <v>144629.35600000003</v>
      </c>
      <c r="E304" s="5">
        <v>15643.906999999999</v>
      </c>
      <c r="F304" s="6">
        <v>3550.038</v>
      </c>
      <c r="G304" s="6">
        <v>18056.983</v>
      </c>
      <c r="H304" s="6">
        <v>4789.3130000000001</v>
      </c>
      <c r="I304" s="6">
        <v>35947.853000000003</v>
      </c>
      <c r="J304" s="6">
        <v>32265.688999999998</v>
      </c>
      <c r="K304" s="6">
        <v>12933.641</v>
      </c>
      <c r="L304" s="6">
        <v>3373.511</v>
      </c>
      <c r="M304" s="6">
        <v>3189.4929999999999</v>
      </c>
      <c r="N304" s="6">
        <v>3683.8609999999999</v>
      </c>
      <c r="O304" s="6">
        <v>3770.924</v>
      </c>
      <c r="P304" s="6">
        <v>7424.143</v>
      </c>
    </row>
    <row r="305" spans="1:16" x14ac:dyDescent="0.3">
      <c r="A305" s="25">
        <v>2022</v>
      </c>
      <c r="B305" s="2">
        <v>328</v>
      </c>
      <c r="C305" s="3" t="s">
        <v>101</v>
      </c>
      <c r="D305" s="4">
        <v>8531.4320000000007</v>
      </c>
      <c r="E305" s="5">
        <v>23.026</v>
      </c>
      <c r="F305" s="6">
        <v>622.68600000000004</v>
      </c>
      <c r="G305" s="6">
        <v>79.876000000000005</v>
      </c>
      <c r="H305" s="6">
        <v>110.679</v>
      </c>
      <c r="I305" s="6">
        <v>257.35199999999998</v>
      </c>
      <c r="J305" s="6">
        <v>526.00400000000002</v>
      </c>
      <c r="K305" s="6">
        <v>179.18299999999999</v>
      </c>
      <c r="L305" s="6">
        <v>153.80699999999999</v>
      </c>
      <c r="M305" s="6">
        <v>972.83100000000002</v>
      </c>
      <c r="N305" s="6">
        <v>567.70799999999997</v>
      </c>
      <c r="O305" s="6">
        <v>4729.1239999999998</v>
      </c>
      <c r="P305" s="6">
        <v>309.15600000000001</v>
      </c>
    </row>
    <row r="306" spans="1:16" x14ac:dyDescent="0.3">
      <c r="A306" s="25">
        <v>2022</v>
      </c>
      <c r="B306" s="2">
        <v>329</v>
      </c>
      <c r="C306" s="3" t="s">
        <v>233</v>
      </c>
      <c r="D306" s="4">
        <v>357.108</v>
      </c>
      <c r="E306" s="5">
        <v>13.037000000000001</v>
      </c>
      <c r="F306" s="6">
        <v>65.245999999999995</v>
      </c>
      <c r="G306" s="6">
        <v>13.249000000000001</v>
      </c>
      <c r="H306" s="6" t="s">
        <v>168</v>
      </c>
      <c r="I306" s="6" t="s">
        <v>168</v>
      </c>
      <c r="J306" s="6">
        <v>181.708</v>
      </c>
      <c r="K306" s="6" t="s">
        <v>168</v>
      </c>
      <c r="L306" s="6">
        <v>31.9</v>
      </c>
      <c r="M306" s="6" t="s">
        <v>168</v>
      </c>
      <c r="N306" s="6" t="s">
        <v>168</v>
      </c>
      <c r="O306" s="6" t="s">
        <v>168</v>
      </c>
      <c r="P306" s="6">
        <v>51.968000000000004</v>
      </c>
    </row>
    <row r="307" spans="1:16" x14ac:dyDescent="0.3">
      <c r="A307" s="25">
        <v>2022</v>
      </c>
      <c r="B307" s="2">
        <v>330</v>
      </c>
      <c r="C307" s="3" t="s">
        <v>102</v>
      </c>
      <c r="D307" s="4">
        <v>228975.84700000004</v>
      </c>
      <c r="E307" s="5">
        <v>19609.595000000001</v>
      </c>
      <c r="F307" s="6">
        <v>26071.441999999999</v>
      </c>
      <c r="G307" s="6">
        <v>20993.486000000001</v>
      </c>
      <c r="H307" s="6">
        <v>22542.37</v>
      </c>
      <c r="I307" s="6">
        <v>18330.439999999999</v>
      </c>
      <c r="J307" s="6">
        <v>19556.623</v>
      </c>
      <c r="K307" s="6">
        <v>15133.512000000001</v>
      </c>
      <c r="L307" s="6">
        <v>17935.210999999999</v>
      </c>
      <c r="M307" s="6">
        <v>22331.167000000001</v>
      </c>
      <c r="N307" s="6">
        <v>16482.21</v>
      </c>
      <c r="O307" s="6">
        <v>16110.572</v>
      </c>
      <c r="P307" s="6">
        <v>13879.218999999999</v>
      </c>
    </row>
    <row r="308" spans="1:16" x14ac:dyDescent="0.3">
      <c r="A308" s="25">
        <v>2022</v>
      </c>
      <c r="B308" s="2">
        <v>334</v>
      </c>
      <c r="C308" s="3" t="s">
        <v>103</v>
      </c>
      <c r="D308" s="4">
        <v>320237.37</v>
      </c>
      <c r="E308" s="5">
        <v>32568.688999999998</v>
      </c>
      <c r="F308" s="6">
        <v>27361.912</v>
      </c>
      <c r="G308" s="6">
        <v>22625.306</v>
      </c>
      <c r="H308" s="6">
        <v>44337.88</v>
      </c>
      <c r="I308" s="6">
        <v>11388.655000000001</v>
      </c>
      <c r="J308" s="6">
        <v>36794.836000000003</v>
      </c>
      <c r="K308" s="6">
        <v>21862.742999999999</v>
      </c>
      <c r="L308" s="6">
        <v>28303.005000000001</v>
      </c>
      <c r="M308" s="6">
        <v>17437.246999999999</v>
      </c>
      <c r="N308" s="6">
        <v>28250.382000000001</v>
      </c>
      <c r="O308" s="6">
        <v>16447.625</v>
      </c>
      <c r="P308" s="6">
        <v>32859.089999999997</v>
      </c>
    </row>
    <row r="309" spans="1:16" x14ac:dyDescent="0.3">
      <c r="A309" s="25">
        <v>2022</v>
      </c>
      <c r="B309" s="2">
        <v>336</v>
      </c>
      <c r="C309" s="3" t="s">
        <v>104</v>
      </c>
      <c r="D309" s="4">
        <v>53744.767</v>
      </c>
      <c r="E309" s="5">
        <v>3392.6410000000001</v>
      </c>
      <c r="F309" s="6">
        <v>5816.1440000000002</v>
      </c>
      <c r="G309" s="6">
        <v>298.12299999999999</v>
      </c>
      <c r="H309" s="6">
        <v>5176.5150000000003</v>
      </c>
      <c r="I309" s="6">
        <v>3581.143</v>
      </c>
      <c r="J309" s="6">
        <v>10452.742</v>
      </c>
      <c r="K309" s="6">
        <v>3870.4290000000001</v>
      </c>
      <c r="L309" s="6">
        <v>13415.130999999999</v>
      </c>
      <c r="M309" s="6">
        <v>664.822</v>
      </c>
      <c r="N309" s="6">
        <v>2625.9279999999999</v>
      </c>
      <c r="O309" s="6">
        <v>4175.9459999999999</v>
      </c>
      <c r="P309" s="6">
        <v>275.20299999999997</v>
      </c>
    </row>
    <row r="310" spans="1:16" x14ac:dyDescent="0.3">
      <c r="A310" s="25">
        <v>2022</v>
      </c>
      <c r="B310" s="2">
        <v>338</v>
      </c>
      <c r="C310" s="3" t="s">
        <v>105</v>
      </c>
      <c r="D310" s="4">
        <v>512307.10900000005</v>
      </c>
      <c r="E310" s="5">
        <v>33030.226999999999</v>
      </c>
      <c r="F310" s="6">
        <v>42590.966</v>
      </c>
      <c r="G310" s="6">
        <v>24027.258999999998</v>
      </c>
      <c r="H310" s="6">
        <v>40531.65</v>
      </c>
      <c r="I310" s="6">
        <v>76908.512000000002</v>
      </c>
      <c r="J310" s="6">
        <v>80407.456000000006</v>
      </c>
      <c r="K310" s="6">
        <v>27940.874</v>
      </c>
      <c r="L310" s="6">
        <v>64216.307000000001</v>
      </c>
      <c r="M310" s="6">
        <v>39171.957999999999</v>
      </c>
      <c r="N310" s="6">
        <v>26287.544000000002</v>
      </c>
      <c r="O310" s="6">
        <v>27705.183000000001</v>
      </c>
      <c r="P310" s="6">
        <v>29489.172999999999</v>
      </c>
    </row>
    <row r="311" spans="1:16" x14ac:dyDescent="0.3">
      <c r="A311" s="25">
        <v>2022</v>
      </c>
      <c r="B311" s="2">
        <v>342</v>
      </c>
      <c r="C311" s="3" t="s">
        <v>106</v>
      </c>
      <c r="D311" s="4">
        <v>386329.36800000002</v>
      </c>
      <c r="E311" s="5">
        <v>26940.785</v>
      </c>
      <c r="F311" s="6">
        <v>40944.194000000003</v>
      </c>
      <c r="G311" s="6">
        <v>36629.839</v>
      </c>
      <c r="H311" s="6">
        <v>30939.916000000001</v>
      </c>
      <c r="I311" s="6">
        <v>19527.536</v>
      </c>
      <c r="J311" s="6">
        <v>24344.575000000001</v>
      </c>
      <c r="K311" s="6">
        <v>16833.739000000001</v>
      </c>
      <c r="L311" s="6">
        <v>36992.196000000004</v>
      </c>
      <c r="M311" s="6">
        <v>38833.447999999997</v>
      </c>
      <c r="N311" s="6">
        <v>43397.574000000001</v>
      </c>
      <c r="O311" s="6">
        <v>39042.222999999998</v>
      </c>
      <c r="P311" s="6">
        <v>31903.343000000001</v>
      </c>
    </row>
    <row r="312" spans="1:16" x14ac:dyDescent="0.3">
      <c r="A312" s="25">
        <v>2022</v>
      </c>
      <c r="B312" s="2">
        <v>346</v>
      </c>
      <c r="C312" s="3" t="s">
        <v>107</v>
      </c>
      <c r="D312" s="4">
        <v>284184.35500000004</v>
      </c>
      <c r="E312" s="5">
        <v>17392.418000000001</v>
      </c>
      <c r="F312" s="6">
        <v>18336.525000000001</v>
      </c>
      <c r="G312" s="6">
        <v>25879.346000000001</v>
      </c>
      <c r="H312" s="6">
        <v>39840.955000000002</v>
      </c>
      <c r="I312" s="6">
        <v>20200.012999999999</v>
      </c>
      <c r="J312" s="6">
        <v>29564.891</v>
      </c>
      <c r="K312" s="6">
        <v>14625.602000000001</v>
      </c>
      <c r="L312" s="6">
        <v>18249.490000000002</v>
      </c>
      <c r="M312" s="6">
        <v>17528.805</v>
      </c>
      <c r="N312" s="6">
        <v>23668.682000000001</v>
      </c>
      <c r="O312" s="6">
        <v>23457.328000000001</v>
      </c>
      <c r="P312" s="6">
        <v>35440.300000000003</v>
      </c>
    </row>
    <row r="313" spans="1:16" x14ac:dyDescent="0.3">
      <c r="A313" s="25">
        <v>2022</v>
      </c>
      <c r="B313" s="2">
        <v>350</v>
      </c>
      <c r="C313" s="3" t="s">
        <v>108</v>
      </c>
      <c r="D313" s="4">
        <v>64081.167000000001</v>
      </c>
      <c r="E313" s="5">
        <v>4585.2299999999996</v>
      </c>
      <c r="F313" s="6">
        <v>5020.1790000000001</v>
      </c>
      <c r="G313" s="6">
        <v>6165.3789999999999</v>
      </c>
      <c r="H313" s="6">
        <v>6332.223</v>
      </c>
      <c r="I313" s="6">
        <v>5418.9549999999999</v>
      </c>
      <c r="J313" s="6">
        <v>4988.3789999999999</v>
      </c>
      <c r="K313" s="6">
        <v>4370.4059999999999</v>
      </c>
      <c r="L313" s="6">
        <v>4377.201</v>
      </c>
      <c r="M313" s="6">
        <v>7677.0379999999996</v>
      </c>
      <c r="N313" s="6">
        <v>5898.9120000000003</v>
      </c>
      <c r="O313" s="6">
        <v>4290.53</v>
      </c>
      <c r="P313" s="6">
        <v>4956.7349999999997</v>
      </c>
    </row>
    <row r="314" spans="1:16" x14ac:dyDescent="0.3">
      <c r="A314" s="25">
        <v>2022</v>
      </c>
      <c r="B314" s="2">
        <v>352</v>
      </c>
      <c r="C314" s="3" t="s">
        <v>109</v>
      </c>
      <c r="D314" s="4">
        <v>317719.53800000006</v>
      </c>
      <c r="E314" s="5">
        <v>18799.809000000001</v>
      </c>
      <c r="F314" s="6">
        <v>24755.865000000002</v>
      </c>
      <c r="G314" s="6">
        <v>34219.862999999998</v>
      </c>
      <c r="H314" s="6">
        <v>25637.256000000001</v>
      </c>
      <c r="I314" s="6">
        <v>19606.674999999999</v>
      </c>
      <c r="J314" s="6">
        <v>26599.942999999999</v>
      </c>
      <c r="K314" s="6">
        <v>19722.763999999999</v>
      </c>
      <c r="L314" s="6">
        <v>28176.723000000002</v>
      </c>
      <c r="M314" s="6">
        <v>38948.485000000001</v>
      </c>
      <c r="N314" s="6">
        <v>29670.77</v>
      </c>
      <c r="O314" s="6">
        <v>24250.835999999999</v>
      </c>
      <c r="P314" s="6">
        <v>27330.548999999999</v>
      </c>
    </row>
    <row r="315" spans="1:16" x14ac:dyDescent="0.3">
      <c r="A315" s="25">
        <v>2022</v>
      </c>
      <c r="B315" s="2">
        <v>355</v>
      </c>
      <c r="C315" s="3" t="s">
        <v>110</v>
      </c>
      <c r="D315" s="4">
        <v>12955.081000000002</v>
      </c>
      <c r="E315" s="5">
        <v>509.72</v>
      </c>
      <c r="F315" s="6">
        <v>625.52499999999998</v>
      </c>
      <c r="G315" s="6">
        <v>1019.518</v>
      </c>
      <c r="H315" s="6">
        <v>645.80700000000002</v>
      </c>
      <c r="I315" s="6">
        <v>1596.508</v>
      </c>
      <c r="J315" s="6">
        <v>1293.693</v>
      </c>
      <c r="K315" s="6">
        <v>1585.086</v>
      </c>
      <c r="L315" s="6">
        <v>1318.502</v>
      </c>
      <c r="M315" s="6">
        <v>1278.2190000000001</v>
      </c>
      <c r="N315" s="6">
        <v>1139.8779999999999</v>
      </c>
      <c r="O315" s="6">
        <v>1242.809</v>
      </c>
      <c r="P315" s="6">
        <v>699.81600000000003</v>
      </c>
    </row>
    <row r="316" spans="1:16" x14ac:dyDescent="0.3">
      <c r="A316" s="25">
        <v>2022</v>
      </c>
      <c r="B316" s="2">
        <v>357</v>
      </c>
      <c r="C316" s="3" t="s">
        <v>234</v>
      </c>
      <c r="D316" s="4">
        <v>150.905</v>
      </c>
      <c r="E316" s="5">
        <v>3.448</v>
      </c>
      <c r="F316" s="6" t="s">
        <v>168</v>
      </c>
      <c r="G316" s="6">
        <v>1.3740000000000001</v>
      </c>
      <c r="H316" s="6" t="s">
        <v>168</v>
      </c>
      <c r="I316" s="6">
        <v>1.587</v>
      </c>
      <c r="J316" s="6" t="s">
        <v>168</v>
      </c>
      <c r="K316" s="6">
        <v>1.9390000000000001</v>
      </c>
      <c r="L316" s="6">
        <v>140.96899999999999</v>
      </c>
      <c r="M316" s="6">
        <v>1.5880000000000001</v>
      </c>
      <c r="N316" s="6" t="s">
        <v>168</v>
      </c>
      <c r="O316" s="6" t="s">
        <v>168</v>
      </c>
      <c r="P316" s="6" t="s">
        <v>168</v>
      </c>
    </row>
    <row r="317" spans="1:16" x14ac:dyDescent="0.3">
      <c r="A317" s="25">
        <v>2022</v>
      </c>
      <c r="B317" s="2">
        <v>366</v>
      </c>
      <c r="C317" s="3" t="s">
        <v>111</v>
      </c>
      <c r="D317" s="4">
        <v>84036.818999999989</v>
      </c>
      <c r="E317" s="5">
        <v>6275.576</v>
      </c>
      <c r="F317" s="6">
        <v>6306.9009999999998</v>
      </c>
      <c r="G317" s="6">
        <v>5563.8220000000001</v>
      </c>
      <c r="H317" s="6">
        <v>9653.5280000000002</v>
      </c>
      <c r="I317" s="6">
        <v>4270.2529999999997</v>
      </c>
      <c r="J317" s="6">
        <v>5134.2979999999998</v>
      </c>
      <c r="K317" s="6">
        <v>18828.325000000001</v>
      </c>
      <c r="L317" s="6">
        <v>5519.5050000000001</v>
      </c>
      <c r="M317" s="6">
        <v>8187.9369999999999</v>
      </c>
      <c r="N317" s="6">
        <v>5256.5640000000003</v>
      </c>
      <c r="O317" s="6">
        <v>3964.7530000000002</v>
      </c>
      <c r="P317" s="6">
        <v>5075.357</v>
      </c>
    </row>
    <row r="318" spans="1:16" x14ac:dyDescent="0.3">
      <c r="A318" s="25">
        <v>2022</v>
      </c>
      <c r="B318" s="2">
        <v>370</v>
      </c>
      <c r="C318" s="3" t="s">
        <v>112</v>
      </c>
      <c r="D318" s="4">
        <v>78487.082000000009</v>
      </c>
      <c r="E318" s="5">
        <v>4826.3599999999997</v>
      </c>
      <c r="F318" s="6">
        <v>3636.152</v>
      </c>
      <c r="G318" s="6">
        <v>9280.1440000000002</v>
      </c>
      <c r="H318" s="6">
        <v>5341.152</v>
      </c>
      <c r="I318" s="6">
        <v>6520.7510000000002</v>
      </c>
      <c r="J318" s="6">
        <v>7564.58</v>
      </c>
      <c r="K318" s="6">
        <v>5022.8620000000001</v>
      </c>
      <c r="L318" s="6">
        <v>7405.576</v>
      </c>
      <c r="M318" s="6">
        <v>9235.6769999999997</v>
      </c>
      <c r="N318" s="6">
        <v>7253.35</v>
      </c>
      <c r="O318" s="6">
        <v>7918.7460000000001</v>
      </c>
      <c r="P318" s="6">
        <v>4481.732</v>
      </c>
    </row>
    <row r="319" spans="1:16" x14ac:dyDescent="0.3">
      <c r="A319" s="25">
        <v>2022</v>
      </c>
      <c r="B319" s="2">
        <v>373</v>
      </c>
      <c r="C319" s="3" t="s">
        <v>113</v>
      </c>
      <c r="D319" s="4">
        <v>101663.22199999999</v>
      </c>
      <c r="E319" s="5">
        <v>6594.2209999999995</v>
      </c>
      <c r="F319" s="6">
        <v>6170.5060000000003</v>
      </c>
      <c r="G319" s="6">
        <v>9248.6290000000008</v>
      </c>
      <c r="H319" s="6">
        <v>8889.5259999999998</v>
      </c>
      <c r="I319" s="6">
        <v>5510.1040000000003</v>
      </c>
      <c r="J319" s="6">
        <v>15587.183999999999</v>
      </c>
      <c r="K319" s="6">
        <v>7513.6589999999997</v>
      </c>
      <c r="L319" s="6">
        <v>10075.48</v>
      </c>
      <c r="M319" s="6">
        <v>9031.2360000000008</v>
      </c>
      <c r="N319" s="6">
        <v>6820.9279999999999</v>
      </c>
      <c r="O319" s="6">
        <v>7227.7709999999997</v>
      </c>
      <c r="P319" s="6">
        <v>8993.9779999999992</v>
      </c>
    </row>
    <row r="320" spans="1:16" x14ac:dyDescent="0.3">
      <c r="A320" s="25">
        <v>2022</v>
      </c>
      <c r="B320" s="2">
        <v>375</v>
      </c>
      <c r="C320" s="3" t="s">
        <v>114</v>
      </c>
      <c r="D320" s="4">
        <v>21678.789999999997</v>
      </c>
      <c r="E320" s="5">
        <v>927.899</v>
      </c>
      <c r="F320" s="6">
        <v>3913.5880000000002</v>
      </c>
      <c r="G320" s="6">
        <v>1490.9949999999999</v>
      </c>
      <c r="H320" s="6">
        <v>2842.1489999999999</v>
      </c>
      <c r="I320" s="6">
        <v>2108.5059999999999</v>
      </c>
      <c r="J320" s="6">
        <v>2115.0419999999999</v>
      </c>
      <c r="K320" s="6">
        <v>807.40700000000004</v>
      </c>
      <c r="L320" s="6">
        <v>1058.8499999999999</v>
      </c>
      <c r="M320" s="6">
        <v>1316.7670000000001</v>
      </c>
      <c r="N320" s="6">
        <v>1064.6590000000001</v>
      </c>
      <c r="O320" s="6">
        <v>2244.7570000000001</v>
      </c>
      <c r="P320" s="6">
        <v>1788.171</v>
      </c>
    </row>
    <row r="321" spans="1:16" x14ac:dyDescent="0.3">
      <c r="A321" s="25">
        <v>2022</v>
      </c>
      <c r="B321" s="2">
        <v>377</v>
      </c>
      <c r="C321" s="3" t="s">
        <v>115</v>
      </c>
      <c r="D321" s="4">
        <v>13628.910999999998</v>
      </c>
      <c r="E321" s="5">
        <v>1556.979</v>
      </c>
      <c r="F321" s="6">
        <v>1863.3510000000001</v>
      </c>
      <c r="G321" s="6">
        <v>809.08799999999997</v>
      </c>
      <c r="H321" s="6">
        <v>1363.23</v>
      </c>
      <c r="I321" s="6">
        <v>1924.2429999999999</v>
      </c>
      <c r="J321" s="6">
        <v>446.32100000000003</v>
      </c>
      <c r="K321" s="6">
        <v>257.34500000000003</v>
      </c>
      <c r="L321" s="6">
        <v>896.65899999999999</v>
      </c>
      <c r="M321" s="6">
        <v>460.34800000000001</v>
      </c>
      <c r="N321" s="6">
        <v>2260.4569999999999</v>
      </c>
      <c r="O321" s="6">
        <v>1318.6690000000001</v>
      </c>
      <c r="P321" s="6">
        <v>472.221</v>
      </c>
    </row>
    <row r="322" spans="1:16" x14ac:dyDescent="0.3">
      <c r="A322" s="25">
        <v>2022</v>
      </c>
      <c r="B322" s="2">
        <v>378</v>
      </c>
      <c r="C322" s="3" t="s">
        <v>116</v>
      </c>
      <c r="D322" s="4">
        <v>27599.395999999997</v>
      </c>
      <c r="E322" s="5">
        <v>2198.9949999999999</v>
      </c>
      <c r="F322" s="6">
        <v>2117.3240000000001</v>
      </c>
      <c r="G322" s="6">
        <v>2610.6410000000001</v>
      </c>
      <c r="H322" s="6">
        <v>2624.8589999999999</v>
      </c>
      <c r="I322" s="6">
        <v>1066.345</v>
      </c>
      <c r="J322" s="6">
        <v>1923.277</v>
      </c>
      <c r="K322" s="6">
        <v>1362.0930000000001</v>
      </c>
      <c r="L322" s="6">
        <v>1649.3389999999999</v>
      </c>
      <c r="M322" s="6">
        <v>2616.5410000000002</v>
      </c>
      <c r="N322" s="6">
        <v>3513.4580000000001</v>
      </c>
      <c r="O322" s="6">
        <v>2467.3690000000001</v>
      </c>
      <c r="P322" s="6">
        <v>3449.1550000000002</v>
      </c>
    </row>
    <row r="323" spans="1:16" x14ac:dyDescent="0.3">
      <c r="A323" s="25">
        <v>2022</v>
      </c>
      <c r="B323" s="2">
        <v>382</v>
      </c>
      <c r="C323" s="3" t="s">
        <v>117</v>
      </c>
      <c r="D323" s="4">
        <v>19920.866999999998</v>
      </c>
      <c r="E323" s="5">
        <v>1263.8630000000001</v>
      </c>
      <c r="F323" s="6">
        <v>2370.299</v>
      </c>
      <c r="G323" s="6">
        <v>1565.712</v>
      </c>
      <c r="H323" s="6">
        <v>1814.09</v>
      </c>
      <c r="I323" s="6">
        <v>1308.6489999999999</v>
      </c>
      <c r="J323" s="6">
        <v>1559.1479999999999</v>
      </c>
      <c r="K323" s="6">
        <v>1786.57</v>
      </c>
      <c r="L323" s="6">
        <v>1409.2059999999999</v>
      </c>
      <c r="M323" s="6">
        <v>1525.7760000000001</v>
      </c>
      <c r="N323" s="6">
        <v>1428.511</v>
      </c>
      <c r="O323" s="6">
        <v>1782.9870000000001</v>
      </c>
      <c r="P323" s="6">
        <v>2106.056</v>
      </c>
    </row>
    <row r="324" spans="1:16" x14ac:dyDescent="0.3">
      <c r="A324" s="25">
        <v>2022</v>
      </c>
      <c r="B324" s="2">
        <v>386</v>
      </c>
      <c r="C324" s="3" t="s">
        <v>118</v>
      </c>
      <c r="D324" s="4">
        <v>5541.1100000000006</v>
      </c>
      <c r="E324" s="5">
        <v>656.97699999999998</v>
      </c>
      <c r="F324" s="6">
        <v>487.92099999999999</v>
      </c>
      <c r="G324" s="6">
        <v>875.73500000000001</v>
      </c>
      <c r="H324" s="6">
        <v>645.55100000000004</v>
      </c>
      <c r="I324" s="6">
        <v>527.44100000000003</v>
      </c>
      <c r="J324" s="6">
        <v>701.79</v>
      </c>
      <c r="K324" s="6">
        <v>230.97499999999999</v>
      </c>
      <c r="L324" s="6">
        <v>409.07400000000001</v>
      </c>
      <c r="M324" s="6">
        <v>383.58499999999998</v>
      </c>
      <c r="N324" s="6">
        <v>125.336</v>
      </c>
      <c r="O324" s="6">
        <v>96.474000000000004</v>
      </c>
      <c r="P324" s="6">
        <v>400.25099999999998</v>
      </c>
    </row>
    <row r="325" spans="1:16" x14ac:dyDescent="0.3">
      <c r="A325" s="25">
        <v>2022</v>
      </c>
      <c r="B325" s="2">
        <v>388</v>
      </c>
      <c r="C325" s="3" t="s">
        <v>119</v>
      </c>
      <c r="D325" s="4">
        <v>1712356.18</v>
      </c>
      <c r="E325" s="5">
        <v>73880.736999999994</v>
      </c>
      <c r="F325" s="6">
        <v>47910.995999999999</v>
      </c>
      <c r="G325" s="6">
        <v>57075.728999999999</v>
      </c>
      <c r="H325" s="6">
        <v>251257.951</v>
      </c>
      <c r="I325" s="6">
        <v>251535.13200000001</v>
      </c>
      <c r="J325" s="6">
        <v>253560.48499999999</v>
      </c>
      <c r="K325" s="6">
        <v>238144.185</v>
      </c>
      <c r="L325" s="6">
        <v>184704.8</v>
      </c>
      <c r="M325" s="6">
        <v>162497.106</v>
      </c>
      <c r="N325" s="6">
        <v>49383.273999999998</v>
      </c>
      <c r="O325" s="6">
        <v>55386.858999999997</v>
      </c>
      <c r="P325" s="6">
        <v>87018.926000000007</v>
      </c>
    </row>
    <row r="326" spans="1:16" x14ac:dyDescent="0.3">
      <c r="A326" s="25">
        <v>2022</v>
      </c>
      <c r="B326" s="2">
        <v>389</v>
      </c>
      <c r="C326" s="3" t="s">
        <v>120</v>
      </c>
      <c r="D326" s="4">
        <v>17496.21</v>
      </c>
      <c r="E326" s="5">
        <v>444.60300000000001</v>
      </c>
      <c r="F326" s="6">
        <v>2195.6149999999998</v>
      </c>
      <c r="G326" s="6">
        <v>1815.232</v>
      </c>
      <c r="H326" s="6">
        <v>590.34900000000005</v>
      </c>
      <c r="I326" s="6">
        <v>2134.0340000000001</v>
      </c>
      <c r="J326" s="6">
        <v>3461.2330000000002</v>
      </c>
      <c r="K326" s="6">
        <v>3566.18</v>
      </c>
      <c r="L326" s="6">
        <v>1329.077</v>
      </c>
      <c r="M326" s="6">
        <v>264.57499999999999</v>
      </c>
      <c r="N326" s="6">
        <v>355.47699999999998</v>
      </c>
      <c r="O326" s="6">
        <v>495.55599999999998</v>
      </c>
      <c r="P326" s="6">
        <v>844.279</v>
      </c>
    </row>
    <row r="327" spans="1:16" x14ac:dyDescent="0.3">
      <c r="A327" s="25">
        <v>2022</v>
      </c>
      <c r="B327" s="2">
        <v>391</v>
      </c>
      <c r="C327" s="3" t="s">
        <v>121</v>
      </c>
      <c r="D327" s="4">
        <v>4291.8939999999993</v>
      </c>
      <c r="E327" s="5">
        <v>1680.568</v>
      </c>
      <c r="F327" s="6">
        <v>215.268</v>
      </c>
      <c r="G327" s="6">
        <v>392.411</v>
      </c>
      <c r="H327" s="6">
        <v>476.767</v>
      </c>
      <c r="I327" s="6">
        <v>56.137999999999998</v>
      </c>
      <c r="J327" s="6">
        <v>117.02200000000001</v>
      </c>
      <c r="K327" s="6">
        <v>83.668000000000006</v>
      </c>
      <c r="L327" s="6">
        <v>172.71700000000001</v>
      </c>
      <c r="M327" s="6">
        <v>193.64</v>
      </c>
      <c r="N327" s="6">
        <v>203.44300000000001</v>
      </c>
      <c r="O327" s="6">
        <v>130.624</v>
      </c>
      <c r="P327" s="6">
        <v>569.62800000000004</v>
      </c>
    </row>
    <row r="328" spans="1:16" x14ac:dyDescent="0.3">
      <c r="A328" s="25">
        <v>2022</v>
      </c>
      <c r="B328" s="2">
        <v>393</v>
      </c>
      <c r="C328" s="3" t="s">
        <v>122</v>
      </c>
      <c r="D328" s="4">
        <v>993.52100000000007</v>
      </c>
      <c r="E328" s="5">
        <v>109.84099999999999</v>
      </c>
      <c r="F328" s="6">
        <v>0.17799999999999999</v>
      </c>
      <c r="G328" s="6">
        <v>0.60399999999999998</v>
      </c>
      <c r="H328" s="6">
        <v>126.79900000000001</v>
      </c>
      <c r="I328" s="6">
        <v>0.32100000000000001</v>
      </c>
      <c r="J328" s="6">
        <v>0.69699999999999995</v>
      </c>
      <c r="K328" s="6">
        <v>403.00099999999998</v>
      </c>
      <c r="L328" s="6">
        <v>257.19600000000003</v>
      </c>
      <c r="M328" s="6">
        <v>9.0429999999999993</v>
      </c>
      <c r="N328" s="6">
        <v>85.198999999999998</v>
      </c>
      <c r="O328" s="6">
        <v>0.29799999999999999</v>
      </c>
      <c r="P328" s="6">
        <v>0.34399999999999997</v>
      </c>
    </row>
    <row r="329" spans="1:16" x14ac:dyDescent="0.3">
      <c r="A329" s="25">
        <v>2022</v>
      </c>
      <c r="B329" s="2">
        <v>395</v>
      </c>
      <c r="C329" s="3" t="s">
        <v>123</v>
      </c>
      <c r="D329" s="4">
        <v>143.78</v>
      </c>
      <c r="E329" s="5">
        <v>28.684000000000001</v>
      </c>
      <c r="F329" s="6">
        <v>4.3730000000000002</v>
      </c>
      <c r="G329" s="6">
        <v>3.3839999999999999</v>
      </c>
      <c r="H329" s="6">
        <v>1.548</v>
      </c>
      <c r="I329" s="6" t="s">
        <v>168</v>
      </c>
      <c r="J329" s="6">
        <v>0.72599999999999998</v>
      </c>
      <c r="K329" s="6">
        <v>8.1940000000000008</v>
      </c>
      <c r="L329" s="6">
        <v>1.161</v>
      </c>
      <c r="M329" s="6">
        <v>87.894000000000005</v>
      </c>
      <c r="N329" s="6">
        <v>0.50700000000000001</v>
      </c>
      <c r="O329" s="6">
        <v>4.7119999999999997</v>
      </c>
      <c r="P329" s="6">
        <v>2.597</v>
      </c>
    </row>
    <row r="330" spans="1:16" x14ac:dyDescent="0.3">
      <c r="A330" s="25">
        <v>2022</v>
      </c>
      <c r="B330" s="2">
        <v>400</v>
      </c>
      <c r="C330" s="3" t="s">
        <v>124</v>
      </c>
      <c r="D330" s="4">
        <v>16885546.326999996</v>
      </c>
      <c r="E330" s="5">
        <v>1218582.3189999999</v>
      </c>
      <c r="F330" s="6">
        <v>1270598.2139999999</v>
      </c>
      <c r="G330" s="6">
        <v>1530484.14</v>
      </c>
      <c r="H330" s="6">
        <v>1784703.861</v>
      </c>
      <c r="I330" s="6">
        <v>1271103.7960000001</v>
      </c>
      <c r="J330" s="6">
        <v>1551370.8540000001</v>
      </c>
      <c r="K330" s="6">
        <v>1303951.3019999999</v>
      </c>
      <c r="L330" s="6">
        <v>1440048.449</v>
      </c>
      <c r="M330" s="6">
        <v>1375332.031</v>
      </c>
      <c r="N330" s="6">
        <v>1313314.4410000001</v>
      </c>
      <c r="O330" s="6">
        <v>1446510.4850000001</v>
      </c>
      <c r="P330" s="6">
        <v>1379546.4350000001</v>
      </c>
    </row>
    <row r="331" spans="1:16" x14ac:dyDescent="0.3">
      <c r="A331" s="25">
        <v>2022</v>
      </c>
      <c r="B331" s="2">
        <v>404</v>
      </c>
      <c r="C331" s="3" t="s">
        <v>125</v>
      </c>
      <c r="D331" s="4">
        <v>1887728.933</v>
      </c>
      <c r="E331" s="5">
        <v>127035.06600000001</v>
      </c>
      <c r="F331" s="6">
        <v>151131.56400000001</v>
      </c>
      <c r="G331" s="6">
        <v>221693.348</v>
      </c>
      <c r="H331" s="6">
        <v>226957.53099999999</v>
      </c>
      <c r="I331" s="6">
        <v>124738.57799999999</v>
      </c>
      <c r="J331" s="6">
        <v>203593.81299999999</v>
      </c>
      <c r="K331" s="6">
        <v>130823.633</v>
      </c>
      <c r="L331" s="6">
        <v>144834.745</v>
      </c>
      <c r="M331" s="6">
        <v>172524.06099999999</v>
      </c>
      <c r="N331" s="6">
        <v>145961.86199999999</v>
      </c>
      <c r="O331" s="6">
        <v>128463.228</v>
      </c>
      <c r="P331" s="6">
        <v>109971.504</v>
      </c>
    </row>
    <row r="332" spans="1:16" x14ac:dyDescent="0.3">
      <c r="A332" s="25">
        <v>2022</v>
      </c>
      <c r="B332" s="2">
        <v>406</v>
      </c>
      <c r="C332" s="3" t="s">
        <v>126</v>
      </c>
      <c r="D332" s="4">
        <v>16.555</v>
      </c>
      <c r="E332" s="5">
        <v>1.0609999999999999</v>
      </c>
      <c r="F332" s="6">
        <v>0.13900000000000001</v>
      </c>
      <c r="G332" s="6">
        <v>0.373</v>
      </c>
      <c r="H332" s="6">
        <v>0.19400000000000001</v>
      </c>
      <c r="I332" s="6">
        <v>0.82</v>
      </c>
      <c r="J332" s="6">
        <v>0.27100000000000002</v>
      </c>
      <c r="K332" s="6">
        <v>8.5000000000000006E-2</v>
      </c>
      <c r="L332" s="6">
        <v>0.38600000000000001</v>
      </c>
      <c r="M332" s="6">
        <v>0.14399999999999999</v>
      </c>
      <c r="N332" s="6">
        <v>0.26200000000000001</v>
      </c>
      <c r="O332" s="6">
        <v>12.68</v>
      </c>
      <c r="P332" s="6">
        <v>0.14000000000000001</v>
      </c>
    </row>
    <row r="333" spans="1:16" x14ac:dyDescent="0.3">
      <c r="A333" s="25">
        <v>2022</v>
      </c>
      <c r="B333" s="2">
        <v>412</v>
      </c>
      <c r="C333" s="3" t="s">
        <v>127</v>
      </c>
      <c r="D333" s="4">
        <v>1080905.9569999999</v>
      </c>
      <c r="E333" s="5">
        <v>57853.792000000001</v>
      </c>
      <c r="F333" s="6">
        <v>75767.850000000006</v>
      </c>
      <c r="G333" s="6">
        <v>84493.782000000007</v>
      </c>
      <c r="H333" s="6">
        <v>101313.359</v>
      </c>
      <c r="I333" s="6">
        <v>73868.7</v>
      </c>
      <c r="J333" s="6">
        <v>122878.495</v>
      </c>
      <c r="K333" s="6">
        <v>93656.517000000007</v>
      </c>
      <c r="L333" s="6">
        <v>114827.087</v>
      </c>
      <c r="M333" s="6">
        <v>102116.289</v>
      </c>
      <c r="N333" s="6">
        <v>79752.31</v>
      </c>
      <c r="O333" s="6">
        <v>91420.452999999994</v>
      </c>
      <c r="P333" s="6">
        <v>82957.323000000004</v>
      </c>
    </row>
    <row r="334" spans="1:16" x14ac:dyDescent="0.3">
      <c r="A334" s="25">
        <v>2022</v>
      </c>
      <c r="B334" s="2">
        <v>413</v>
      </c>
      <c r="C334" s="3" t="s">
        <v>128</v>
      </c>
      <c r="D334" s="4">
        <v>1480.9149999999997</v>
      </c>
      <c r="E334" s="5">
        <v>120.41200000000001</v>
      </c>
      <c r="F334" s="6">
        <v>274.29700000000003</v>
      </c>
      <c r="G334" s="6">
        <v>153.49299999999999</v>
      </c>
      <c r="H334" s="6">
        <v>96.85</v>
      </c>
      <c r="I334" s="6">
        <v>91.444999999999993</v>
      </c>
      <c r="J334" s="6">
        <v>128.446</v>
      </c>
      <c r="K334" s="6">
        <v>131.018</v>
      </c>
      <c r="L334" s="6">
        <v>121.738</v>
      </c>
      <c r="M334" s="6">
        <v>27.204999999999998</v>
      </c>
      <c r="N334" s="6">
        <v>77.686000000000007</v>
      </c>
      <c r="O334" s="6">
        <v>178.50399999999999</v>
      </c>
      <c r="P334" s="6">
        <v>79.820999999999998</v>
      </c>
    </row>
    <row r="335" spans="1:16" x14ac:dyDescent="0.3">
      <c r="A335" s="25">
        <v>2022</v>
      </c>
      <c r="B335" s="2">
        <v>416</v>
      </c>
      <c r="C335" s="3" t="s">
        <v>129</v>
      </c>
      <c r="D335" s="4">
        <v>88579.342000000004</v>
      </c>
      <c r="E335" s="5">
        <v>4010.203</v>
      </c>
      <c r="F335" s="6">
        <v>6862.1080000000002</v>
      </c>
      <c r="G335" s="6">
        <v>6388.5609999999997</v>
      </c>
      <c r="H335" s="6">
        <v>14703.272000000001</v>
      </c>
      <c r="I335" s="6">
        <v>4112.0010000000002</v>
      </c>
      <c r="J335" s="6">
        <v>8592.9770000000008</v>
      </c>
      <c r="K335" s="6">
        <v>3292.2069999999999</v>
      </c>
      <c r="L335" s="6">
        <v>7447.7349999999997</v>
      </c>
      <c r="M335" s="6">
        <v>6508.2640000000001</v>
      </c>
      <c r="N335" s="6">
        <v>2969.444</v>
      </c>
      <c r="O335" s="6">
        <v>5202.0559999999996</v>
      </c>
      <c r="P335" s="6">
        <v>18490.513999999999</v>
      </c>
    </row>
    <row r="336" spans="1:16" x14ac:dyDescent="0.3">
      <c r="A336" s="25">
        <v>2022</v>
      </c>
      <c r="B336" s="2">
        <v>421</v>
      </c>
      <c r="C336" s="3" t="s">
        <v>130</v>
      </c>
      <c r="D336" s="4">
        <v>9344.9510000000009</v>
      </c>
      <c r="E336" s="5">
        <v>720.30399999999997</v>
      </c>
      <c r="F336" s="6">
        <v>985.46500000000003</v>
      </c>
      <c r="G336" s="6">
        <v>296.32400000000001</v>
      </c>
      <c r="H336" s="6">
        <v>713.58600000000001</v>
      </c>
      <c r="I336" s="6">
        <v>317.52800000000002</v>
      </c>
      <c r="J336" s="6">
        <v>1055.6590000000001</v>
      </c>
      <c r="K336" s="6">
        <v>1299.3510000000001</v>
      </c>
      <c r="L336" s="6">
        <v>1207.796</v>
      </c>
      <c r="M336" s="6">
        <v>855.44299999999998</v>
      </c>
      <c r="N336" s="6">
        <v>686.62400000000002</v>
      </c>
      <c r="O336" s="6">
        <v>406.76100000000002</v>
      </c>
      <c r="P336" s="6">
        <v>800.11</v>
      </c>
    </row>
    <row r="337" spans="1:16" x14ac:dyDescent="0.3">
      <c r="A337" s="25">
        <v>2022</v>
      </c>
      <c r="B337" s="2">
        <v>424</v>
      </c>
      <c r="C337" s="3" t="s">
        <v>131</v>
      </c>
      <c r="D337" s="4">
        <v>28508.735000000001</v>
      </c>
      <c r="E337" s="5">
        <v>1334.212</v>
      </c>
      <c r="F337" s="6">
        <v>2225.0149999999999</v>
      </c>
      <c r="G337" s="6">
        <v>1645.5650000000001</v>
      </c>
      <c r="H337" s="6">
        <v>1271.7429999999999</v>
      </c>
      <c r="I337" s="6">
        <v>2282.5949999999998</v>
      </c>
      <c r="J337" s="6">
        <v>3191.922</v>
      </c>
      <c r="K337" s="6">
        <v>5763.15</v>
      </c>
      <c r="L337" s="6">
        <v>4220.2920000000004</v>
      </c>
      <c r="M337" s="6">
        <v>803.8</v>
      </c>
      <c r="N337" s="6">
        <v>2115.4369999999999</v>
      </c>
      <c r="O337" s="6">
        <v>1471.8420000000001</v>
      </c>
      <c r="P337" s="6">
        <v>2183.1619999999998</v>
      </c>
    </row>
    <row r="338" spans="1:16" x14ac:dyDescent="0.3">
      <c r="A338" s="25">
        <v>2022</v>
      </c>
      <c r="B338" s="2">
        <v>428</v>
      </c>
      <c r="C338" s="3" t="s">
        <v>132</v>
      </c>
      <c r="D338" s="4">
        <v>15038.511999999997</v>
      </c>
      <c r="E338" s="5">
        <v>1118.1990000000001</v>
      </c>
      <c r="F338" s="6">
        <v>497.95699999999999</v>
      </c>
      <c r="G338" s="6">
        <v>1758.5519999999999</v>
      </c>
      <c r="H338" s="6">
        <v>1604.2619999999999</v>
      </c>
      <c r="I338" s="6">
        <v>1663.413</v>
      </c>
      <c r="J338" s="6">
        <v>1930.7550000000001</v>
      </c>
      <c r="K338" s="6">
        <v>1326.981</v>
      </c>
      <c r="L338" s="6">
        <v>912.17499999999995</v>
      </c>
      <c r="M338" s="6">
        <v>1509.4449999999999</v>
      </c>
      <c r="N338" s="6">
        <v>1185.9739999999999</v>
      </c>
      <c r="O338" s="6">
        <v>623.43600000000004</v>
      </c>
      <c r="P338" s="6">
        <v>907.36300000000006</v>
      </c>
    </row>
    <row r="339" spans="1:16" x14ac:dyDescent="0.3">
      <c r="A339" s="25">
        <v>2022</v>
      </c>
      <c r="B339" s="2">
        <v>432</v>
      </c>
      <c r="C339" s="3" t="s">
        <v>133</v>
      </c>
      <c r="D339" s="4">
        <v>13186.887999999999</v>
      </c>
      <c r="E339" s="5">
        <v>582.72199999999998</v>
      </c>
      <c r="F339" s="6">
        <v>264.786</v>
      </c>
      <c r="G339" s="6">
        <v>1130.885</v>
      </c>
      <c r="H339" s="6">
        <v>504.11799999999999</v>
      </c>
      <c r="I339" s="6">
        <v>2892.5880000000002</v>
      </c>
      <c r="J339" s="6">
        <v>906.19899999999996</v>
      </c>
      <c r="K339" s="6">
        <v>1186.4459999999999</v>
      </c>
      <c r="L339" s="6">
        <v>554.03200000000004</v>
      </c>
      <c r="M339" s="6">
        <v>3319.7930000000001</v>
      </c>
      <c r="N339" s="6">
        <v>712.89499999999998</v>
      </c>
      <c r="O339" s="6">
        <v>488.02300000000002</v>
      </c>
      <c r="P339" s="6">
        <v>644.40099999999995</v>
      </c>
    </row>
    <row r="340" spans="1:16" x14ac:dyDescent="0.3">
      <c r="A340" s="25">
        <v>2022</v>
      </c>
      <c r="B340" s="2">
        <v>436</v>
      </c>
      <c r="C340" s="3" t="s">
        <v>134</v>
      </c>
      <c r="D340" s="4">
        <v>102206.692</v>
      </c>
      <c r="E340" s="5">
        <v>9620.2330000000002</v>
      </c>
      <c r="F340" s="6">
        <v>9186.7530000000006</v>
      </c>
      <c r="G340" s="6">
        <v>3900.346</v>
      </c>
      <c r="H340" s="6">
        <v>3386.2660000000001</v>
      </c>
      <c r="I340" s="6">
        <v>28053.844000000001</v>
      </c>
      <c r="J340" s="6">
        <v>2858.6379999999999</v>
      </c>
      <c r="K340" s="6">
        <v>21533.656999999999</v>
      </c>
      <c r="L340" s="6">
        <v>3243.6869999999999</v>
      </c>
      <c r="M340" s="6">
        <v>3167.98</v>
      </c>
      <c r="N340" s="6">
        <v>3744.0749999999998</v>
      </c>
      <c r="O340" s="6">
        <v>9557.6180000000004</v>
      </c>
      <c r="P340" s="6">
        <v>3953.5949999999998</v>
      </c>
    </row>
    <row r="341" spans="1:16" x14ac:dyDescent="0.3">
      <c r="A341" s="25">
        <v>2022</v>
      </c>
      <c r="B341" s="2">
        <v>442</v>
      </c>
      <c r="C341" s="3" t="s">
        <v>135</v>
      </c>
      <c r="D341" s="4">
        <v>360169.783</v>
      </c>
      <c r="E341" s="5">
        <v>27526.026000000002</v>
      </c>
      <c r="F341" s="6">
        <v>19558.88</v>
      </c>
      <c r="G341" s="6">
        <v>26057.276999999998</v>
      </c>
      <c r="H341" s="6">
        <v>26172.056</v>
      </c>
      <c r="I341" s="6">
        <v>36418.313000000002</v>
      </c>
      <c r="J341" s="6">
        <v>37603.067000000003</v>
      </c>
      <c r="K341" s="6">
        <v>34389.476999999999</v>
      </c>
      <c r="L341" s="6">
        <v>29875.232</v>
      </c>
      <c r="M341" s="6">
        <v>42829.177000000003</v>
      </c>
      <c r="N341" s="6">
        <v>26014.373</v>
      </c>
      <c r="O341" s="6">
        <v>29407.120999999999</v>
      </c>
      <c r="P341" s="6">
        <v>24318.784</v>
      </c>
    </row>
    <row r="342" spans="1:16" x14ac:dyDescent="0.3">
      <c r="A342" s="25">
        <v>2022</v>
      </c>
      <c r="B342" s="2">
        <v>446</v>
      </c>
      <c r="C342" s="3" t="s">
        <v>235</v>
      </c>
      <c r="D342" s="4">
        <v>223.61500000000004</v>
      </c>
      <c r="E342" s="5">
        <v>3.484</v>
      </c>
      <c r="F342" s="6">
        <v>5.0090000000000003</v>
      </c>
      <c r="G342" s="6">
        <v>25.77</v>
      </c>
      <c r="H342" s="6" t="s">
        <v>168</v>
      </c>
      <c r="I342" s="6">
        <v>35.173999999999999</v>
      </c>
      <c r="J342" s="6">
        <v>56.548999999999999</v>
      </c>
      <c r="K342" s="6">
        <v>11.019</v>
      </c>
      <c r="L342" s="6">
        <v>0.05</v>
      </c>
      <c r="M342" s="6">
        <v>9.4429999999999996</v>
      </c>
      <c r="N342" s="6">
        <v>46.478000000000002</v>
      </c>
      <c r="O342" s="6">
        <v>30.638999999999999</v>
      </c>
      <c r="P342" s="6" t="s">
        <v>168</v>
      </c>
    </row>
    <row r="343" spans="1:16" x14ac:dyDescent="0.3">
      <c r="A343" s="25">
        <v>2022</v>
      </c>
      <c r="B343" s="2">
        <v>448</v>
      </c>
      <c r="C343" s="3" t="s">
        <v>136</v>
      </c>
      <c r="D343" s="4">
        <v>37343.703999999998</v>
      </c>
      <c r="E343" s="5">
        <v>1419.8320000000001</v>
      </c>
      <c r="F343" s="6">
        <v>11118.95</v>
      </c>
      <c r="G343" s="6">
        <v>3249.9090000000001</v>
      </c>
      <c r="H343" s="6">
        <v>1407.6320000000001</v>
      </c>
      <c r="I343" s="6">
        <v>427.36799999999999</v>
      </c>
      <c r="J343" s="6">
        <v>561.23599999999999</v>
      </c>
      <c r="K343" s="6">
        <v>583.40099999999995</v>
      </c>
      <c r="L343" s="6">
        <v>10507.004000000001</v>
      </c>
      <c r="M343" s="6">
        <v>2604.8510000000001</v>
      </c>
      <c r="N343" s="6">
        <v>1001.407</v>
      </c>
      <c r="O343" s="6">
        <v>2270.0070000000001</v>
      </c>
      <c r="P343" s="6">
        <v>2192.107</v>
      </c>
    </row>
    <row r="344" spans="1:16" x14ac:dyDescent="0.3">
      <c r="A344" s="25">
        <v>2022</v>
      </c>
      <c r="B344" s="2">
        <v>449</v>
      </c>
      <c r="C344" s="3" t="s">
        <v>137</v>
      </c>
      <c r="D344" s="4">
        <v>21502.721000000001</v>
      </c>
      <c r="E344" s="5">
        <v>14964.457</v>
      </c>
      <c r="F344" s="6">
        <v>400.80099999999999</v>
      </c>
      <c r="G344" s="6">
        <v>416.57100000000003</v>
      </c>
      <c r="H344" s="6">
        <v>540.577</v>
      </c>
      <c r="I344" s="6">
        <v>305.38600000000002</v>
      </c>
      <c r="J344" s="6">
        <v>480.53500000000003</v>
      </c>
      <c r="K344" s="6">
        <v>470.88200000000001</v>
      </c>
      <c r="L344" s="6">
        <v>375.00299999999999</v>
      </c>
      <c r="M344" s="6">
        <v>1153.3620000000001</v>
      </c>
      <c r="N344" s="6">
        <v>534.33500000000004</v>
      </c>
      <c r="O344" s="6">
        <v>1076.1079999999999</v>
      </c>
      <c r="P344" s="6">
        <v>784.70399999999995</v>
      </c>
    </row>
    <row r="345" spans="1:16" x14ac:dyDescent="0.3">
      <c r="A345" s="25">
        <v>2022</v>
      </c>
      <c r="B345" s="2">
        <v>452</v>
      </c>
      <c r="C345" s="3" t="s">
        <v>138</v>
      </c>
      <c r="D345" s="4">
        <v>91512.012999999992</v>
      </c>
      <c r="E345" s="5">
        <v>2159.3330000000001</v>
      </c>
      <c r="F345" s="6">
        <v>9009.9500000000007</v>
      </c>
      <c r="G345" s="6">
        <v>5400.0529999999999</v>
      </c>
      <c r="H345" s="6">
        <v>4118.451</v>
      </c>
      <c r="I345" s="6">
        <v>12390.519</v>
      </c>
      <c r="J345" s="6">
        <v>5990.567</v>
      </c>
      <c r="K345" s="6">
        <v>19148.778999999999</v>
      </c>
      <c r="L345" s="6">
        <v>16139.425999999999</v>
      </c>
      <c r="M345" s="6">
        <v>6917.56</v>
      </c>
      <c r="N345" s="6">
        <v>6874.3090000000002</v>
      </c>
      <c r="O345" s="6">
        <v>288.44600000000003</v>
      </c>
      <c r="P345" s="6">
        <v>3074.62</v>
      </c>
    </row>
    <row r="346" spans="1:16" x14ac:dyDescent="0.3">
      <c r="A346" s="25">
        <v>2022</v>
      </c>
      <c r="B346" s="2">
        <v>453</v>
      </c>
      <c r="C346" s="3" t="s">
        <v>139</v>
      </c>
      <c r="D346" s="4">
        <v>43793.376999999993</v>
      </c>
      <c r="E346" s="5">
        <v>1715.9380000000001</v>
      </c>
      <c r="F346" s="6">
        <v>3300.6379999999999</v>
      </c>
      <c r="G346" s="6">
        <v>3918.04</v>
      </c>
      <c r="H346" s="6">
        <v>2594.8679999999999</v>
      </c>
      <c r="I346" s="6">
        <v>6614.1660000000002</v>
      </c>
      <c r="J346" s="6">
        <v>4129.4009999999998</v>
      </c>
      <c r="K346" s="6">
        <v>826.68299999999999</v>
      </c>
      <c r="L346" s="6">
        <v>7626.3729999999996</v>
      </c>
      <c r="M346" s="6">
        <v>2581.5929999999998</v>
      </c>
      <c r="N346" s="6">
        <v>5110.1270000000004</v>
      </c>
      <c r="O346" s="6">
        <v>3620.8290000000002</v>
      </c>
      <c r="P346" s="6">
        <v>1754.721</v>
      </c>
    </row>
    <row r="347" spans="1:16" x14ac:dyDescent="0.3">
      <c r="A347" s="25">
        <v>2022</v>
      </c>
      <c r="B347" s="2">
        <v>454</v>
      </c>
      <c r="C347" s="3" t="s">
        <v>140</v>
      </c>
      <c r="D347" s="4">
        <v>2062.9030000000002</v>
      </c>
      <c r="E347" s="5">
        <v>17.013999999999999</v>
      </c>
      <c r="F347" s="6">
        <v>8.9999999999999993E-3</v>
      </c>
      <c r="G347" s="6">
        <v>0.30299999999999999</v>
      </c>
      <c r="H347" s="6">
        <v>206.25700000000001</v>
      </c>
      <c r="I347" s="6">
        <v>4.319</v>
      </c>
      <c r="J347" s="6">
        <v>438.12400000000002</v>
      </c>
      <c r="K347" s="6">
        <v>216.80600000000001</v>
      </c>
      <c r="L347" s="6">
        <v>385.14</v>
      </c>
      <c r="M347" s="6">
        <v>4.38</v>
      </c>
      <c r="N347" s="6">
        <v>447.32799999999997</v>
      </c>
      <c r="O347" s="6">
        <v>166.30600000000001</v>
      </c>
      <c r="P347" s="6">
        <v>176.917</v>
      </c>
    </row>
    <row r="348" spans="1:16" x14ac:dyDescent="0.3">
      <c r="A348" s="25">
        <v>2022</v>
      </c>
      <c r="B348" s="2">
        <v>456</v>
      </c>
      <c r="C348" s="3" t="s">
        <v>141</v>
      </c>
      <c r="D348" s="4">
        <v>324469.81200000003</v>
      </c>
      <c r="E348" s="5">
        <v>18871.814999999999</v>
      </c>
      <c r="F348" s="6">
        <v>12726.043</v>
      </c>
      <c r="G348" s="6">
        <v>21640.466</v>
      </c>
      <c r="H348" s="6">
        <v>19366.580999999998</v>
      </c>
      <c r="I348" s="6">
        <v>70463.23</v>
      </c>
      <c r="J348" s="6">
        <v>38967.296000000002</v>
      </c>
      <c r="K348" s="6">
        <v>61827.883999999998</v>
      </c>
      <c r="L348" s="6">
        <v>23743.145</v>
      </c>
      <c r="M348" s="6">
        <v>21979.742999999999</v>
      </c>
      <c r="N348" s="6">
        <v>8483.0859999999993</v>
      </c>
      <c r="O348" s="6">
        <v>6140.4780000000001</v>
      </c>
      <c r="P348" s="6">
        <v>20260.044999999998</v>
      </c>
    </row>
    <row r="349" spans="1:16" x14ac:dyDescent="0.3">
      <c r="A349" s="25">
        <v>2022</v>
      </c>
      <c r="B349" s="2">
        <v>457</v>
      </c>
      <c r="C349" s="3" t="s">
        <v>142</v>
      </c>
      <c r="D349" s="4">
        <v>814.55099999999993</v>
      </c>
      <c r="E349" s="5">
        <v>237.816</v>
      </c>
      <c r="F349" s="6">
        <v>2.94</v>
      </c>
      <c r="G349" s="6">
        <v>9.4529999999999994</v>
      </c>
      <c r="H349" s="6">
        <v>90.486999999999995</v>
      </c>
      <c r="I349" s="6">
        <v>8.5660000000000007</v>
      </c>
      <c r="J349" s="6">
        <v>20.571999999999999</v>
      </c>
      <c r="K349" s="6">
        <v>3.5649999999999999</v>
      </c>
      <c r="L349" s="6">
        <v>110.389</v>
      </c>
      <c r="M349" s="6">
        <v>34.875</v>
      </c>
      <c r="N349" s="6">
        <v>110.666</v>
      </c>
      <c r="O349" s="6">
        <v>112.76</v>
      </c>
      <c r="P349" s="6">
        <v>72.462000000000003</v>
      </c>
    </row>
    <row r="350" spans="1:16" x14ac:dyDescent="0.3">
      <c r="A350" s="25">
        <v>2022</v>
      </c>
      <c r="B350" s="2">
        <v>459</v>
      </c>
      <c r="C350" s="3" t="s">
        <v>143</v>
      </c>
      <c r="D350" s="4">
        <v>13719.580999999998</v>
      </c>
      <c r="E350" s="5">
        <v>1017.005</v>
      </c>
      <c r="F350" s="6">
        <v>751.23699999999997</v>
      </c>
      <c r="G350" s="6">
        <v>2777.201</v>
      </c>
      <c r="H350" s="6">
        <v>1382.3679999999999</v>
      </c>
      <c r="I350" s="6">
        <v>872.85500000000002</v>
      </c>
      <c r="J350" s="6">
        <v>1208.4780000000001</v>
      </c>
      <c r="K350" s="6">
        <v>849.13400000000001</v>
      </c>
      <c r="L350" s="6">
        <v>810.53399999999999</v>
      </c>
      <c r="M350" s="6">
        <v>1115.2260000000001</v>
      </c>
      <c r="N350" s="6">
        <v>846.81700000000001</v>
      </c>
      <c r="O350" s="6">
        <v>915.16700000000003</v>
      </c>
      <c r="P350" s="6">
        <v>1173.559</v>
      </c>
    </row>
    <row r="351" spans="1:16" x14ac:dyDescent="0.3">
      <c r="A351" s="25">
        <v>2022</v>
      </c>
      <c r="B351" s="2">
        <v>460</v>
      </c>
      <c r="C351" s="3" t="s">
        <v>144</v>
      </c>
      <c r="D351" s="4">
        <v>2174.8620000000001</v>
      </c>
      <c r="E351" s="5">
        <v>130.137</v>
      </c>
      <c r="F351" s="6">
        <v>139.63499999999999</v>
      </c>
      <c r="G351" s="6">
        <v>44.131999999999998</v>
      </c>
      <c r="H351" s="6">
        <v>395.82499999999999</v>
      </c>
      <c r="I351" s="6">
        <v>111.339</v>
      </c>
      <c r="J351" s="6">
        <v>292.47399999999999</v>
      </c>
      <c r="K351" s="6">
        <v>198.71799999999999</v>
      </c>
      <c r="L351" s="6">
        <v>192.04</v>
      </c>
      <c r="M351" s="6">
        <v>85.046000000000006</v>
      </c>
      <c r="N351" s="6">
        <v>183.214</v>
      </c>
      <c r="O351" s="6">
        <v>156.22200000000001</v>
      </c>
      <c r="P351" s="6">
        <v>246.08</v>
      </c>
    </row>
    <row r="352" spans="1:16" x14ac:dyDescent="0.3">
      <c r="A352" s="25">
        <v>2022</v>
      </c>
      <c r="B352" s="2">
        <v>463</v>
      </c>
      <c r="C352" s="3" t="s">
        <v>145</v>
      </c>
      <c r="D352" s="4">
        <v>150462.22900000002</v>
      </c>
      <c r="E352" s="5">
        <v>1322.1980000000001</v>
      </c>
      <c r="F352" s="6">
        <v>63114.089</v>
      </c>
      <c r="G352" s="6">
        <v>1330.61</v>
      </c>
      <c r="H352" s="6">
        <v>40484.925999999999</v>
      </c>
      <c r="I352" s="6">
        <v>2537.1860000000001</v>
      </c>
      <c r="J352" s="6">
        <v>3563.5729999999999</v>
      </c>
      <c r="K352" s="6">
        <v>17750.277999999998</v>
      </c>
      <c r="L352" s="6">
        <v>3287.4859999999999</v>
      </c>
      <c r="M352" s="6">
        <v>3375.2669999999998</v>
      </c>
      <c r="N352" s="6">
        <v>10852.112999999999</v>
      </c>
      <c r="O352" s="6">
        <v>826.79</v>
      </c>
      <c r="P352" s="6">
        <v>2017.713</v>
      </c>
    </row>
    <row r="353" spans="1:16" x14ac:dyDescent="0.3">
      <c r="A353" s="25">
        <v>2022</v>
      </c>
      <c r="B353" s="2">
        <v>464</v>
      </c>
      <c r="C353" s="3" t="s">
        <v>146</v>
      </c>
      <c r="D353" s="4">
        <v>188219.28699999998</v>
      </c>
      <c r="E353" s="5">
        <v>17757.018</v>
      </c>
      <c r="F353" s="6">
        <v>25700.960999999999</v>
      </c>
      <c r="G353" s="6">
        <v>6989.6490000000003</v>
      </c>
      <c r="H353" s="6">
        <v>12988.004999999999</v>
      </c>
      <c r="I353" s="6">
        <v>25823.574000000001</v>
      </c>
      <c r="J353" s="6">
        <v>14226.022999999999</v>
      </c>
      <c r="K353" s="6">
        <v>28139.184000000001</v>
      </c>
      <c r="L353" s="6">
        <v>10889.967000000001</v>
      </c>
      <c r="M353" s="6">
        <v>17069.457999999999</v>
      </c>
      <c r="N353" s="6">
        <v>18134.079000000002</v>
      </c>
      <c r="O353" s="6">
        <v>4705.0020000000004</v>
      </c>
      <c r="P353" s="6">
        <v>5796.3670000000002</v>
      </c>
    </row>
    <row r="354" spans="1:16" x14ac:dyDescent="0.3">
      <c r="A354" s="25">
        <v>2022</v>
      </c>
      <c r="B354" s="2">
        <v>465</v>
      </c>
      <c r="C354" s="3" t="s">
        <v>147</v>
      </c>
      <c r="D354" s="4">
        <v>1559.8439999999996</v>
      </c>
      <c r="E354" s="5">
        <v>34.304000000000002</v>
      </c>
      <c r="F354" s="6">
        <v>165.14699999999999</v>
      </c>
      <c r="G354" s="6">
        <v>100.28400000000001</v>
      </c>
      <c r="H354" s="6">
        <v>86.17</v>
      </c>
      <c r="I354" s="6">
        <v>47.264000000000003</v>
      </c>
      <c r="J354" s="6">
        <v>241.1</v>
      </c>
      <c r="K354" s="6">
        <v>96.674999999999997</v>
      </c>
      <c r="L354" s="6">
        <v>180.41900000000001</v>
      </c>
      <c r="M354" s="6">
        <v>159.75</v>
      </c>
      <c r="N354" s="6">
        <v>24.963999999999999</v>
      </c>
      <c r="O354" s="6">
        <v>322.916</v>
      </c>
      <c r="P354" s="6">
        <v>100.851</v>
      </c>
    </row>
    <row r="355" spans="1:16" x14ac:dyDescent="0.3">
      <c r="A355" s="25">
        <v>2022</v>
      </c>
      <c r="B355" s="2">
        <v>466</v>
      </c>
      <c r="C355" s="3" t="s">
        <v>236</v>
      </c>
      <c r="D355" s="4">
        <v>232.22399999999999</v>
      </c>
      <c r="E355" s="5" t="s">
        <v>168</v>
      </c>
      <c r="F355" s="6" t="s">
        <v>168</v>
      </c>
      <c r="G355" s="6" t="s">
        <v>168</v>
      </c>
      <c r="H355" s="6" t="s">
        <v>168</v>
      </c>
      <c r="I355" s="6" t="s">
        <v>168</v>
      </c>
      <c r="J355" s="6" t="s">
        <v>168</v>
      </c>
      <c r="K355" s="6" t="s">
        <v>168</v>
      </c>
      <c r="L355" s="6">
        <v>232.22399999999999</v>
      </c>
      <c r="M355" s="6" t="s">
        <v>168</v>
      </c>
      <c r="N355" s="6" t="s">
        <v>168</v>
      </c>
      <c r="O355" s="6" t="s">
        <v>168</v>
      </c>
      <c r="P355" s="6" t="s">
        <v>168</v>
      </c>
    </row>
    <row r="356" spans="1:16" x14ac:dyDescent="0.3">
      <c r="A356" s="25">
        <v>2022</v>
      </c>
      <c r="B356" s="2">
        <v>467</v>
      </c>
      <c r="C356" s="3" t="s">
        <v>148</v>
      </c>
      <c r="D356" s="4">
        <v>17569.584999999999</v>
      </c>
      <c r="E356" s="5">
        <v>344.27300000000002</v>
      </c>
      <c r="F356" s="6">
        <v>382.459</v>
      </c>
      <c r="G356" s="6">
        <v>847.452</v>
      </c>
      <c r="H356" s="6">
        <v>986.601</v>
      </c>
      <c r="I356" s="6">
        <v>1043.5989999999999</v>
      </c>
      <c r="J356" s="6">
        <v>1523.943</v>
      </c>
      <c r="K356" s="6">
        <v>829.08299999999997</v>
      </c>
      <c r="L356" s="6">
        <v>1233.106</v>
      </c>
      <c r="M356" s="6">
        <v>1544.7819999999999</v>
      </c>
      <c r="N356" s="6">
        <v>1318.634</v>
      </c>
      <c r="O356" s="6">
        <v>6107.9740000000002</v>
      </c>
      <c r="P356" s="6">
        <v>1407.6790000000001</v>
      </c>
    </row>
    <row r="357" spans="1:16" x14ac:dyDescent="0.3">
      <c r="A357" s="25">
        <v>2022</v>
      </c>
      <c r="B357" s="2">
        <v>468</v>
      </c>
      <c r="C357" s="3" t="s">
        <v>149</v>
      </c>
      <c r="D357" s="4">
        <v>26369.836000000003</v>
      </c>
      <c r="E357" s="5">
        <v>221.404</v>
      </c>
      <c r="F357" s="6">
        <v>297.68299999999999</v>
      </c>
      <c r="G357" s="6">
        <v>582.41600000000005</v>
      </c>
      <c r="H357" s="6">
        <v>139.655</v>
      </c>
      <c r="I357" s="6">
        <v>211.93299999999999</v>
      </c>
      <c r="J357" s="6">
        <v>391.149</v>
      </c>
      <c r="K357" s="6">
        <v>464.73200000000003</v>
      </c>
      <c r="L357" s="6">
        <v>465.04500000000002</v>
      </c>
      <c r="M357" s="6">
        <v>9144.3410000000003</v>
      </c>
      <c r="N357" s="6">
        <v>452.24900000000002</v>
      </c>
      <c r="O357" s="6">
        <v>129.27099999999999</v>
      </c>
      <c r="P357" s="6">
        <v>13869.958000000001</v>
      </c>
    </row>
    <row r="358" spans="1:16" x14ac:dyDescent="0.3">
      <c r="A358" s="25">
        <v>2022</v>
      </c>
      <c r="B358" s="2">
        <v>469</v>
      </c>
      <c r="C358" s="3" t="s">
        <v>150</v>
      </c>
      <c r="D358" s="4">
        <v>25493.353000000003</v>
      </c>
      <c r="E358" s="5">
        <v>1158.511</v>
      </c>
      <c r="F358" s="6">
        <v>1016.165</v>
      </c>
      <c r="G358" s="6">
        <v>2655.0219999999999</v>
      </c>
      <c r="H358" s="6">
        <v>1770.818</v>
      </c>
      <c r="I358" s="6">
        <v>1577.414</v>
      </c>
      <c r="J358" s="6">
        <v>1453.2270000000001</v>
      </c>
      <c r="K358" s="6">
        <v>1246.4010000000001</v>
      </c>
      <c r="L358" s="6">
        <v>1497.326</v>
      </c>
      <c r="M358" s="6">
        <v>1627.7370000000001</v>
      </c>
      <c r="N358" s="6">
        <v>1130.4690000000001</v>
      </c>
      <c r="O358" s="6">
        <v>6809.2759999999998</v>
      </c>
      <c r="P358" s="6">
        <v>3550.9870000000001</v>
      </c>
    </row>
    <row r="359" spans="1:16" x14ac:dyDescent="0.3">
      <c r="A359" s="25">
        <v>2022</v>
      </c>
      <c r="B359" s="2">
        <v>470</v>
      </c>
      <c r="C359" s="3" t="s">
        <v>237</v>
      </c>
      <c r="D359" s="4">
        <v>0.35400000000000004</v>
      </c>
      <c r="E359" s="5">
        <v>0.13600000000000001</v>
      </c>
      <c r="F359" s="6" t="s">
        <v>168</v>
      </c>
      <c r="G359" s="6" t="s">
        <v>168</v>
      </c>
      <c r="H359" s="6" t="s">
        <v>168</v>
      </c>
      <c r="I359" s="6">
        <v>0.158</v>
      </c>
      <c r="J359" s="6" t="s">
        <v>168</v>
      </c>
      <c r="K359" s="6" t="s">
        <v>168</v>
      </c>
      <c r="L359" s="6" t="s">
        <v>168</v>
      </c>
      <c r="M359" s="6">
        <v>0.06</v>
      </c>
      <c r="N359" s="6" t="s">
        <v>168</v>
      </c>
      <c r="O359" s="6" t="s">
        <v>168</v>
      </c>
      <c r="P359" s="6" t="s">
        <v>168</v>
      </c>
    </row>
    <row r="360" spans="1:16" x14ac:dyDescent="0.3">
      <c r="A360" s="25">
        <v>2022</v>
      </c>
      <c r="B360" s="2">
        <v>472</v>
      </c>
      <c r="C360" s="3" t="s">
        <v>151</v>
      </c>
      <c r="D360" s="4">
        <v>116160.432</v>
      </c>
      <c r="E360" s="5">
        <v>14628.348</v>
      </c>
      <c r="F360" s="6">
        <v>2871.317</v>
      </c>
      <c r="G360" s="6">
        <v>4318.5770000000002</v>
      </c>
      <c r="H360" s="6">
        <v>8959.0540000000001</v>
      </c>
      <c r="I360" s="6">
        <v>3569.8850000000002</v>
      </c>
      <c r="J360" s="6">
        <v>29874.797999999999</v>
      </c>
      <c r="K360" s="6">
        <v>7282.45</v>
      </c>
      <c r="L360" s="6">
        <v>8458.1550000000007</v>
      </c>
      <c r="M360" s="6">
        <v>3874.4740000000002</v>
      </c>
      <c r="N360" s="6">
        <v>14328.84</v>
      </c>
      <c r="O360" s="6">
        <v>13470.445</v>
      </c>
      <c r="P360" s="6">
        <v>4524.0889999999999</v>
      </c>
    </row>
    <row r="361" spans="1:16" x14ac:dyDescent="0.3">
      <c r="A361" s="25">
        <v>2022</v>
      </c>
      <c r="B361" s="2">
        <v>473</v>
      </c>
      <c r="C361" s="3" t="s">
        <v>152</v>
      </c>
      <c r="D361" s="4">
        <v>3181.7259999999997</v>
      </c>
      <c r="E361" s="5">
        <v>173.75700000000001</v>
      </c>
      <c r="F361" s="6">
        <v>141.14400000000001</v>
      </c>
      <c r="G361" s="6">
        <v>70.242999999999995</v>
      </c>
      <c r="H361" s="6">
        <v>1460.2360000000001</v>
      </c>
      <c r="I361" s="6">
        <v>111.512</v>
      </c>
      <c r="J361" s="6">
        <v>269.22399999999999</v>
      </c>
      <c r="K361" s="6">
        <v>167.58699999999999</v>
      </c>
      <c r="L361" s="6">
        <v>238.35</v>
      </c>
      <c r="M361" s="6">
        <v>285.50400000000002</v>
      </c>
      <c r="N361" s="6">
        <v>99.605999999999995</v>
      </c>
      <c r="O361" s="6">
        <v>164.554</v>
      </c>
      <c r="P361" s="6">
        <v>8.9999999999999993E-3</v>
      </c>
    </row>
    <row r="362" spans="1:16" x14ac:dyDescent="0.3">
      <c r="A362" s="25">
        <v>2022</v>
      </c>
      <c r="B362" s="2">
        <v>474</v>
      </c>
      <c r="C362" s="3" t="s">
        <v>153</v>
      </c>
      <c r="D362" s="4">
        <v>2267.511</v>
      </c>
      <c r="E362" s="5">
        <v>306.57100000000003</v>
      </c>
      <c r="F362" s="6">
        <v>174.69900000000001</v>
      </c>
      <c r="G362" s="6">
        <v>172.61799999999999</v>
      </c>
      <c r="H362" s="6">
        <v>114.70699999999999</v>
      </c>
      <c r="I362" s="6">
        <v>184.982</v>
      </c>
      <c r="J362" s="6">
        <v>56.421999999999997</v>
      </c>
      <c r="K362" s="6">
        <v>333.45100000000002</v>
      </c>
      <c r="L362" s="6">
        <v>150.96</v>
      </c>
      <c r="M362" s="6">
        <v>120.623</v>
      </c>
      <c r="N362" s="6">
        <v>86.072000000000003</v>
      </c>
      <c r="O362" s="6">
        <v>350.54300000000001</v>
      </c>
      <c r="P362" s="6">
        <v>215.863</v>
      </c>
    </row>
    <row r="363" spans="1:16" x14ac:dyDescent="0.3">
      <c r="A363" s="25">
        <v>2022</v>
      </c>
      <c r="B363" s="2">
        <v>475</v>
      </c>
      <c r="C363" s="3" t="s">
        <v>154</v>
      </c>
      <c r="D363" s="4">
        <v>255.51599999999999</v>
      </c>
      <c r="E363" s="5">
        <v>0.02</v>
      </c>
      <c r="F363" s="6">
        <v>36.220999999999997</v>
      </c>
      <c r="G363" s="6">
        <v>25.516999999999999</v>
      </c>
      <c r="H363" s="6">
        <v>56.024999999999999</v>
      </c>
      <c r="I363" s="6">
        <v>0.50900000000000001</v>
      </c>
      <c r="J363" s="6">
        <v>75.438999999999993</v>
      </c>
      <c r="K363" s="6">
        <v>0.26700000000000002</v>
      </c>
      <c r="L363" s="6">
        <v>56.527000000000001</v>
      </c>
      <c r="M363" s="6">
        <v>0.17699999999999999</v>
      </c>
      <c r="N363" s="6">
        <v>4.5140000000000002</v>
      </c>
      <c r="O363" s="6" t="s">
        <v>168</v>
      </c>
      <c r="P363" s="6">
        <v>0.3</v>
      </c>
    </row>
    <row r="364" spans="1:16" x14ac:dyDescent="0.3">
      <c r="A364" s="25">
        <v>2022</v>
      </c>
      <c r="B364" s="2">
        <v>479</v>
      </c>
      <c r="C364" s="3" t="s">
        <v>238</v>
      </c>
      <c r="D364" s="4">
        <v>0.83899999999999997</v>
      </c>
      <c r="E364" s="5" t="s">
        <v>168</v>
      </c>
      <c r="F364" s="6" t="s">
        <v>168</v>
      </c>
      <c r="G364" s="6" t="s">
        <v>168</v>
      </c>
      <c r="H364" s="6" t="s">
        <v>168</v>
      </c>
      <c r="I364" s="6" t="s">
        <v>168</v>
      </c>
      <c r="J364" s="6" t="s">
        <v>168</v>
      </c>
      <c r="K364" s="6" t="s">
        <v>168</v>
      </c>
      <c r="L364" s="6">
        <v>0.83899999999999997</v>
      </c>
      <c r="M364" s="6" t="s">
        <v>168</v>
      </c>
      <c r="N364" s="6" t="s">
        <v>168</v>
      </c>
      <c r="O364" s="6" t="s">
        <v>168</v>
      </c>
      <c r="P364" s="6" t="s">
        <v>168</v>
      </c>
    </row>
    <row r="365" spans="1:16" x14ac:dyDescent="0.3">
      <c r="A365" s="25">
        <v>2022</v>
      </c>
      <c r="B365" s="2">
        <v>480</v>
      </c>
      <c r="C365" s="3" t="s">
        <v>155</v>
      </c>
      <c r="D365" s="4">
        <v>324405.41399999999</v>
      </c>
      <c r="E365" s="5">
        <v>29570.422999999999</v>
      </c>
      <c r="F365" s="6">
        <v>22243.169000000002</v>
      </c>
      <c r="G365" s="6">
        <v>19333.037</v>
      </c>
      <c r="H365" s="6">
        <v>27617.932000000001</v>
      </c>
      <c r="I365" s="6">
        <v>45148.641000000003</v>
      </c>
      <c r="J365" s="6">
        <v>36791.972999999998</v>
      </c>
      <c r="K365" s="6">
        <v>32572.73</v>
      </c>
      <c r="L365" s="6">
        <v>29560.16</v>
      </c>
      <c r="M365" s="6">
        <v>22222.878000000001</v>
      </c>
      <c r="N365" s="6">
        <v>23774.219000000001</v>
      </c>
      <c r="O365" s="6">
        <v>15167.022000000001</v>
      </c>
      <c r="P365" s="6">
        <v>20403.23</v>
      </c>
    </row>
    <row r="366" spans="1:16" x14ac:dyDescent="0.3">
      <c r="A366" s="25">
        <v>2022</v>
      </c>
      <c r="B366" s="2">
        <v>484</v>
      </c>
      <c r="C366" s="3" t="s">
        <v>156</v>
      </c>
      <c r="D366" s="4">
        <v>365836.47100000002</v>
      </c>
      <c r="E366" s="5">
        <v>12286.575000000001</v>
      </c>
      <c r="F366" s="6">
        <v>15225.717000000001</v>
      </c>
      <c r="G366" s="6">
        <v>30410.802</v>
      </c>
      <c r="H366" s="6">
        <v>31771.243999999999</v>
      </c>
      <c r="I366" s="6">
        <v>18055.488000000001</v>
      </c>
      <c r="J366" s="6">
        <v>47933.762999999999</v>
      </c>
      <c r="K366" s="6">
        <v>34780.226999999999</v>
      </c>
      <c r="L366" s="6">
        <v>31514.748</v>
      </c>
      <c r="M366" s="6">
        <v>43178.044999999998</v>
      </c>
      <c r="N366" s="6">
        <v>35483.644</v>
      </c>
      <c r="O366" s="6">
        <v>35926.603000000003</v>
      </c>
      <c r="P366" s="6">
        <v>29269.615000000002</v>
      </c>
    </row>
    <row r="367" spans="1:16" x14ac:dyDescent="0.3">
      <c r="A367" s="25">
        <v>2022</v>
      </c>
      <c r="B367" s="2">
        <v>488</v>
      </c>
      <c r="C367" s="3" t="s">
        <v>157</v>
      </c>
      <c r="D367" s="4">
        <v>84389.665999999997</v>
      </c>
      <c r="E367" s="5">
        <v>2616.6460000000002</v>
      </c>
      <c r="F367" s="6">
        <v>2731.7089999999998</v>
      </c>
      <c r="G367" s="6">
        <v>3533.9270000000001</v>
      </c>
      <c r="H367" s="6">
        <v>10122.349</v>
      </c>
      <c r="I367" s="6">
        <v>4177.1589999999997</v>
      </c>
      <c r="J367" s="6">
        <v>14790.237999999999</v>
      </c>
      <c r="K367" s="6">
        <v>6272.4449999999997</v>
      </c>
      <c r="L367" s="6">
        <v>6787.9949999999999</v>
      </c>
      <c r="M367" s="6">
        <v>11327.513000000001</v>
      </c>
      <c r="N367" s="6">
        <v>14603.923000000001</v>
      </c>
      <c r="O367" s="6">
        <v>3177.643</v>
      </c>
      <c r="P367" s="6">
        <v>4248.1189999999997</v>
      </c>
    </row>
    <row r="368" spans="1:16" x14ac:dyDescent="0.3">
      <c r="A368" s="25">
        <v>2022</v>
      </c>
      <c r="B368" s="2">
        <v>492</v>
      </c>
      <c r="C368" s="3" t="s">
        <v>158</v>
      </c>
      <c r="D368" s="4">
        <v>40520.458000000006</v>
      </c>
      <c r="E368" s="5">
        <v>1143.1500000000001</v>
      </c>
      <c r="F368" s="6">
        <v>2440.6819999999998</v>
      </c>
      <c r="G368" s="6">
        <v>2071.0050000000001</v>
      </c>
      <c r="H368" s="6">
        <v>8251.1540000000005</v>
      </c>
      <c r="I368" s="6">
        <v>2128.9369999999999</v>
      </c>
      <c r="J368" s="6">
        <v>1956.9059999999999</v>
      </c>
      <c r="K368" s="6">
        <v>5494.5569999999998</v>
      </c>
      <c r="L368" s="6">
        <v>1041.7560000000001</v>
      </c>
      <c r="M368" s="6">
        <v>2268.5680000000002</v>
      </c>
      <c r="N368" s="6">
        <v>7580.8710000000001</v>
      </c>
      <c r="O368" s="6">
        <v>2754.027</v>
      </c>
      <c r="P368" s="6">
        <v>3388.8449999999998</v>
      </c>
    </row>
    <row r="369" spans="1:16" x14ac:dyDescent="0.3">
      <c r="A369" s="25">
        <v>2022</v>
      </c>
      <c r="B369" s="2">
        <v>500</v>
      </c>
      <c r="C369" s="3" t="s">
        <v>159</v>
      </c>
      <c r="D369" s="4">
        <v>71061.364000000001</v>
      </c>
      <c r="E369" s="5">
        <v>4939.1480000000001</v>
      </c>
      <c r="F369" s="6">
        <v>3647.7730000000001</v>
      </c>
      <c r="G369" s="6">
        <v>9072.1129999999994</v>
      </c>
      <c r="H369" s="6">
        <v>7101.5330000000004</v>
      </c>
      <c r="I369" s="6">
        <v>5220.8500000000004</v>
      </c>
      <c r="J369" s="6">
        <v>4929.17</v>
      </c>
      <c r="K369" s="6">
        <v>6740.9679999999998</v>
      </c>
      <c r="L369" s="6">
        <v>6381.4639999999999</v>
      </c>
      <c r="M369" s="6">
        <v>4931.8890000000001</v>
      </c>
      <c r="N369" s="6">
        <v>6423.2910000000002</v>
      </c>
      <c r="O369" s="6">
        <v>5421.6</v>
      </c>
      <c r="P369" s="6">
        <v>6251.5649999999996</v>
      </c>
    </row>
    <row r="370" spans="1:16" x14ac:dyDescent="0.3">
      <c r="A370" s="25">
        <v>2022</v>
      </c>
      <c r="B370" s="2">
        <v>504</v>
      </c>
      <c r="C370" s="3" t="s">
        <v>160</v>
      </c>
      <c r="D370" s="4">
        <v>420518.13500000001</v>
      </c>
      <c r="E370" s="5">
        <v>29830.421999999999</v>
      </c>
      <c r="F370" s="6">
        <v>15959.672</v>
      </c>
      <c r="G370" s="6">
        <v>61313.946000000004</v>
      </c>
      <c r="H370" s="6">
        <v>28894.425999999999</v>
      </c>
      <c r="I370" s="6">
        <v>33443.300000000003</v>
      </c>
      <c r="J370" s="6">
        <v>72886.519</v>
      </c>
      <c r="K370" s="6">
        <v>20347.005000000001</v>
      </c>
      <c r="L370" s="6">
        <v>42421.906000000003</v>
      </c>
      <c r="M370" s="6">
        <v>39709.506999999998</v>
      </c>
      <c r="N370" s="6">
        <v>39868.633999999998</v>
      </c>
      <c r="O370" s="6">
        <v>21276.858</v>
      </c>
      <c r="P370" s="6">
        <v>14565.94</v>
      </c>
    </row>
    <row r="371" spans="1:16" x14ac:dyDescent="0.3">
      <c r="A371" s="25">
        <v>2022</v>
      </c>
      <c r="B371" s="2">
        <v>508</v>
      </c>
      <c r="C371" s="3" t="s">
        <v>161</v>
      </c>
      <c r="D371" s="4">
        <v>999792.95900000003</v>
      </c>
      <c r="E371" s="5">
        <v>51193.228999999999</v>
      </c>
      <c r="F371" s="6">
        <v>53868.586000000003</v>
      </c>
      <c r="G371" s="6">
        <v>89184.887000000002</v>
      </c>
      <c r="H371" s="6">
        <v>79595.695000000007</v>
      </c>
      <c r="I371" s="6">
        <v>70485.903000000006</v>
      </c>
      <c r="J371" s="6">
        <v>94915.248999999996</v>
      </c>
      <c r="K371" s="6">
        <v>104421.05499999999</v>
      </c>
      <c r="L371" s="6">
        <v>85728.577999999994</v>
      </c>
      <c r="M371" s="6">
        <v>85153.59</v>
      </c>
      <c r="N371" s="6">
        <v>109108.74400000001</v>
      </c>
      <c r="O371" s="6">
        <v>83060.928</v>
      </c>
      <c r="P371" s="6">
        <v>93076.514999999999</v>
      </c>
    </row>
    <row r="372" spans="1:16" x14ac:dyDescent="0.3">
      <c r="A372" s="25">
        <v>2022</v>
      </c>
      <c r="B372" s="2">
        <v>512</v>
      </c>
      <c r="C372" s="3" t="s">
        <v>162</v>
      </c>
      <c r="D372" s="4">
        <v>511273.42999999993</v>
      </c>
      <c r="E372" s="5">
        <v>83347.773000000001</v>
      </c>
      <c r="F372" s="6">
        <v>39435.180999999997</v>
      </c>
      <c r="G372" s="6">
        <v>39279.957000000002</v>
      </c>
      <c r="H372" s="6">
        <v>54032.239000000001</v>
      </c>
      <c r="I372" s="6">
        <v>41969.345000000001</v>
      </c>
      <c r="J372" s="6">
        <v>60949.256999999998</v>
      </c>
      <c r="K372" s="6">
        <v>47232.951999999997</v>
      </c>
      <c r="L372" s="6">
        <v>48885.214999999997</v>
      </c>
      <c r="M372" s="6">
        <v>25525.16</v>
      </c>
      <c r="N372" s="6">
        <v>28486.524000000001</v>
      </c>
      <c r="O372" s="6">
        <v>18379.147000000001</v>
      </c>
      <c r="P372" s="6">
        <v>23750.68</v>
      </c>
    </row>
    <row r="373" spans="1:16" x14ac:dyDescent="0.3">
      <c r="A373" s="25">
        <v>2022</v>
      </c>
      <c r="B373" s="2">
        <v>516</v>
      </c>
      <c r="C373" s="3" t="s">
        <v>163</v>
      </c>
      <c r="D373" s="4">
        <v>23926.569000000003</v>
      </c>
      <c r="E373" s="5">
        <v>1475.646</v>
      </c>
      <c r="F373" s="6">
        <v>2107.6010000000001</v>
      </c>
      <c r="G373" s="6">
        <v>2437.645</v>
      </c>
      <c r="H373" s="6">
        <v>2043.9590000000001</v>
      </c>
      <c r="I373" s="6">
        <v>1487.9449999999999</v>
      </c>
      <c r="J373" s="6">
        <v>2477.165</v>
      </c>
      <c r="K373" s="6">
        <v>2384.6689999999999</v>
      </c>
      <c r="L373" s="6">
        <v>2692.2750000000001</v>
      </c>
      <c r="M373" s="6">
        <v>1540.7750000000001</v>
      </c>
      <c r="N373" s="6">
        <v>1525.7940000000001</v>
      </c>
      <c r="O373" s="6">
        <v>1745.1289999999999</v>
      </c>
      <c r="P373" s="6">
        <v>2007.9659999999999</v>
      </c>
    </row>
    <row r="374" spans="1:16" x14ac:dyDescent="0.3">
      <c r="A374" s="25">
        <v>2022</v>
      </c>
      <c r="B374" s="2">
        <v>520</v>
      </c>
      <c r="C374" s="3" t="s">
        <v>164</v>
      </c>
      <c r="D374" s="4">
        <v>49934.834999999999</v>
      </c>
      <c r="E374" s="5">
        <v>8460.4539999999997</v>
      </c>
      <c r="F374" s="6">
        <v>6895.4570000000003</v>
      </c>
      <c r="G374" s="6">
        <v>3277.288</v>
      </c>
      <c r="H374" s="6">
        <v>4287.7079999999996</v>
      </c>
      <c r="I374" s="6">
        <v>1477.527</v>
      </c>
      <c r="J374" s="6">
        <v>4556.473</v>
      </c>
      <c r="K374" s="6">
        <v>2581.3270000000002</v>
      </c>
      <c r="L374" s="6">
        <v>4527.6580000000004</v>
      </c>
      <c r="M374" s="6">
        <v>5200.43</v>
      </c>
      <c r="N374" s="6">
        <v>2496.7269999999999</v>
      </c>
      <c r="O374" s="6">
        <v>3773.884</v>
      </c>
      <c r="P374" s="6">
        <v>2399.902</v>
      </c>
    </row>
    <row r="375" spans="1:16" x14ac:dyDescent="0.3">
      <c r="A375" s="25">
        <v>2022</v>
      </c>
      <c r="B375" s="2">
        <v>524</v>
      </c>
      <c r="C375" s="3" t="s">
        <v>165</v>
      </c>
      <c r="D375" s="4">
        <v>134593.36300000001</v>
      </c>
      <c r="E375" s="5">
        <v>9910.7489999999998</v>
      </c>
      <c r="F375" s="6">
        <v>11821.174000000001</v>
      </c>
      <c r="G375" s="6">
        <v>14247.259</v>
      </c>
      <c r="H375" s="6">
        <v>11521.483</v>
      </c>
      <c r="I375" s="6">
        <v>11080.677</v>
      </c>
      <c r="J375" s="6">
        <v>16150.146000000001</v>
      </c>
      <c r="K375" s="6">
        <v>12310.876</v>
      </c>
      <c r="L375" s="6">
        <v>9996.1029999999992</v>
      </c>
      <c r="M375" s="6">
        <v>7867.652</v>
      </c>
      <c r="N375" s="6">
        <v>5866.4</v>
      </c>
      <c r="O375" s="6">
        <v>12307.562</v>
      </c>
      <c r="P375" s="6">
        <v>11513.281999999999</v>
      </c>
    </row>
    <row r="376" spans="1:16" x14ac:dyDescent="0.3">
      <c r="A376" s="25">
        <v>2022</v>
      </c>
      <c r="B376" s="2">
        <v>528</v>
      </c>
      <c r="C376" s="3" t="s">
        <v>166</v>
      </c>
      <c r="D376" s="4">
        <v>329198.80499999993</v>
      </c>
      <c r="E376" s="5">
        <v>16574.347000000002</v>
      </c>
      <c r="F376" s="6">
        <v>18057.691999999999</v>
      </c>
      <c r="G376" s="6">
        <v>30458.769</v>
      </c>
      <c r="H376" s="6">
        <v>26610.502</v>
      </c>
      <c r="I376" s="6">
        <v>16930.392</v>
      </c>
      <c r="J376" s="6">
        <v>85824.267999999996</v>
      </c>
      <c r="K376" s="6">
        <v>16286.597</v>
      </c>
      <c r="L376" s="6">
        <v>31497.383000000002</v>
      </c>
      <c r="M376" s="6">
        <v>16623.635999999999</v>
      </c>
      <c r="N376" s="6">
        <v>21900.241999999998</v>
      </c>
      <c r="O376" s="6">
        <v>27767.012999999999</v>
      </c>
      <c r="P376" s="6">
        <v>20667.964</v>
      </c>
    </row>
    <row r="377" spans="1:16" x14ac:dyDescent="0.3">
      <c r="A377" s="25">
        <v>2022</v>
      </c>
      <c r="B377" s="2">
        <v>529</v>
      </c>
      <c r="C377" s="3" t="s">
        <v>167</v>
      </c>
      <c r="D377" s="4">
        <v>186.21799999999999</v>
      </c>
      <c r="E377" s="5">
        <v>40.006999999999998</v>
      </c>
      <c r="F377" s="6">
        <v>21.844999999999999</v>
      </c>
      <c r="G377" s="6" t="s">
        <v>168</v>
      </c>
      <c r="H377" s="6">
        <v>15.182</v>
      </c>
      <c r="I377" s="6">
        <v>19.105</v>
      </c>
      <c r="J377" s="6">
        <v>15.409000000000001</v>
      </c>
      <c r="K377" s="6" t="s">
        <v>168</v>
      </c>
      <c r="L377" s="6">
        <v>29.288</v>
      </c>
      <c r="M377" s="6" t="s">
        <v>168</v>
      </c>
      <c r="N377" s="6" t="s">
        <v>168</v>
      </c>
      <c r="O377" s="6">
        <v>20.300999999999998</v>
      </c>
      <c r="P377" s="6">
        <v>25.081</v>
      </c>
    </row>
    <row r="378" spans="1:16" x14ac:dyDescent="0.3">
      <c r="A378" s="25">
        <v>2022</v>
      </c>
      <c r="B378" s="2">
        <v>601</v>
      </c>
      <c r="C378" s="3" t="s">
        <v>169</v>
      </c>
      <c r="D378" s="4">
        <v>2118089.9670000002</v>
      </c>
      <c r="E378" s="5">
        <v>92412.797000000006</v>
      </c>
      <c r="F378" s="6">
        <v>108299.09699999999</v>
      </c>
      <c r="G378" s="6">
        <v>140776.25700000001</v>
      </c>
      <c r="H378" s="6">
        <v>148666.09599999999</v>
      </c>
      <c r="I378" s="6">
        <v>138947.18700000001</v>
      </c>
      <c r="J378" s="6">
        <v>201011.30600000001</v>
      </c>
      <c r="K378" s="6">
        <v>170927.20499999999</v>
      </c>
      <c r="L378" s="6">
        <v>228529.74</v>
      </c>
      <c r="M378" s="6">
        <v>264714.52899999998</v>
      </c>
      <c r="N378" s="6">
        <v>238962.56</v>
      </c>
      <c r="O378" s="6">
        <v>210839.73499999999</v>
      </c>
      <c r="P378" s="6">
        <v>174003.45800000001</v>
      </c>
    </row>
    <row r="379" spans="1:16" x14ac:dyDescent="0.3">
      <c r="A379" s="25">
        <v>2022</v>
      </c>
      <c r="B379" s="2">
        <v>604</v>
      </c>
      <c r="C379" s="3" t="s">
        <v>170</v>
      </c>
      <c r="D379" s="4">
        <v>2680470.7790000001</v>
      </c>
      <c r="E379" s="5">
        <v>182088.22700000001</v>
      </c>
      <c r="F379" s="6">
        <v>190596.046</v>
      </c>
      <c r="G379" s="6">
        <v>250221.07699999999</v>
      </c>
      <c r="H379" s="6">
        <v>189642.807</v>
      </c>
      <c r="I379" s="6">
        <v>219906.27499999999</v>
      </c>
      <c r="J379" s="6">
        <v>220238.64600000001</v>
      </c>
      <c r="K379" s="6">
        <v>168325.60500000001</v>
      </c>
      <c r="L379" s="6">
        <v>200888.948</v>
      </c>
      <c r="M379" s="6">
        <v>302690.50099999999</v>
      </c>
      <c r="N379" s="6">
        <v>272031.16700000002</v>
      </c>
      <c r="O379" s="6">
        <v>220538.962</v>
      </c>
      <c r="P379" s="6">
        <v>263302.51799999998</v>
      </c>
    </row>
    <row r="380" spans="1:16" x14ac:dyDescent="0.3">
      <c r="A380" s="25">
        <v>2022</v>
      </c>
      <c r="B380" s="2">
        <v>608</v>
      </c>
      <c r="C380" s="3" t="s">
        <v>171</v>
      </c>
      <c r="D380" s="4">
        <v>2234427.4539999999</v>
      </c>
      <c r="E380" s="5">
        <v>170640.288</v>
      </c>
      <c r="F380" s="6">
        <v>188253.18799999999</v>
      </c>
      <c r="G380" s="6">
        <v>213526.60500000001</v>
      </c>
      <c r="H380" s="6">
        <v>173702.125</v>
      </c>
      <c r="I380" s="6">
        <v>165307.80300000001</v>
      </c>
      <c r="J380" s="6">
        <v>192743.617</v>
      </c>
      <c r="K380" s="6">
        <v>141495.52600000001</v>
      </c>
      <c r="L380" s="6">
        <v>174715.954</v>
      </c>
      <c r="M380" s="6">
        <v>193918.245</v>
      </c>
      <c r="N380" s="6">
        <v>193784.109</v>
      </c>
      <c r="O380" s="6">
        <v>210153.761</v>
      </c>
      <c r="P380" s="6">
        <v>216186.23300000001</v>
      </c>
    </row>
    <row r="381" spans="1:16" x14ac:dyDescent="0.3">
      <c r="A381" s="25">
        <v>2022</v>
      </c>
      <c r="B381" s="2">
        <v>612</v>
      </c>
      <c r="C381" s="3" t="s">
        <v>172</v>
      </c>
      <c r="D381" s="4">
        <v>13750538.278000001</v>
      </c>
      <c r="E381" s="5">
        <v>883307.38399999996</v>
      </c>
      <c r="F381" s="6">
        <v>1062995.6529999999</v>
      </c>
      <c r="G381" s="6">
        <v>1144902.3330000001</v>
      </c>
      <c r="H381" s="6">
        <v>1083083.0589999999</v>
      </c>
      <c r="I381" s="6">
        <v>974211.93500000006</v>
      </c>
      <c r="J381" s="6">
        <v>1200232.0430000001</v>
      </c>
      <c r="K381" s="6">
        <v>1000200.9129999999</v>
      </c>
      <c r="L381" s="6">
        <v>1257539.862</v>
      </c>
      <c r="M381" s="6">
        <v>1275928.4990000001</v>
      </c>
      <c r="N381" s="6">
        <v>1416761.4110000001</v>
      </c>
      <c r="O381" s="6">
        <v>1301230.7290000001</v>
      </c>
      <c r="P381" s="6">
        <v>1150144.4569999999</v>
      </c>
    </row>
    <row r="382" spans="1:16" x14ac:dyDescent="0.3">
      <c r="A382" s="25">
        <v>2022</v>
      </c>
      <c r="B382" s="2">
        <v>616</v>
      </c>
      <c r="C382" s="3" t="s">
        <v>173</v>
      </c>
      <c r="D382" s="4">
        <v>3068572.4730000002</v>
      </c>
      <c r="E382" s="5">
        <v>216518.022</v>
      </c>
      <c r="F382" s="6">
        <v>247457.29800000001</v>
      </c>
      <c r="G382" s="6">
        <v>224213.54800000001</v>
      </c>
      <c r="H382" s="6">
        <v>254185.361</v>
      </c>
      <c r="I382" s="6">
        <v>261899.049</v>
      </c>
      <c r="J382" s="6">
        <v>256635.954</v>
      </c>
      <c r="K382" s="6">
        <v>240850.356</v>
      </c>
      <c r="L382" s="6">
        <v>247576.97500000001</v>
      </c>
      <c r="M382" s="6">
        <v>262559.20400000003</v>
      </c>
      <c r="N382" s="6">
        <v>277326.28499999997</v>
      </c>
      <c r="O382" s="6">
        <v>291639.65700000001</v>
      </c>
      <c r="P382" s="6">
        <v>287710.76400000002</v>
      </c>
    </row>
    <row r="383" spans="1:16" x14ac:dyDescent="0.3">
      <c r="A383" s="25">
        <v>2022</v>
      </c>
      <c r="B383" s="2">
        <v>624</v>
      </c>
      <c r="C383" s="3" t="s">
        <v>174</v>
      </c>
      <c r="D383" s="4">
        <v>7032347.9699999997</v>
      </c>
      <c r="E383" s="5">
        <v>536751.80700000003</v>
      </c>
      <c r="F383" s="6">
        <v>595776.48499999999</v>
      </c>
      <c r="G383" s="6">
        <v>734141.61100000003</v>
      </c>
      <c r="H383" s="6">
        <v>737138.897</v>
      </c>
      <c r="I383" s="6">
        <v>515383.75599999999</v>
      </c>
      <c r="J383" s="6">
        <v>597977.80099999998</v>
      </c>
      <c r="K383" s="6">
        <v>461196.75599999999</v>
      </c>
      <c r="L383" s="6">
        <v>576872.71100000001</v>
      </c>
      <c r="M383" s="6">
        <v>609116.08499999996</v>
      </c>
      <c r="N383" s="6">
        <v>489375.51299999998</v>
      </c>
      <c r="O383" s="6">
        <v>568110.61100000003</v>
      </c>
      <c r="P383" s="6">
        <v>610505.93700000003</v>
      </c>
    </row>
    <row r="384" spans="1:16" x14ac:dyDescent="0.3">
      <c r="A384" s="25">
        <v>2022</v>
      </c>
      <c r="B384" s="2">
        <v>625</v>
      </c>
      <c r="C384" s="3" t="s">
        <v>175</v>
      </c>
      <c r="D384" s="4">
        <v>126816.22799999997</v>
      </c>
      <c r="E384" s="5">
        <v>9423.7639999999992</v>
      </c>
      <c r="F384" s="6">
        <v>10009.705</v>
      </c>
      <c r="G384" s="6">
        <v>11513.672</v>
      </c>
      <c r="H384" s="6">
        <v>15122.748</v>
      </c>
      <c r="I384" s="6">
        <v>6700.2610000000004</v>
      </c>
      <c r="J384" s="6">
        <v>11192.386</v>
      </c>
      <c r="K384" s="6">
        <v>9917.6139999999996</v>
      </c>
      <c r="L384" s="6">
        <v>11800.442999999999</v>
      </c>
      <c r="M384" s="6">
        <v>10243.255999999999</v>
      </c>
      <c r="N384" s="6">
        <v>7616.7</v>
      </c>
      <c r="O384" s="6">
        <v>14499.465</v>
      </c>
      <c r="P384" s="6">
        <v>8776.2139999999999</v>
      </c>
    </row>
    <row r="385" spans="1:16" x14ac:dyDescent="0.3">
      <c r="A385" s="25">
        <v>2022</v>
      </c>
      <c r="B385" s="2">
        <v>626</v>
      </c>
      <c r="C385" s="3" t="s">
        <v>176</v>
      </c>
      <c r="D385" s="4">
        <v>30464.623</v>
      </c>
      <c r="E385" s="5">
        <v>2069.1439999999998</v>
      </c>
      <c r="F385" s="6">
        <v>1369.4359999999999</v>
      </c>
      <c r="G385" s="6">
        <v>2399.3690000000001</v>
      </c>
      <c r="H385" s="6">
        <v>2879.1460000000002</v>
      </c>
      <c r="I385" s="6">
        <v>2126.279</v>
      </c>
      <c r="J385" s="6">
        <v>1480.5640000000001</v>
      </c>
      <c r="K385" s="6">
        <v>1891.623</v>
      </c>
      <c r="L385" s="6">
        <v>6263.018</v>
      </c>
      <c r="M385" s="6">
        <v>1667.029</v>
      </c>
      <c r="N385" s="6">
        <v>1509.509</v>
      </c>
      <c r="O385" s="6">
        <v>4558.9110000000001</v>
      </c>
      <c r="P385" s="6">
        <v>2250.5949999999998</v>
      </c>
    </row>
    <row r="386" spans="1:16" x14ac:dyDescent="0.3">
      <c r="A386" s="25">
        <v>2022</v>
      </c>
      <c r="B386" s="2">
        <v>628</v>
      </c>
      <c r="C386" s="3" t="s">
        <v>177</v>
      </c>
      <c r="D386" s="4">
        <v>966074.99</v>
      </c>
      <c r="E386" s="5">
        <v>51270.036999999997</v>
      </c>
      <c r="F386" s="6">
        <v>76593.517000000007</v>
      </c>
      <c r="G386" s="6">
        <v>99077.073999999993</v>
      </c>
      <c r="H386" s="6">
        <v>91971.282999999996</v>
      </c>
      <c r="I386" s="6">
        <v>61038.118999999999</v>
      </c>
      <c r="J386" s="6">
        <v>96818.388000000006</v>
      </c>
      <c r="K386" s="6">
        <v>62254.023999999998</v>
      </c>
      <c r="L386" s="6">
        <v>79156.274999999994</v>
      </c>
      <c r="M386" s="6">
        <v>93306.987999999998</v>
      </c>
      <c r="N386" s="6">
        <v>88275.126000000004</v>
      </c>
      <c r="O386" s="6">
        <v>81118.918999999994</v>
      </c>
      <c r="P386" s="6">
        <v>85195.24</v>
      </c>
    </row>
    <row r="387" spans="1:16" x14ac:dyDescent="0.3">
      <c r="A387" s="25">
        <v>2022</v>
      </c>
      <c r="B387" s="2">
        <v>632</v>
      </c>
      <c r="C387" s="3" t="s">
        <v>178</v>
      </c>
      <c r="D387" s="4">
        <v>1046478.3080000001</v>
      </c>
      <c r="E387" s="5">
        <v>9527.5509999999995</v>
      </c>
      <c r="F387" s="6">
        <v>10914.721</v>
      </c>
      <c r="G387" s="6">
        <v>56593.658000000003</v>
      </c>
      <c r="H387" s="6">
        <v>22603.434000000001</v>
      </c>
      <c r="I387" s="6">
        <v>17810.003000000001</v>
      </c>
      <c r="J387" s="6">
        <v>23532.194</v>
      </c>
      <c r="K387" s="6">
        <v>55361.218999999997</v>
      </c>
      <c r="L387" s="6">
        <v>118859.965</v>
      </c>
      <c r="M387" s="6">
        <v>164035.99600000001</v>
      </c>
      <c r="N387" s="6">
        <v>150907.26699999999</v>
      </c>
      <c r="O387" s="6">
        <v>192793.24299999999</v>
      </c>
      <c r="P387" s="6">
        <v>223539.057</v>
      </c>
    </row>
    <row r="388" spans="1:16" x14ac:dyDescent="0.3">
      <c r="A388" s="25">
        <v>2022</v>
      </c>
      <c r="B388" s="2">
        <v>636</v>
      </c>
      <c r="C388" s="3" t="s">
        <v>179</v>
      </c>
      <c r="D388" s="4">
        <v>672888.22600000002</v>
      </c>
      <c r="E388" s="5">
        <v>48964.216</v>
      </c>
      <c r="F388" s="6">
        <v>63843.616000000002</v>
      </c>
      <c r="G388" s="6">
        <v>89679.941000000006</v>
      </c>
      <c r="H388" s="6">
        <v>68602.422000000006</v>
      </c>
      <c r="I388" s="6">
        <v>38220.758000000002</v>
      </c>
      <c r="J388" s="6">
        <v>59752.71</v>
      </c>
      <c r="K388" s="6">
        <v>41212.955000000002</v>
      </c>
      <c r="L388" s="6">
        <v>48234.756000000001</v>
      </c>
      <c r="M388" s="6">
        <v>57370.599000000002</v>
      </c>
      <c r="N388" s="6">
        <v>48017.33</v>
      </c>
      <c r="O388" s="6">
        <v>52858.957000000002</v>
      </c>
      <c r="P388" s="6">
        <v>56129.966</v>
      </c>
    </row>
    <row r="389" spans="1:16" x14ac:dyDescent="0.3">
      <c r="A389" s="25">
        <v>2022</v>
      </c>
      <c r="B389" s="2">
        <v>640</v>
      </c>
      <c r="C389" s="3" t="s">
        <v>180</v>
      </c>
      <c r="D389" s="4">
        <v>214703.36499999999</v>
      </c>
      <c r="E389" s="5">
        <v>14305.898999999999</v>
      </c>
      <c r="F389" s="6">
        <v>15332.531000000001</v>
      </c>
      <c r="G389" s="6">
        <v>21292.946</v>
      </c>
      <c r="H389" s="6">
        <v>19162.955999999998</v>
      </c>
      <c r="I389" s="6">
        <v>19826.079000000002</v>
      </c>
      <c r="J389" s="6">
        <v>16607.975999999999</v>
      </c>
      <c r="K389" s="6">
        <v>14773.425999999999</v>
      </c>
      <c r="L389" s="6">
        <v>16424.508999999998</v>
      </c>
      <c r="M389" s="6">
        <v>17825.531999999999</v>
      </c>
      <c r="N389" s="6">
        <v>16280.905000000001</v>
      </c>
      <c r="O389" s="6">
        <v>27766.006000000001</v>
      </c>
      <c r="P389" s="6">
        <v>15104.6</v>
      </c>
    </row>
    <row r="390" spans="1:16" x14ac:dyDescent="0.3">
      <c r="A390" s="25">
        <v>2022</v>
      </c>
      <c r="B390" s="2">
        <v>644</v>
      </c>
      <c r="C390" s="3" t="s">
        <v>181</v>
      </c>
      <c r="D390" s="4">
        <v>1479429.419</v>
      </c>
      <c r="E390" s="5">
        <v>99935.861000000004</v>
      </c>
      <c r="F390" s="6">
        <v>87340.305999999997</v>
      </c>
      <c r="G390" s="6">
        <v>111342.36599999999</v>
      </c>
      <c r="H390" s="6">
        <v>111783.686</v>
      </c>
      <c r="I390" s="6">
        <v>136586.141</v>
      </c>
      <c r="J390" s="6">
        <v>118573.689</v>
      </c>
      <c r="K390" s="6">
        <v>154978.62599999999</v>
      </c>
      <c r="L390" s="6">
        <v>182750.94899999999</v>
      </c>
      <c r="M390" s="6">
        <v>138379.20499999999</v>
      </c>
      <c r="N390" s="6">
        <v>145384.37599999999</v>
      </c>
      <c r="O390" s="6">
        <v>111838.548</v>
      </c>
      <c r="P390" s="6">
        <v>80535.665999999997</v>
      </c>
    </row>
    <row r="391" spans="1:16" x14ac:dyDescent="0.3">
      <c r="A391" s="25">
        <v>2022</v>
      </c>
      <c r="B391" s="2">
        <v>647</v>
      </c>
      <c r="C391" s="3" t="s">
        <v>182</v>
      </c>
      <c r="D391" s="4">
        <v>5252689.6540000001</v>
      </c>
      <c r="E391" s="5">
        <v>333022.56300000002</v>
      </c>
      <c r="F391" s="6">
        <v>476993.76799999998</v>
      </c>
      <c r="G391" s="6">
        <v>416869.41800000001</v>
      </c>
      <c r="H391" s="6">
        <v>452876.196</v>
      </c>
      <c r="I391" s="6">
        <v>333708.37300000002</v>
      </c>
      <c r="J391" s="6">
        <v>499585.10700000002</v>
      </c>
      <c r="K391" s="6">
        <v>309851.32299999997</v>
      </c>
      <c r="L391" s="6">
        <v>496927.45199999999</v>
      </c>
      <c r="M391" s="6">
        <v>433386.16800000001</v>
      </c>
      <c r="N391" s="6">
        <v>466863.13699999999</v>
      </c>
      <c r="O391" s="6">
        <v>496880.33</v>
      </c>
      <c r="P391" s="6">
        <v>535725.81900000002</v>
      </c>
    </row>
    <row r="392" spans="1:16" x14ac:dyDescent="0.3">
      <c r="A392" s="25">
        <v>2022</v>
      </c>
      <c r="B392" s="2">
        <v>649</v>
      </c>
      <c r="C392" s="3" t="s">
        <v>183</v>
      </c>
      <c r="D392" s="4">
        <v>465431.99000000005</v>
      </c>
      <c r="E392" s="5">
        <v>33756.720999999998</v>
      </c>
      <c r="F392" s="6">
        <v>58759.434999999998</v>
      </c>
      <c r="G392" s="6">
        <v>52807.447</v>
      </c>
      <c r="H392" s="6">
        <v>42624.286999999997</v>
      </c>
      <c r="I392" s="6">
        <v>31244.739000000001</v>
      </c>
      <c r="J392" s="6">
        <v>40371.902000000002</v>
      </c>
      <c r="K392" s="6">
        <v>20883.302</v>
      </c>
      <c r="L392" s="6">
        <v>53167.978000000003</v>
      </c>
      <c r="M392" s="6">
        <v>36809.991000000002</v>
      </c>
      <c r="N392" s="6">
        <v>26427.236000000001</v>
      </c>
      <c r="O392" s="6">
        <v>33412.741999999998</v>
      </c>
      <c r="P392" s="6">
        <v>35166.21</v>
      </c>
    </row>
    <row r="393" spans="1:16" x14ac:dyDescent="0.3">
      <c r="A393" s="25">
        <v>2022</v>
      </c>
      <c r="B393" s="2">
        <v>653</v>
      </c>
      <c r="C393" s="3" t="s">
        <v>184</v>
      </c>
      <c r="D393" s="4">
        <v>1087541.017</v>
      </c>
      <c r="E393" s="5">
        <v>113904.413</v>
      </c>
      <c r="F393" s="6">
        <v>92095.854000000007</v>
      </c>
      <c r="G393" s="6">
        <v>117343.503</v>
      </c>
      <c r="H393" s="6">
        <v>90744.409</v>
      </c>
      <c r="I393" s="6">
        <v>32601.969000000001</v>
      </c>
      <c r="J393" s="6">
        <v>113759.6</v>
      </c>
      <c r="K393" s="6">
        <v>45670.771000000001</v>
      </c>
      <c r="L393" s="6">
        <v>101051.211</v>
      </c>
      <c r="M393" s="6">
        <v>76689.822</v>
      </c>
      <c r="N393" s="6">
        <v>94679.146999999997</v>
      </c>
      <c r="O393" s="6">
        <v>77352.528999999995</v>
      </c>
      <c r="P393" s="6">
        <v>131647.78899999999</v>
      </c>
    </row>
    <row r="394" spans="1:16" x14ac:dyDescent="0.3">
      <c r="A394" s="25">
        <v>2022</v>
      </c>
      <c r="B394" s="2">
        <v>660</v>
      </c>
      <c r="C394" s="3" t="s">
        <v>185</v>
      </c>
      <c r="D394" s="4">
        <v>269729.30700000003</v>
      </c>
      <c r="E394" s="5">
        <v>26420.031999999999</v>
      </c>
      <c r="F394" s="6">
        <v>27787.455999999998</v>
      </c>
      <c r="G394" s="6">
        <v>19747.957999999999</v>
      </c>
      <c r="H394" s="6">
        <v>23431.018</v>
      </c>
      <c r="I394" s="6">
        <v>22383.955000000002</v>
      </c>
      <c r="J394" s="6">
        <v>27732.797999999999</v>
      </c>
      <c r="K394" s="6">
        <v>21496.674999999999</v>
      </c>
      <c r="L394" s="6">
        <v>13515.334000000001</v>
      </c>
      <c r="M394" s="6">
        <v>19358.325000000001</v>
      </c>
      <c r="N394" s="6">
        <v>17606.007000000001</v>
      </c>
      <c r="O394" s="6">
        <v>24382.362000000001</v>
      </c>
      <c r="P394" s="6">
        <v>25867.386999999999</v>
      </c>
    </row>
    <row r="395" spans="1:16" x14ac:dyDescent="0.3">
      <c r="A395" s="25">
        <v>2022</v>
      </c>
      <c r="B395" s="2">
        <v>662</v>
      </c>
      <c r="C395" s="3" t="s">
        <v>186</v>
      </c>
      <c r="D395" s="4">
        <v>818875.12599999993</v>
      </c>
      <c r="E395" s="5">
        <v>57199.474000000002</v>
      </c>
      <c r="F395" s="6">
        <v>85498.214999999997</v>
      </c>
      <c r="G395" s="6">
        <v>98351.085999999996</v>
      </c>
      <c r="H395" s="6">
        <v>68606.755999999994</v>
      </c>
      <c r="I395" s="6">
        <v>42380.930999999997</v>
      </c>
      <c r="J395" s="6">
        <v>59492.296999999999</v>
      </c>
      <c r="K395" s="6">
        <v>38256.951999999997</v>
      </c>
      <c r="L395" s="6">
        <v>51711.595000000001</v>
      </c>
      <c r="M395" s="6">
        <v>54827.614000000001</v>
      </c>
      <c r="N395" s="6">
        <v>59429.220999999998</v>
      </c>
      <c r="O395" s="6">
        <v>86518.353000000003</v>
      </c>
      <c r="P395" s="6">
        <v>116602.632</v>
      </c>
    </row>
    <row r="396" spans="1:16" x14ac:dyDescent="0.3">
      <c r="A396" s="25">
        <v>2022</v>
      </c>
      <c r="B396" s="2">
        <v>664</v>
      </c>
      <c r="C396" s="3" t="s">
        <v>187</v>
      </c>
      <c r="D396" s="4">
        <v>1637413.7659999998</v>
      </c>
      <c r="E396" s="5">
        <v>99893.94</v>
      </c>
      <c r="F396" s="6">
        <v>101027.003</v>
      </c>
      <c r="G396" s="6">
        <v>121088.34600000001</v>
      </c>
      <c r="H396" s="6">
        <v>144364.52499999999</v>
      </c>
      <c r="I396" s="6">
        <v>141407.58300000001</v>
      </c>
      <c r="J396" s="6">
        <v>173918.92499999999</v>
      </c>
      <c r="K396" s="6">
        <v>142663.11499999999</v>
      </c>
      <c r="L396" s="6">
        <v>165415.34700000001</v>
      </c>
      <c r="M396" s="6">
        <v>134582.20600000001</v>
      </c>
      <c r="N396" s="6">
        <v>106691.018</v>
      </c>
      <c r="O396" s="6">
        <v>121260.621</v>
      </c>
      <c r="P396" s="6">
        <v>185101.13699999999</v>
      </c>
    </row>
    <row r="397" spans="1:16" x14ac:dyDescent="0.3">
      <c r="A397" s="25">
        <v>2022</v>
      </c>
      <c r="B397" s="2">
        <v>666</v>
      </c>
      <c r="C397" s="3" t="s">
        <v>188</v>
      </c>
      <c r="D397" s="4">
        <v>551634.98100000003</v>
      </c>
      <c r="E397" s="5">
        <v>42570.103999999999</v>
      </c>
      <c r="F397" s="6">
        <v>49804.618999999999</v>
      </c>
      <c r="G397" s="6">
        <v>58675.438000000002</v>
      </c>
      <c r="H397" s="6">
        <v>47651.692000000003</v>
      </c>
      <c r="I397" s="6">
        <v>31878.41</v>
      </c>
      <c r="J397" s="6">
        <v>43263.349000000002</v>
      </c>
      <c r="K397" s="6">
        <v>45181.161999999997</v>
      </c>
      <c r="L397" s="6">
        <v>30889.644</v>
      </c>
      <c r="M397" s="6">
        <v>41045.756999999998</v>
      </c>
      <c r="N397" s="6">
        <v>24592.724999999999</v>
      </c>
      <c r="O397" s="6">
        <v>66629.691999999995</v>
      </c>
      <c r="P397" s="6">
        <v>69452.388999999996</v>
      </c>
    </row>
    <row r="398" spans="1:16" x14ac:dyDescent="0.3">
      <c r="A398" s="25">
        <v>2022</v>
      </c>
      <c r="B398" s="2">
        <v>667</v>
      </c>
      <c r="C398" s="3" t="s">
        <v>189</v>
      </c>
      <c r="D398" s="4">
        <v>28754.802</v>
      </c>
      <c r="E398" s="5">
        <v>1420.2539999999999</v>
      </c>
      <c r="F398" s="6">
        <v>2622.998</v>
      </c>
      <c r="G398" s="6">
        <v>2294.279</v>
      </c>
      <c r="H398" s="6">
        <v>2435.9479999999999</v>
      </c>
      <c r="I398" s="6">
        <v>3157.4670000000001</v>
      </c>
      <c r="J398" s="6">
        <v>2302.6619999999998</v>
      </c>
      <c r="K398" s="6">
        <v>1809.56</v>
      </c>
      <c r="L398" s="6">
        <v>2164.873</v>
      </c>
      <c r="M398" s="6">
        <v>2467.4780000000001</v>
      </c>
      <c r="N398" s="6">
        <v>2503.2249999999999</v>
      </c>
      <c r="O398" s="6">
        <v>2559.7570000000001</v>
      </c>
      <c r="P398" s="6">
        <v>3016.3009999999999</v>
      </c>
    </row>
    <row r="399" spans="1:16" x14ac:dyDescent="0.3">
      <c r="A399" s="25">
        <v>2022</v>
      </c>
      <c r="B399" s="2">
        <v>669</v>
      </c>
      <c r="C399" s="3" t="s">
        <v>190</v>
      </c>
      <c r="D399" s="4">
        <v>156401.94500000001</v>
      </c>
      <c r="E399" s="5">
        <v>7226.42</v>
      </c>
      <c r="F399" s="6">
        <v>8132.5060000000003</v>
      </c>
      <c r="G399" s="6">
        <v>13280.145</v>
      </c>
      <c r="H399" s="6">
        <v>8860.4950000000008</v>
      </c>
      <c r="I399" s="6">
        <v>5632.0540000000001</v>
      </c>
      <c r="J399" s="6">
        <v>10713.733</v>
      </c>
      <c r="K399" s="6">
        <v>5604.6940000000004</v>
      </c>
      <c r="L399" s="6">
        <v>7594.07</v>
      </c>
      <c r="M399" s="6">
        <v>32255.297999999999</v>
      </c>
      <c r="N399" s="6">
        <v>25478.256000000001</v>
      </c>
      <c r="O399" s="6">
        <v>16287.844999999999</v>
      </c>
      <c r="P399" s="6">
        <v>15336.429</v>
      </c>
    </row>
    <row r="400" spans="1:16" x14ac:dyDescent="0.3">
      <c r="A400" s="25">
        <v>2022</v>
      </c>
      <c r="B400" s="2">
        <v>672</v>
      </c>
      <c r="C400" s="3" t="s">
        <v>191</v>
      </c>
      <c r="D400" s="4">
        <v>29259.180999999997</v>
      </c>
      <c r="E400" s="5">
        <v>948.755</v>
      </c>
      <c r="F400" s="6">
        <v>4832.3890000000001</v>
      </c>
      <c r="G400" s="6">
        <v>2669.8589999999999</v>
      </c>
      <c r="H400" s="6">
        <v>2526.2130000000002</v>
      </c>
      <c r="I400" s="6">
        <v>1020.162</v>
      </c>
      <c r="J400" s="6">
        <v>1027.3230000000001</v>
      </c>
      <c r="K400" s="6">
        <v>1011.525</v>
      </c>
      <c r="L400" s="6">
        <v>6845.9340000000002</v>
      </c>
      <c r="M400" s="6">
        <v>3964.6880000000001</v>
      </c>
      <c r="N400" s="6">
        <v>2749.8870000000002</v>
      </c>
      <c r="O400" s="6">
        <v>1109.9760000000001</v>
      </c>
      <c r="P400" s="6">
        <v>552.47</v>
      </c>
    </row>
    <row r="401" spans="1:16" x14ac:dyDescent="0.3">
      <c r="A401" s="25">
        <v>2022</v>
      </c>
      <c r="B401" s="2">
        <v>675</v>
      </c>
      <c r="C401" s="3" t="s">
        <v>192</v>
      </c>
      <c r="D401" s="4">
        <v>696.221</v>
      </c>
      <c r="E401" s="5">
        <v>7.5999999999999998E-2</v>
      </c>
      <c r="F401" s="6">
        <v>0.185</v>
      </c>
      <c r="G401" s="6">
        <v>257.26600000000002</v>
      </c>
      <c r="H401" s="6">
        <v>12.581</v>
      </c>
      <c r="I401" s="6">
        <v>7.5460000000000003</v>
      </c>
      <c r="J401" s="6">
        <v>97.352999999999994</v>
      </c>
      <c r="K401" s="6">
        <v>17.710999999999999</v>
      </c>
      <c r="L401" s="6">
        <v>8.625</v>
      </c>
      <c r="M401" s="6">
        <v>53.984999999999999</v>
      </c>
      <c r="N401" s="6">
        <v>132.64099999999999</v>
      </c>
      <c r="O401" s="6">
        <v>0.13400000000000001</v>
      </c>
      <c r="P401" s="6">
        <v>108.11799999999999</v>
      </c>
    </row>
    <row r="402" spans="1:16" x14ac:dyDescent="0.3">
      <c r="A402" s="25">
        <v>2022</v>
      </c>
      <c r="B402" s="2">
        <v>676</v>
      </c>
      <c r="C402" s="3" t="s">
        <v>193</v>
      </c>
      <c r="D402" s="4">
        <v>20740.021000000004</v>
      </c>
      <c r="E402" s="5">
        <v>1902.604</v>
      </c>
      <c r="F402" s="6">
        <v>1429.672</v>
      </c>
      <c r="G402" s="6">
        <v>1311.7729999999999</v>
      </c>
      <c r="H402" s="6">
        <v>1146.009</v>
      </c>
      <c r="I402" s="6">
        <v>2006.4090000000001</v>
      </c>
      <c r="J402" s="6">
        <v>2085.8139999999999</v>
      </c>
      <c r="K402" s="6">
        <v>1197.1110000000001</v>
      </c>
      <c r="L402" s="6">
        <v>2310.232</v>
      </c>
      <c r="M402" s="6">
        <v>2525.4850000000001</v>
      </c>
      <c r="N402" s="6">
        <v>1685.0360000000001</v>
      </c>
      <c r="O402" s="6">
        <v>1851.817</v>
      </c>
      <c r="P402" s="6">
        <v>1288.059</v>
      </c>
    </row>
    <row r="403" spans="1:16" x14ac:dyDescent="0.3">
      <c r="A403" s="25">
        <v>2022</v>
      </c>
      <c r="B403" s="2">
        <v>680</v>
      </c>
      <c r="C403" s="3" t="s">
        <v>194</v>
      </c>
      <c r="D403" s="4">
        <v>282276.23200000002</v>
      </c>
      <c r="E403" s="5">
        <v>17776.124</v>
      </c>
      <c r="F403" s="6">
        <v>19038.089</v>
      </c>
      <c r="G403" s="6">
        <v>31056.007000000001</v>
      </c>
      <c r="H403" s="6">
        <v>22961.218000000001</v>
      </c>
      <c r="I403" s="6">
        <v>18719.356</v>
      </c>
      <c r="J403" s="6">
        <v>27269.277999999998</v>
      </c>
      <c r="K403" s="6">
        <v>23892.055</v>
      </c>
      <c r="L403" s="6">
        <v>36663.527000000002</v>
      </c>
      <c r="M403" s="6">
        <v>22575.03</v>
      </c>
      <c r="N403" s="6">
        <v>19370.186000000002</v>
      </c>
      <c r="O403" s="6">
        <v>20288.531999999999</v>
      </c>
      <c r="P403" s="6">
        <v>22666.83</v>
      </c>
    </row>
    <row r="404" spans="1:16" x14ac:dyDescent="0.3">
      <c r="A404" s="25">
        <v>2022</v>
      </c>
      <c r="B404" s="2">
        <v>684</v>
      </c>
      <c r="C404" s="3" t="s">
        <v>195</v>
      </c>
      <c r="D404" s="4">
        <v>1691.8930000000003</v>
      </c>
      <c r="E404" s="5">
        <v>222.45</v>
      </c>
      <c r="F404" s="6">
        <v>279.39999999999998</v>
      </c>
      <c r="G404" s="6">
        <v>204.01599999999999</v>
      </c>
      <c r="H404" s="6">
        <v>18.847000000000001</v>
      </c>
      <c r="I404" s="6">
        <v>143.626</v>
      </c>
      <c r="J404" s="6">
        <v>66.25</v>
      </c>
      <c r="K404" s="6">
        <v>73.180000000000007</v>
      </c>
      <c r="L404" s="6">
        <v>145.89400000000001</v>
      </c>
      <c r="M404" s="6">
        <v>197.26400000000001</v>
      </c>
      <c r="N404" s="6">
        <v>86.153000000000006</v>
      </c>
      <c r="O404" s="6">
        <v>81.150000000000006</v>
      </c>
      <c r="P404" s="6">
        <v>173.66300000000001</v>
      </c>
    </row>
    <row r="405" spans="1:16" x14ac:dyDescent="0.3">
      <c r="A405" s="25">
        <v>2022</v>
      </c>
      <c r="B405" s="2">
        <v>690</v>
      </c>
      <c r="C405" s="3" t="s">
        <v>196</v>
      </c>
      <c r="D405" s="4">
        <v>343763.40399999998</v>
      </c>
      <c r="E405" s="5">
        <v>17816.8</v>
      </c>
      <c r="F405" s="6">
        <v>23231.571</v>
      </c>
      <c r="G405" s="6">
        <v>30522.701000000001</v>
      </c>
      <c r="H405" s="6">
        <v>29156.65</v>
      </c>
      <c r="I405" s="6">
        <v>25277.756000000001</v>
      </c>
      <c r="J405" s="6">
        <v>45026.540999999997</v>
      </c>
      <c r="K405" s="6">
        <v>27355.300999999999</v>
      </c>
      <c r="L405" s="6">
        <v>31943.745999999999</v>
      </c>
      <c r="M405" s="6">
        <v>31967.411</v>
      </c>
      <c r="N405" s="6">
        <v>29376.648000000001</v>
      </c>
      <c r="O405" s="6">
        <v>26445.468000000001</v>
      </c>
      <c r="P405" s="6">
        <v>25642.811000000002</v>
      </c>
    </row>
    <row r="406" spans="1:16" x14ac:dyDescent="0.3">
      <c r="A406" s="25">
        <v>2022</v>
      </c>
      <c r="B406" s="2">
        <v>696</v>
      </c>
      <c r="C406" s="3" t="s">
        <v>197</v>
      </c>
      <c r="D406" s="4">
        <v>26257.516</v>
      </c>
      <c r="E406" s="5">
        <v>2849.18</v>
      </c>
      <c r="F406" s="6">
        <v>1291.8869999999999</v>
      </c>
      <c r="G406" s="6">
        <v>3546.4960000000001</v>
      </c>
      <c r="H406" s="6">
        <v>1766.2360000000001</v>
      </c>
      <c r="I406" s="6">
        <v>987.53599999999994</v>
      </c>
      <c r="J406" s="6">
        <v>3411.6039999999998</v>
      </c>
      <c r="K406" s="6">
        <v>1627.02</v>
      </c>
      <c r="L406" s="6">
        <v>3094.5259999999998</v>
      </c>
      <c r="M406" s="6">
        <v>1387.6849999999999</v>
      </c>
      <c r="N406" s="6">
        <v>1869.05</v>
      </c>
      <c r="O406" s="6">
        <v>1740.816</v>
      </c>
      <c r="P406" s="6">
        <v>2685.48</v>
      </c>
    </row>
    <row r="407" spans="1:16" x14ac:dyDescent="0.3">
      <c r="A407" s="25">
        <v>2022</v>
      </c>
      <c r="B407" s="2">
        <v>700</v>
      </c>
      <c r="C407" s="3" t="s">
        <v>198</v>
      </c>
      <c r="D407" s="4">
        <v>367314.46100000001</v>
      </c>
      <c r="E407" s="5">
        <v>26405.985000000001</v>
      </c>
      <c r="F407" s="6">
        <v>23265.505000000001</v>
      </c>
      <c r="G407" s="6">
        <v>27131.814999999999</v>
      </c>
      <c r="H407" s="6">
        <v>47331.387000000002</v>
      </c>
      <c r="I407" s="6">
        <v>20494.945</v>
      </c>
      <c r="J407" s="6">
        <v>23631.273000000001</v>
      </c>
      <c r="K407" s="6">
        <v>14266.681</v>
      </c>
      <c r="L407" s="6">
        <v>31664.843000000001</v>
      </c>
      <c r="M407" s="6">
        <v>37383.080999999998</v>
      </c>
      <c r="N407" s="6">
        <v>32227.378000000001</v>
      </c>
      <c r="O407" s="6">
        <v>39386.963000000003</v>
      </c>
      <c r="P407" s="6">
        <v>44124.605000000003</v>
      </c>
    </row>
    <row r="408" spans="1:16" x14ac:dyDescent="0.3">
      <c r="A408" s="25">
        <v>2022</v>
      </c>
      <c r="B408" s="2">
        <v>701</v>
      </c>
      <c r="C408" s="3" t="s">
        <v>199</v>
      </c>
      <c r="D408" s="4">
        <v>478254.25800000003</v>
      </c>
      <c r="E408" s="5">
        <v>28179.252</v>
      </c>
      <c r="F408" s="6">
        <v>40632.135999999999</v>
      </c>
      <c r="G408" s="6">
        <v>39998.421000000002</v>
      </c>
      <c r="H408" s="6">
        <v>40657.370999999999</v>
      </c>
      <c r="I408" s="6">
        <v>33981.375</v>
      </c>
      <c r="J408" s="6">
        <v>45716.260999999999</v>
      </c>
      <c r="K408" s="6">
        <v>29274.418000000001</v>
      </c>
      <c r="L408" s="6">
        <v>56498.743999999999</v>
      </c>
      <c r="M408" s="6">
        <v>57144.688000000002</v>
      </c>
      <c r="N408" s="6">
        <v>34768.442999999999</v>
      </c>
      <c r="O408" s="6">
        <v>37112.695</v>
      </c>
      <c r="P408" s="6">
        <v>34290.453999999998</v>
      </c>
    </row>
    <row r="409" spans="1:16" x14ac:dyDescent="0.3">
      <c r="A409" s="25">
        <v>2022</v>
      </c>
      <c r="B409" s="2">
        <v>703</v>
      </c>
      <c r="C409" s="3" t="s">
        <v>200</v>
      </c>
      <c r="D409" s="4">
        <v>3145.7579999999998</v>
      </c>
      <c r="E409" s="5">
        <v>256.94200000000001</v>
      </c>
      <c r="F409" s="6">
        <v>83.022000000000006</v>
      </c>
      <c r="G409" s="6">
        <v>107.001</v>
      </c>
      <c r="H409" s="6">
        <v>581.798</v>
      </c>
      <c r="I409" s="6">
        <v>181.637</v>
      </c>
      <c r="J409" s="6">
        <v>524.58500000000004</v>
      </c>
      <c r="K409" s="6">
        <v>48.222000000000001</v>
      </c>
      <c r="L409" s="6">
        <v>185.53800000000001</v>
      </c>
      <c r="M409" s="6">
        <v>247.215</v>
      </c>
      <c r="N409" s="6">
        <v>452.11399999999998</v>
      </c>
      <c r="O409" s="6">
        <v>277.60399999999998</v>
      </c>
      <c r="P409" s="6">
        <v>200.08</v>
      </c>
    </row>
    <row r="410" spans="1:16" x14ac:dyDescent="0.3">
      <c r="A410" s="25">
        <v>2022</v>
      </c>
      <c r="B410" s="2">
        <v>706</v>
      </c>
      <c r="C410" s="3" t="s">
        <v>201</v>
      </c>
      <c r="D410" s="4">
        <v>800103.43300000008</v>
      </c>
      <c r="E410" s="5">
        <v>80184.95</v>
      </c>
      <c r="F410" s="6">
        <v>74953.296000000002</v>
      </c>
      <c r="G410" s="6">
        <v>127603.23</v>
      </c>
      <c r="H410" s="6">
        <v>77638.998999999996</v>
      </c>
      <c r="I410" s="6">
        <v>99264.962</v>
      </c>
      <c r="J410" s="6">
        <v>35851.394</v>
      </c>
      <c r="K410" s="6">
        <v>17619.564999999999</v>
      </c>
      <c r="L410" s="6">
        <v>58178.589</v>
      </c>
      <c r="M410" s="6">
        <v>32402.838</v>
      </c>
      <c r="N410" s="6">
        <v>120997.217</v>
      </c>
      <c r="O410" s="6">
        <v>32687.544999999998</v>
      </c>
      <c r="P410" s="6">
        <v>42720.847999999998</v>
      </c>
    </row>
    <row r="411" spans="1:16" x14ac:dyDescent="0.3">
      <c r="A411" s="25">
        <v>2022</v>
      </c>
      <c r="B411" s="2">
        <v>708</v>
      </c>
      <c r="C411" s="3" t="s">
        <v>202</v>
      </c>
      <c r="D411" s="4">
        <v>308792.967</v>
      </c>
      <c r="E411" s="5">
        <v>5243.0060000000003</v>
      </c>
      <c r="F411" s="6">
        <v>6465.0829999999996</v>
      </c>
      <c r="G411" s="6">
        <v>105287.762</v>
      </c>
      <c r="H411" s="6">
        <v>14354.749</v>
      </c>
      <c r="I411" s="6">
        <v>7846.3459999999995</v>
      </c>
      <c r="J411" s="6">
        <v>13375.96</v>
      </c>
      <c r="K411" s="6">
        <v>15285.598</v>
      </c>
      <c r="L411" s="6">
        <v>11185.001</v>
      </c>
      <c r="M411" s="6">
        <v>10858.832</v>
      </c>
      <c r="N411" s="6">
        <v>14299.231</v>
      </c>
      <c r="O411" s="6">
        <v>93929.721000000005</v>
      </c>
      <c r="P411" s="6">
        <v>10661.678</v>
      </c>
    </row>
    <row r="412" spans="1:16" x14ac:dyDescent="0.3">
      <c r="A412" s="25">
        <v>2022</v>
      </c>
      <c r="B412" s="2">
        <v>716</v>
      </c>
      <c r="C412" s="3" t="s">
        <v>203</v>
      </c>
      <c r="D412" s="4">
        <v>95848.307000000015</v>
      </c>
      <c r="E412" s="5">
        <v>9091.44</v>
      </c>
      <c r="F412" s="6">
        <v>9116.2279999999992</v>
      </c>
      <c r="G412" s="6">
        <v>10750.547</v>
      </c>
      <c r="H412" s="6">
        <v>8919.2240000000002</v>
      </c>
      <c r="I412" s="6">
        <v>8130.1710000000003</v>
      </c>
      <c r="J412" s="6">
        <v>10213.171</v>
      </c>
      <c r="K412" s="6">
        <v>5936.0469999999996</v>
      </c>
      <c r="L412" s="6">
        <v>7530.49</v>
      </c>
      <c r="M412" s="6">
        <v>8117.1949999999997</v>
      </c>
      <c r="N412" s="6">
        <v>6372.2529999999997</v>
      </c>
      <c r="O412" s="6">
        <v>4954.9790000000003</v>
      </c>
      <c r="P412" s="6">
        <v>6716.5619999999999</v>
      </c>
    </row>
    <row r="413" spans="1:16" x14ac:dyDescent="0.3">
      <c r="A413" s="25">
        <v>2022</v>
      </c>
      <c r="B413" s="2">
        <v>720</v>
      </c>
      <c r="C413" s="3" t="s">
        <v>204</v>
      </c>
      <c r="D413" s="4">
        <v>3281335.253</v>
      </c>
      <c r="E413" s="5">
        <v>280439.66100000002</v>
      </c>
      <c r="F413" s="6">
        <v>254981.09899999999</v>
      </c>
      <c r="G413" s="6">
        <v>253015.01300000001</v>
      </c>
      <c r="H413" s="6">
        <v>307904.01</v>
      </c>
      <c r="I413" s="6">
        <v>222592.283</v>
      </c>
      <c r="J413" s="6">
        <v>250240.42</v>
      </c>
      <c r="K413" s="6">
        <v>230610.408</v>
      </c>
      <c r="L413" s="6">
        <v>287850.41899999999</v>
      </c>
      <c r="M413" s="6">
        <v>336267.64899999998</v>
      </c>
      <c r="N413" s="6">
        <v>262957.82199999999</v>
      </c>
      <c r="O413" s="6">
        <v>290252.89899999998</v>
      </c>
      <c r="P413" s="6">
        <v>304223.57</v>
      </c>
    </row>
    <row r="414" spans="1:16" x14ac:dyDescent="0.3">
      <c r="A414" s="25">
        <v>2022</v>
      </c>
      <c r="B414" s="2">
        <v>728</v>
      </c>
      <c r="C414" s="3" t="s">
        <v>205</v>
      </c>
      <c r="D414" s="4">
        <v>1051991.629</v>
      </c>
      <c r="E414" s="5">
        <v>59642.631999999998</v>
      </c>
      <c r="F414" s="6">
        <v>49965.156999999999</v>
      </c>
      <c r="G414" s="6">
        <v>87361.3</v>
      </c>
      <c r="H414" s="6">
        <v>95758.600999999995</v>
      </c>
      <c r="I414" s="6">
        <v>87173.876999999993</v>
      </c>
      <c r="J414" s="6">
        <v>179255.967</v>
      </c>
      <c r="K414" s="6">
        <v>45107.108999999997</v>
      </c>
      <c r="L414" s="6">
        <v>81851.673999999999</v>
      </c>
      <c r="M414" s="6">
        <v>79095.13</v>
      </c>
      <c r="N414" s="6">
        <v>76343.376000000004</v>
      </c>
      <c r="O414" s="6">
        <v>120957.50599999999</v>
      </c>
      <c r="P414" s="6">
        <v>89479.3</v>
      </c>
    </row>
    <row r="415" spans="1:16" x14ac:dyDescent="0.3">
      <c r="A415" s="25">
        <v>2022</v>
      </c>
      <c r="B415" s="2">
        <v>732</v>
      </c>
      <c r="C415" s="3" t="s">
        <v>206</v>
      </c>
      <c r="D415" s="4">
        <v>664398.06699999992</v>
      </c>
      <c r="E415" s="5">
        <v>72552.827999999994</v>
      </c>
      <c r="F415" s="6">
        <v>57954.705999999998</v>
      </c>
      <c r="G415" s="6">
        <v>44759.269</v>
      </c>
      <c r="H415" s="6">
        <v>55553.913999999997</v>
      </c>
      <c r="I415" s="6">
        <v>41007.404000000002</v>
      </c>
      <c r="J415" s="6">
        <v>68668.807000000001</v>
      </c>
      <c r="K415" s="6">
        <v>44699.555999999997</v>
      </c>
      <c r="L415" s="6">
        <v>55015.214999999997</v>
      </c>
      <c r="M415" s="6">
        <v>55776.644</v>
      </c>
      <c r="N415" s="6">
        <v>42497.576999999997</v>
      </c>
      <c r="O415" s="6">
        <v>48886.205000000002</v>
      </c>
      <c r="P415" s="6">
        <v>77025.941999999995</v>
      </c>
    </row>
    <row r="416" spans="1:16" x14ac:dyDescent="0.3">
      <c r="A416" s="25">
        <v>2022</v>
      </c>
      <c r="B416" s="2">
        <v>736</v>
      </c>
      <c r="C416" s="3" t="s">
        <v>207</v>
      </c>
      <c r="D416" s="4">
        <v>225291.008</v>
      </c>
      <c r="E416" s="5">
        <v>17874.669000000002</v>
      </c>
      <c r="F416" s="6">
        <v>22755.663</v>
      </c>
      <c r="G416" s="6">
        <v>24491.155999999999</v>
      </c>
      <c r="H416" s="6">
        <v>18073.894</v>
      </c>
      <c r="I416" s="6">
        <v>15238.842000000001</v>
      </c>
      <c r="J416" s="6">
        <v>24779.391</v>
      </c>
      <c r="K416" s="6">
        <v>14951.200999999999</v>
      </c>
      <c r="L416" s="6">
        <v>19936.412</v>
      </c>
      <c r="M416" s="6">
        <v>17527.84</v>
      </c>
      <c r="N416" s="6">
        <v>16423.995999999999</v>
      </c>
      <c r="O416" s="6">
        <v>16858.498</v>
      </c>
      <c r="P416" s="6">
        <v>16379.446</v>
      </c>
    </row>
    <row r="417" spans="1:16" x14ac:dyDescent="0.3">
      <c r="A417" s="25">
        <v>2022</v>
      </c>
      <c r="B417" s="2">
        <v>740</v>
      </c>
      <c r="C417" s="3" t="s">
        <v>208</v>
      </c>
      <c r="D417" s="4">
        <v>962724.3280000001</v>
      </c>
      <c r="E417" s="5">
        <v>56366.493000000002</v>
      </c>
      <c r="F417" s="6">
        <v>101135.93799999999</v>
      </c>
      <c r="G417" s="6">
        <v>76658.338000000003</v>
      </c>
      <c r="H417" s="6">
        <v>88932.447</v>
      </c>
      <c r="I417" s="6">
        <v>65366.857000000004</v>
      </c>
      <c r="J417" s="6">
        <v>83774.486000000004</v>
      </c>
      <c r="K417" s="6">
        <v>67714.907000000007</v>
      </c>
      <c r="L417" s="6">
        <v>81646.243000000002</v>
      </c>
      <c r="M417" s="6">
        <v>92748.292000000001</v>
      </c>
      <c r="N417" s="6">
        <v>56151.156999999999</v>
      </c>
      <c r="O417" s="6">
        <v>84839.130999999994</v>
      </c>
      <c r="P417" s="6">
        <v>107390.039</v>
      </c>
    </row>
    <row r="418" spans="1:16" x14ac:dyDescent="0.3">
      <c r="A418" s="25">
        <v>2022</v>
      </c>
      <c r="B418" s="2">
        <v>743</v>
      </c>
      <c r="C418" s="3" t="s">
        <v>209</v>
      </c>
      <c r="D418" s="4">
        <v>11976.92</v>
      </c>
      <c r="E418" s="5">
        <v>2547.6550000000002</v>
      </c>
      <c r="F418" s="6">
        <v>988.44</v>
      </c>
      <c r="G418" s="6">
        <v>2371.92</v>
      </c>
      <c r="H418" s="6">
        <v>2788.2750000000001</v>
      </c>
      <c r="I418" s="6">
        <v>609.45899999999995</v>
      </c>
      <c r="J418" s="6">
        <v>526.80399999999997</v>
      </c>
      <c r="K418" s="6">
        <v>1077.53</v>
      </c>
      <c r="L418" s="6">
        <v>798.48699999999997</v>
      </c>
      <c r="M418" s="6">
        <v>132.70599999999999</v>
      </c>
      <c r="N418" s="6">
        <v>20.097000000000001</v>
      </c>
      <c r="O418" s="6">
        <v>75.596000000000004</v>
      </c>
      <c r="P418" s="6">
        <v>39.951000000000001</v>
      </c>
    </row>
    <row r="419" spans="1:16" x14ac:dyDescent="0.3">
      <c r="A419" s="25">
        <v>2022</v>
      </c>
      <c r="B419" s="2">
        <v>800</v>
      </c>
      <c r="C419" s="3" t="s">
        <v>210</v>
      </c>
      <c r="D419" s="4">
        <v>965658.83699999994</v>
      </c>
      <c r="E419" s="5">
        <v>77419.39</v>
      </c>
      <c r="F419" s="6">
        <v>64825.055</v>
      </c>
      <c r="G419" s="6">
        <v>95199.039999999994</v>
      </c>
      <c r="H419" s="6">
        <v>83616.251999999993</v>
      </c>
      <c r="I419" s="6">
        <v>73184.726999999999</v>
      </c>
      <c r="J419" s="6">
        <v>84299.251000000004</v>
      </c>
      <c r="K419" s="6">
        <v>67858.774999999994</v>
      </c>
      <c r="L419" s="6">
        <v>91613.040999999997</v>
      </c>
      <c r="M419" s="6">
        <v>76427.978000000003</v>
      </c>
      <c r="N419" s="6">
        <v>69337.740000000005</v>
      </c>
      <c r="O419" s="6">
        <v>83299.881999999998</v>
      </c>
      <c r="P419" s="6">
        <v>98577.706000000006</v>
      </c>
    </row>
    <row r="420" spans="1:16" x14ac:dyDescent="0.3">
      <c r="A420" s="25">
        <v>2022</v>
      </c>
      <c r="B420" s="2">
        <v>801</v>
      </c>
      <c r="C420" s="3" t="s">
        <v>211</v>
      </c>
      <c r="D420" s="4">
        <v>3209.2090000000003</v>
      </c>
      <c r="E420" s="5">
        <v>134.16900000000001</v>
      </c>
      <c r="F420" s="6">
        <v>232.86</v>
      </c>
      <c r="G420" s="6">
        <v>266.87299999999999</v>
      </c>
      <c r="H420" s="6">
        <v>284.55900000000003</v>
      </c>
      <c r="I420" s="6">
        <v>152.18100000000001</v>
      </c>
      <c r="J420" s="6">
        <v>203.833</v>
      </c>
      <c r="K420" s="6">
        <v>180.292</v>
      </c>
      <c r="L420" s="6">
        <v>124.904</v>
      </c>
      <c r="M420" s="6">
        <v>224.90299999999999</v>
      </c>
      <c r="N420" s="6">
        <v>480.82900000000001</v>
      </c>
      <c r="O420" s="6">
        <v>146.46</v>
      </c>
      <c r="P420" s="6">
        <v>777.346</v>
      </c>
    </row>
    <row r="421" spans="1:16" x14ac:dyDescent="0.3">
      <c r="A421" s="25">
        <v>2022</v>
      </c>
      <c r="B421" s="2">
        <v>803</v>
      </c>
      <c r="C421" s="3" t="s">
        <v>212</v>
      </c>
      <c r="D421" s="4">
        <v>7.0000000000000001E-3</v>
      </c>
      <c r="E421" s="5" t="s">
        <v>168</v>
      </c>
      <c r="F421" s="6" t="s">
        <v>168</v>
      </c>
      <c r="G421" s="6" t="s">
        <v>168</v>
      </c>
      <c r="H421" s="6" t="s">
        <v>168</v>
      </c>
      <c r="I421" s="6" t="s">
        <v>168</v>
      </c>
      <c r="J421" s="6">
        <v>7.0000000000000001E-3</v>
      </c>
      <c r="K421" s="6" t="s">
        <v>168</v>
      </c>
      <c r="L421" s="6" t="s">
        <v>168</v>
      </c>
      <c r="M421" s="6" t="s">
        <v>168</v>
      </c>
      <c r="N421" s="6" t="s">
        <v>168</v>
      </c>
      <c r="O421" s="6" t="s">
        <v>168</v>
      </c>
      <c r="P421" s="6" t="s">
        <v>168</v>
      </c>
    </row>
    <row r="422" spans="1:16" x14ac:dyDescent="0.3">
      <c r="A422" s="25">
        <v>2022</v>
      </c>
      <c r="B422" s="2">
        <v>804</v>
      </c>
      <c r="C422" s="3" t="s">
        <v>213</v>
      </c>
      <c r="D422" s="4">
        <v>118785.19300000001</v>
      </c>
      <c r="E422" s="5">
        <v>7810.4880000000003</v>
      </c>
      <c r="F422" s="6">
        <v>11701.916999999999</v>
      </c>
      <c r="G422" s="6">
        <v>11572.65</v>
      </c>
      <c r="H422" s="6">
        <v>10238.103999999999</v>
      </c>
      <c r="I422" s="6">
        <v>9038.0669999999991</v>
      </c>
      <c r="J422" s="6">
        <v>11578.822</v>
      </c>
      <c r="K422" s="6">
        <v>8453.7540000000008</v>
      </c>
      <c r="L422" s="6">
        <v>11034.942999999999</v>
      </c>
      <c r="M422" s="6">
        <v>10408.565000000001</v>
      </c>
      <c r="N422" s="6">
        <v>7636.5020000000004</v>
      </c>
      <c r="O422" s="6">
        <v>10797.562</v>
      </c>
      <c r="P422" s="6">
        <v>8513.8189999999995</v>
      </c>
    </row>
    <row r="423" spans="1:16" x14ac:dyDescent="0.3">
      <c r="A423" s="25">
        <v>2022</v>
      </c>
      <c r="B423" s="2">
        <v>806</v>
      </c>
      <c r="C423" s="3" t="s">
        <v>239</v>
      </c>
      <c r="D423" s="4">
        <v>87.148999999999987</v>
      </c>
      <c r="E423" s="5">
        <v>5.6020000000000003</v>
      </c>
      <c r="F423" s="6" t="s">
        <v>168</v>
      </c>
      <c r="G423" s="6">
        <v>28.088000000000001</v>
      </c>
      <c r="H423" s="6" t="s">
        <v>168</v>
      </c>
      <c r="I423" s="6" t="s">
        <v>168</v>
      </c>
      <c r="J423" s="6" t="s">
        <v>168</v>
      </c>
      <c r="K423" s="6">
        <v>12.996</v>
      </c>
      <c r="L423" s="6">
        <v>29.091999999999999</v>
      </c>
      <c r="M423" s="6" t="s">
        <v>168</v>
      </c>
      <c r="N423" s="6">
        <v>2.7040000000000002</v>
      </c>
      <c r="O423" s="6" t="s">
        <v>168</v>
      </c>
      <c r="P423" s="6">
        <v>8.6669999999999998</v>
      </c>
    </row>
    <row r="424" spans="1:16" x14ac:dyDescent="0.3">
      <c r="A424" s="25">
        <v>2022</v>
      </c>
      <c r="B424" s="2">
        <v>807</v>
      </c>
      <c r="C424" s="3" t="s">
        <v>214</v>
      </c>
      <c r="D424" s="4">
        <v>580.76</v>
      </c>
      <c r="E424" s="5">
        <v>100.702</v>
      </c>
      <c r="F424" s="6">
        <v>40.156999999999996</v>
      </c>
      <c r="G424" s="6">
        <v>23.960999999999999</v>
      </c>
      <c r="H424" s="6">
        <v>80.847999999999999</v>
      </c>
      <c r="I424" s="6">
        <v>27.484000000000002</v>
      </c>
      <c r="J424" s="6" t="s">
        <v>168</v>
      </c>
      <c r="K424" s="6">
        <v>21.515000000000001</v>
      </c>
      <c r="L424" s="6">
        <v>54.847999999999999</v>
      </c>
      <c r="M424" s="6">
        <v>43.119</v>
      </c>
      <c r="N424" s="6">
        <v>5.6619999999999999</v>
      </c>
      <c r="O424" s="6">
        <v>182.464</v>
      </c>
      <c r="P424" s="6" t="s">
        <v>168</v>
      </c>
    </row>
    <row r="425" spans="1:16" x14ac:dyDescent="0.3">
      <c r="A425" s="25">
        <v>2022</v>
      </c>
      <c r="B425" s="2">
        <v>809</v>
      </c>
      <c r="C425" s="3" t="s">
        <v>215</v>
      </c>
      <c r="D425" s="4">
        <v>12177.707</v>
      </c>
      <c r="E425" s="5">
        <v>415.60899999999998</v>
      </c>
      <c r="F425" s="6">
        <v>1201.981</v>
      </c>
      <c r="G425" s="6">
        <v>1449.5329999999999</v>
      </c>
      <c r="H425" s="6">
        <v>552.27200000000005</v>
      </c>
      <c r="I425" s="6">
        <v>439.86700000000002</v>
      </c>
      <c r="J425" s="6">
        <v>1180.9739999999999</v>
      </c>
      <c r="K425" s="6">
        <v>2281.933</v>
      </c>
      <c r="L425" s="6">
        <v>527.596</v>
      </c>
      <c r="M425" s="6">
        <v>261.93099999999998</v>
      </c>
      <c r="N425" s="6">
        <v>1768.8389999999999</v>
      </c>
      <c r="O425" s="6">
        <v>1405.08</v>
      </c>
      <c r="P425" s="6">
        <v>692.09199999999998</v>
      </c>
    </row>
    <row r="426" spans="1:16" x14ac:dyDescent="0.3">
      <c r="A426" s="25">
        <v>2022</v>
      </c>
      <c r="B426" s="2">
        <v>811</v>
      </c>
      <c r="C426" s="3" t="s">
        <v>216</v>
      </c>
      <c r="D426" s="4">
        <v>49.66</v>
      </c>
      <c r="E426" s="5">
        <v>1.2E-2</v>
      </c>
      <c r="F426" s="6">
        <v>23.050999999999998</v>
      </c>
      <c r="G426" s="6" t="s">
        <v>168</v>
      </c>
      <c r="H426" s="6" t="s">
        <v>168</v>
      </c>
      <c r="I426" s="6" t="s">
        <v>168</v>
      </c>
      <c r="J426" s="6" t="s">
        <v>168</v>
      </c>
      <c r="K426" s="6">
        <v>20.297000000000001</v>
      </c>
      <c r="L426" s="6">
        <v>6.3</v>
      </c>
      <c r="M426" s="6" t="s">
        <v>168</v>
      </c>
      <c r="N426" s="6" t="s">
        <v>168</v>
      </c>
      <c r="O426" s="6" t="s">
        <v>168</v>
      </c>
      <c r="P426" s="6" t="s">
        <v>168</v>
      </c>
    </row>
    <row r="427" spans="1:16" x14ac:dyDescent="0.3">
      <c r="A427" s="25">
        <v>2022</v>
      </c>
      <c r="B427" s="2">
        <v>812</v>
      </c>
      <c r="C427" s="3" t="s">
        <v>240</v>
      </c>
      <c r="D427" s="4">
        <v>16.698</v>
      </c>
      <c r="E427" s="5" t="s">
        <v>168</v>
      </c>
      <c r="F427" s="6" t="s">
        <v>168</v>
      </c>
      <c r="G427" s="6" t="s">
        <v>168</v>
      </c>
      <c r="H427" s="6">
        <v>16.698</v>
      </c>
      <c r="I427" s="6" t="s">
        <v>168</v>
      </c>
      <c r="J427" s="6" t="s">
        <v>168</v>
      </c>
      <c r="K427" s="6" t="s">
        <v>168</v>
      </c>
      <c r="L427" s="6" t="s">
        <v>168</v>
      </c>
      <c r="M427" s="6" t="s">
        <v>168</v>
      </c>
      <c r="N427" s="6" t="s">
        <v>168</v>
      </c>
      <c r="O427" s="6" t="s">
        <v>168</v>
      </c>
      <c r="P427" s="6" t="s">
        <v>168</v>
      </c>
    </row>
    <row r="428" spans="1:16" x14ac:dyDescent="0.3">
      <c r="A428" s="25">
        <v>2022</v>
      </c>
      <c r="B428" s="2">
        <v>815</v>
      </c>
      <c r="C428" s="3" t="s">
        <v>217</v>
      </c>
      <c r="D428" s="4">
        <v>1574.4749999999997</v>
      </c>
      <c r="E428" s="5">
        <v>179.733</v>
      </c>
      <c r="F428" s="6">
        <v>135.249</v>
      </c>
      <c r="G428" s="6">
        <v>151.16900000000001</v>
      </c>
      <c r="H428" s="6">
        <v>127.029</v>
      </c>
      <c r="I428" s="6">
        <v>4.6849999999999996</v>
      </c>
      <c r="J428" s="6">
        <v>179.386</v>
      </c>
      <c r="K428" s="6">
        <v>41.05</v>
      </c>
      <c r="L428" s="6">
        <v>66.95</v>
      </c>
      <c r="M428" s="6">
        <v>323.79399999999998</v>
      </c>
      <c r="N428" s="6">
        <v>18.042000000000002</v>
      </c>
      <c r="O428" s="6">
        <v>164.30199999999999</v>
      </c>
      <c r="P428" s="6">
        <v>183.08600000000001</v>
      </c>
    </row>
    <row r="429" spans="1:16" x14ac:dyDescent="0.3">
      <c r="A429" s="25">
        <v>2022</v>
      </c>
      <c r="B429" s="2">
        <v>816</v>
      </c>
      <c r="C429" s="3" t="s">
        <v>218</v>
      </c>
      <c r="D429" s="4">
        <v>7095.9870000000001</v>
      </c>
      <c r="E429" s="5">
        <v>894.24099999999999</v>
      </c>
      <c r="F429" s="6">
        <v>987.59100000000001</v>
      </c>
      <c r="G429" s="6">
        <v>174.08699999999999</v>
      </c>
      <c r="H429" s="6">
        <v>1298.6369999999999</v>
      </c>
      <c r="I429" s="6">
        <v>420.02100000000002</v>
      </c>
      <c r="J429" s="6">
        <v>642.18899999999996</v>
      </c>
      <c r="K429" s="6">
        <v>453.29599999999999</v>
      </c>
      <c r="L429" s="6">
        <v>290.07799999999997</v>
      </c>
      <c r="M429" s="6">
        <v>439.12599999999998</v>
      </c>
      <c r="N429" s="6">
        <v>383.036</v>
      </c>
      <c r="O429" s="6">
        <v>491.63400000000001</v>
      </c>
      <c r="P429" s="6">
        <v>622.05100000000004</v>
      </c>
    </row>
    <row r="430" spans="1:16" x14ac:dyDescent="0.3">
      <c r="A430" s="25">
        <v>2022</v>
      </c>
      <c r="B430" s="2">
        <v>817</v>
      </c>
      <c r="C430" s="3" t="s">
        <v>219</v>
      </c>
      <c r="D430" s="4">
        <v>100.051</v>
      </c>
      <c r="E430" s="5" t="s">
        <v>168</v>
      </c>
      <c r="F430" s="6" t="s">
        <v>168</v>
      </c>
      <c r="G430" s="6">
        <v>9.3610000000000007</v>
      </c>
      <c r="H430" s="6" t="s">
        <v>168</v>
      </c>
      <c r="I430" s="6" t="s">
        <v>168</v>
      </c>
      <c r="J430" s="6" t="s">
        <v>168</v>
      </c>
      <c r="K430" s="6" t="s">
        <v>168</v>
      </c>
      <c r="L430" s="6">
        <v>14.03</v>
      </c>
      <c r="M430" s="6">
        <v>40.252000000000002</v>
      </c>
      <c r="N430" s="6">
        <v>23.503</v>
      </c>
      <c r="O430" s="6">
        <v>12.904999999999999</v>
      </c>
      <c r="P430" s="6" t="s">
        <v>168</v>
      </c>
    </row>
    <row r="431" spans="1:16" x14ac:dyDescent="0.3">
      <c r="A431" s="25">
        <v>2022</v>
      </c>
      <c r="B431" s="2">
        <v>819</v>
      </c>
      <c r="C431" s="3" t="s">
        <v>220</v>
      </c>
      <c r="D431" s="4">
        <v>552.25</v>
      </c>
      <c r="E431" s="5">
        <v>57.094999999999999</v>
      </c>
      <c r="F431" s="6">
        <v>20.213000000000001</v>
      </c>
      <c r="G431" s="6" t="s">
        <v>168</v>
      </c>
      <c r="H431" s="6">
        <v>3.6999999999999998E-2</v>
      </c>
      <c r="I431" s="6">
        <v>69.385000000000005</v>
      </c>
      <c r="J431" s="6" t="s">
        <v>168</v>
      </c>
      <c r="K431" s="6">
        <v>61.817</v>
      </c>
      <c r="L431" s="6" t="s">
        <v>168</v>
      </c>
      <c r="M431" s="6">
        <v>0.156</v>
      </c>
      <c r="N431" s="6">
        <v>116.875</v>
      </c>
      <c r="O431" s="6">
        <v>31.103999999999999</v>
      </c>
      <c r="P431" s="6">
        <v>195.56800000000001</v>
      </c>
    </row>
    <row r="432" spans="1:16" x14ac:dyDescent="0.3">
      <c r="A432" s="25">
        <v>2022</v>
      </c>
      <c r="B432" s="2">
        <v>820</v>
      </c>
      <c r="C432" s="3" t="s">
        <v>221</v>
      </c>
      <c r="D432" s="4">
        <v>55.749000000000002</v>
      </c>
      <c r="E432" s="5">
        <v>5.6000000000000001E-2</v>
      </c>
      <c r="F432" s="6">
        <v>0.223</v>
      </c>
      <c r="G432" s="6">
        <v>0.22600000000000001</v>
      </c>
      <c r="H432" s="6">
        <v>0.20499999999999999</v>
      </c>
      <c r="I432" s="6">
        <v>0.34200000000000003</v>
      </c>
      <c r="J432" s="6">
        <v>4.0460000000000003</v>
      </c>
      <c r="K432" s="6">
        <v>0.13100000000000001</v>
      </c>
      <c r="L432" s="6">
        <v>44.865000000000002</v>
      </c>
      <c r="M432" s="6">
        <v>0.125</v>
      </c>
      <c r="N432" s="6">
        <v>4.8719999999999999</v>
      </c>
      <c r="O432" s="6">
        <v>0.20399999999999999</v>
      </c>
      <c r="P432" s="6">
        <v>0.45400000000000001</v>
      </c>
    </row>
    <row r="433" spans="1:16" x14ac:dyDescent="0.3">
      <c r="A433" s="25">
        <v>2022</v>
      </c>
      <c r="B433" s="2">
        <v>822</v>
      </c>
      <c r="C433" s="3" t="s">
        <v>222</v>
      </c>
      <c r="D433" s="4">
        <v>9645.1730000000007</v>
      </c>
      <c r="E433" s="5">
        <v>414.916</v>
      </c>
      <c r="F433" s="6">
        <v>561.67899999999997</v>
      </c>
      <c r="G433" s="6">
        <v>831.029</v>
      </c>
      <c r="H433" s="6">
        <v>442.61200000000002</v>
      </c>
      <c r="I433" s="6">
        <v>687.88099999999997</v>
      </c>
      <c r="J433" s="6">
        <v>977.03700000000003</v>
      </c>
      <c r="K433" s="6">
        <v>743.29499999999996</v>
      </c>
      <c r="L433" s="6">
        <v>762.697</v>
      </c>
      <c r="M433" s="6">
        <v>628.74300000000005</v>
      </c>
      <c r="N433" s="6">
        <v>1303.4580000000001</v>
      </c>
      <c r="O433" s="6">
        <v>1133.1089999999999</v>
      </c>
      <c r="P433" s="6">
        <v>1158.7170000000001</v>
      </c>
    </row>
    <row r="434" spans="1:16" x14ac:dyDescent="0.3">
      <c r="A434" s="25">
        <v>2022</v>
      </c>
      <c r="B434" s="2">
        <v>823</v>
      </c>
      <c r="C434" s="3" t="s">
        <v>241</v>
      </c>
      <c r="D434" s="4">
        <v>41.527999999999999</v>
      </c>
      <c r="E434" s="5" t="s">
        <v>168</v>
      </c>
      <c r="F434" s="6" t="s">
        <v>168</v>
      </c>
      <c r="G434" s="6">
        <v>0.184</v>
      </c>
      <c r="H434" s="6">
        <v>0.02</v>
      </c>
      <c r="I434" s="6" t="s">
        <v>168</v>
      </c>
      <c r="J434" s="6">
        <v>3.2000000000000001E-2</v>
      </c>
      <c r="K434" s="6" t="s">
        <v>168</v>
      </c>
      <c r="L434" s="6">
        <v>1.2999999999999999E-2</v>
      </c>
      <c r="M434" s="6">
        <v>16.315000000000001</v>
      </c>
      <c r="N434" s="6" t="s">
        <v>168</v>
      </c>
      <c r="O434" s="6">
        <v>12.25</v>
      </c>
      <c r="P434" s="6">
        <v>12.714</v>
      </c>
    </row>
    <row r="435" spans="1:16" x14ac:dyDescent="0.3">
      <c r="A435" s="25">
        <v>2022</v>
      </c>
      <c r="B435" s="2">
        <v>824</v>
      </c>
      <c r="C435" s="3" t="s">
        <v>223</v>
      </c>
      <c r="D435" s="4">
        <v>275952.89400000003</v>
      </c>
      <c r="E435" s="5">
        <v>26271.405999999999</v>
      </c>
      <c r="F435" s="6">
        <v>11552.307000000001</v>
      </c>
      <c r="G435" s="6">
        <v>18088.821</v>
      </c>
      <c r="H435" s="6">
        <v>16844.774000000001</v>
      </c>
      <c r="I435" s="6">
        <v>21578.47</v>
      </c>
      <c r="J435" s="6">
        <v>18826.165000000001</v>
      </c>
      <c r="K435" s="6">
        <v>19432.731</v>
      </c>
      <c r="L435" s="6">
        <v>38530.631999999998</v>
      </c>
      <c r="M435" s="6">
        <v>25176.399000000001</v>
      </c>
      <c r="N435" s="6">
        <v>30129.01</v>
      </c>
      <c r="O435" s="6">
        <v>26111.79</v>
      </c>
      <c r="P435" s="6">
        <v>23410.388999999999</v>
      </c>
    </row>
    <row r="436" spans="1:16" x14ac:dyDescent="0.3">
      <c r="A436" s="25">
        <v>2022</v>
      </c>
      <c r="B436" s="2">
        <v>825</v>
      </c>
      <c r="C436" s="3" t="s">
        <v>224</v>
      </c>
      <c r="D436" s="4">
        <v>11324.41</v>
      </c>
      <c r="E436" s="5">
        <v>421.24799999999999</v>
      </c>
      <c r="F436" s="6">
        <v>514.24</v>
      </c>
      <c r="G436" s="6">
        <v>210.029</v>
      </c>
      <c r="H436" s="6">
        <v>1460.944</v>
      </c>
      <c r="I436" s="6">
        <v>451.762</v>
      </c>
      <c r="J436" s="6">
        <v>490.00599999999997</v>
      </c>
      <c r="K436" s="6">
        <v>342.476</v>
      </c>
      <c r="L436" s="6">
        <v>892.66200000000003</v>
      </c>
      <c r="M436" s="6">
        <v>1728.73</v>
      </c>
      <c r="N436" s="6">
        <v>854.14</v>
      </c>
      <c r="O436" s="6">
        <v>1091.914</v>
      </c>
      <c r="P436" s="6">
        <v>2866.259</v>
      </c>
    </row>
    <row r="437" spans="1:16" x14ac:dyDescent="0.3">
      <c r="A437" s="25">
        <v>2022</v>
      </c>
      <c r="B437" s="2">
        <v>830</v>
      </c>
      <c r="C437" s="3" t="s">
        <v>225</v>
      </c>
      <c r="D437" s="4">
        <v>171.61599999999999</v>
      </c>
      <c r="E437" s="5">
        <v>52.98</v>
      </c>
      <c r="F437" s="6">
        <v>3.5000000000000003E-2</v>
      </c>
      <c r="G437" s="6" t="s">
        <v>168</v>
      </c>
      <c r="H437" s="6">
        <v>51.762999999999998</v>
      </c>
      <c r="I437" s="6">
        <v>0.23300000000000001</v>
      </c>
      <c r="J437" s="6">
        <v>20</v>
      </c>
      <c r="K437" s="6">
        <v>0.71</v>
      </c>
      <c r="L437" s="6">
        <v>0.05</v>
      </c>
      <c r="M437" s="6">
        <v>7.5179999999999998</v>
      </c>
      <c r="N437" s="6">
        <v>0.15</v>
      </c>
      <c r="O437" s="6" t="s">
        <v>168</v>
      </c>
      <c r="P437" s="6">
        <v>38.177</v>
      </c>
    </row>
    <row r="438" spans="1:16" x14ac:dyDescent="0.3">
      <c r="A438" s="25">
        <v>2022</v>
      </c>
      <c r="B438" s="2">
        <v>831</v>
      </c>
      <c r="C438" s="3" t="s">
        <v>226</v>
      </c>
      <c r="D438" s="4">
        <v>2877.6</v>
      </c>
      <c r="E438" s="5">
        <v>21.163</v>
      </c>
      <c r="F438" s="6">
        <v>128.15600000000001</v>
      </c>
      <c r="G438" s="6">
        <v>8.3309999999999995</v>
      </c>
      <c r="H438" s="6">
        <v>116.501</v>
      </c>
      <c r="I438" s="6">
        <v>90.150999999999996</v>
      </c>
      <c r="J438" s="6">
        <v>1682.1569999999999</v>
      </c>
      <c r="K438" s="6">
        <v>157.273</v>
      </c>
      <c r="L438" s="6">
        <v>111.518</v>
      </c>
      <c r="M438" s="6">
        <v>251.16499999999999</v>
      </c>
      <c r="N438" s="6">
        <v>4.4630000000000001</v>
      </c>
      <c r="O438" s="6">
        <v>4.4059999999999997</v>
      </c>
      <c r="P438" s="6">
        <v>302.31599999999997</v>
      </c>
    </row>
    <row r="439" spans="1:16" x14ac:dyDescent="0.3">
      <c r="A439" s="25">
        <v>2022</v>
      </c>
      <c r="B439" s="2">
        <v>832</v>
      </c>
      <c r="C439" s="3" t="s">
        <v>227</v>
      </c>
      <c r="D439" s="4">
        <v>49.832999999999991</v>
      </c>
      <c r="E439" s="5">
        <v>4.282</v>
      </c>
      <c r="F439" s="6" t="s">
        <v>168</v>
      </c>
      <c r="G439" s="6">
        <v>15.134</v>
      </c>
      <c r="H439" s="6" t="s">
        <v>168</v>
      </c>
      <c r="I439" s="6">
        <v>0.36</v>
      </c>
      <c r="J439" s="6" t="s">
        <v>168</v>
      </c>
      <c r="K439" s="6" t="s">
        <v>168</v>
      </c>
      <c r="L439" s="6" t="s">
        <v>168</v>
      </c>
      <c r="M439" s="6">
        <v>1.3480000000000001</v>
      </c>
      <c r="N439" s="6" t="s">
        <v>168</v>
      </c>
      <c r="O439" s="6">
        <v>24.460999999999999</v>
      </c>
      <c r="P439" s="6">
        <v>4.2480000000000002</v>
      </c>
    </row>
    <row r="440" spans="1:16" x14ac:dyDescent="0.3">
      <c r="A440" s="25">
        <v>2022</v>
      </c>
      <c r="B440" s="2">
        <v>833</v>
      </c>
      <c r="C440" s="3" t="s">
        <v>242</v>
      </c>
      <c r="D440" s="4">
        <v>72.638000000000005</v>
      </c>
      <c r="E440" s="5">
        <v>42.15</v>
      </c>
      <c r="F440" s="6">
        <v>30.488</v>
      </c>
      <c r="G440" s="6" t="s">
        <v>168</v>
      </c>
      <c r="H440" s="6" t="s">
        <v>168</v>
      </c>
      <c r="I440" s="6" t="s">
        <v>168</v>
      </c>
      <c r="J440" s="6" t="s">
        <v>168</v>
      </c>
      <c r="K440" s="6" t="s">
        <v>168</v>
      </c>
      <c r="L440" s="6" t="s">
        <v>168</v>
      </c>
      <c r="M440" s="6" t="s">
        <v>168</v>
      </c>
      <c r="N440" s="6" t="s">
        <v>168</v>
      </c>
      <c r="O440" s="6" t="s">
        <v>168</v>
      </c>
      <c r="P440" s="6" t="s">
        <v>168</v>
      </c>
    </row>
    <row r="441" spans="1:16" x14ac:dyDescent="0.3">
      <c r="A441" s="25">
        <v>2022</v>
      </c>
      <c r="B441" s="2">
        <v>834</v>
      </c>
      <c r="C441" s="3" t="s">
        <v>243</v>
      </c>
      <c r="D441" s="4">
        <v>0.02</v>
      </c>
      <c r="E441" s="5" t="s">
        <v>168</v>
      </c>
      <c r="F441" s="6" t="s">
        <v>168</v>
      </c>
      <c r="G441" s="6" t="s">
        <v>168</v>
      </c>
      <c r="H441" s="6" t="s">
        <v>168</v>
      </c>
      <c r="I441" s="6" t="s">
        <v>168</v>
      </c>
      <c r="J441" s="6" t="s">
        <v>168</v>
      </c>
      <c r="K441" s="6">
        <v>0.02</v>
      </c>
      <c r="L441" s="6" t="s">
        <v>168</v>
      </c>
      <c r="M441" s="6" t="s">
        <v>168</v>
      </c>
      <c r="N441" s="6" t="s">
        <v>168</v>
      </c>
      <c r="O441" s="6" t="s">
        <v>168</v>
      </c>
      <c r="P441" s="6" t="s">
        <v>168</v>
      </c>
    </row>
    <row r="442" spans="1:16" x14ac:dyDescent="0.3">
      <c r="A442" s="25">
        <v>2022</v>
      </c>
      <c r="B442" s="2">
        <v>837</v>
      </c>
      <c r="C442" s="3" t="s">
        <v>228</v>
      </c>
      <c r="D442" s="4">
        <v>4281.0120000000006</v>
      </c>
      <c r="E442" s="5">
        <v>505.75599999999997</v>
      </c>
      <c r="F442" s="6">
        <v>1388.739</v>
      </c>
      <c r="G442" s="6">
        <v>95.225999999999999</v>
      </c>
      <c r="H442" s="6">
        <v>440.608</v>
      </c>
      <c r="I442" s="6">
        <v>113.17</v>
      </c>
      <c r="J442" s="6">
        <v>198.48</v>
      </c>
      <c r="K442" s="6">
        <v>160.74600000000001</v>
      </c>
      <c r="L442" s="6">
        <v>546.33600000000001</v>
      </c>
      <c r="M442" s="6">
        <v>203.547</v>
      </c>
      <c r="N442" s="6">
        <v>169.911</v>
      </c>
      <c r="O442" s="6">
        <v>335.012</v>
      </c>
      <c r="P442" s="6">
        <v>123.48099999999999</v>
      </c>
    </row>
    <row r="443" spans="1:16" x14ac:dyDescent="0.3">
      <c r="A443" s="25">
        <v>2022</v>
      </c>
      <c r="B443" s="2">
        <v>838</v>
      </c>
      <c r="C443" s="3" t="s">
        <v>229</v>
      </c>
      <c r="D443" s="4">
        <v>193.55500000000004</v>
      </c>
      <c r="E443" s="5">
        <v>1.3759999999999999</v>
      </c>
      <c r="F443" s="6">
        <v>2.9820000000000002</v>
      </c>
      <c r="G443" s="6">
        <v>20.792000000000002</v>
      </c>
      <c r="H443" s="6">
        <v>92.245999999999995</v>
      </c>
      <c r="I443" s="6">
        <v>5.641</v>
      </c>
      <c r="J443" s="6" t="s">
        <v>168</v>
      </c>
      <c r="K443" s="6" t="s">
        <v>168</v>
      </c>
      <c r="L443" s="6">
        <v>11.173</v>
      </c>
      <c r="M443" s="6" t="s">
        <v>168</v>
      </c>
      <c r="N443" s="6">
        <v>0.625</v>
      </c>
      <c r="O443" s="6">
        <v>44.64</v>
      </c>
      <c r="P443" s="6">
        <v>14.08</v>
      </c>
    </row>
    <row r="444" spans="1:16" x14ac:dyDescent="0.3">
      <c r="A444" s="25">
        <v>2022</v>
      </c>
      <c r="B444" s="2">
        <v>893</v>
      </c>
      <c r="C444" s="3" t="s">
        <v>244</v>
      </c>
      <c r="D444" s="4">
        <v>108.48400000000001</v>
      </c>
      <c r="E444" s="5" t="s">
        <v>168</v>
      </c>
      <c r="F444" s="6" t="s">
        <v>168</v>
      </c>
      <c r="G444" s="6">
        <v>90.198999999999998</v>
      </c>
      <c r="H444" s="6" t="s">
        <v>168</v>
      </c>
      <c r="I444" s="6" t="s">
        <v>168</v>
      </c>
      <c r="J444" s="6" t="s">
        <v>168</v>
      </c>
      <c r="K444" s="6" t="s">
        <v>168</v>
      </c>
      <c r="L444" s="6" t="s">
        <v>168</v>
      </c>
      <c r="M444" s="6">
        <v>3.8570000000000002</v>
      </c>
      <c r="N444" s="6">
        <v>2.2570000000000001</v>
      </c>
      <c r="O444" s="6" t="s">
        <v>168</v>
      </c>
      <c r="P444" s="6">
        <v>12.170999999999999</v>
      </c>
    </row>
    <row r="445" spans="1:16" x14ac:dyDescent="0.3">
      <c r="A445" s="25">
        <v>2022</v>
      </c>
      <c r="B445" s="2">
        <v>894</v>
      </c>
      <c r="C445" s="3" t="s">
        <v>245</v>
      </c>
      <c r="D445" s="4">
        <v>137.06700000000001</v>
      </c>
      <c r="E445" s="5" t="s">
        <v>168</v>
      </c>
      <c r="F445" s="6" t="s">
        <v>168</v>
      </c>
      <c r="G445" s="6">
        <v>23.704000000000001</v>
      </c>
      <c r="H445" s="6" t="s">
        <v>168</v>
      </c>
      <c r="I445" s="6">
        <v>64.224999999999994</v>
      </c>
      <c r="J445" s="6" t="s">
        <v>168</v>
      </c>
      <c r="K445" s="6" t="s">
        <v>168</v>
      </c>
      <c r="L445" s="6" t="s">
        <v>168</v>
      </c>
      <c r="M445" s="6">
        <v>10.348000000000001</v>
      </c>
      <c r="N445" s="6" t="s">
        <v>168</v>
      </c>
      <c r="O445" s="6">
        <v>17.904</v>
      </c>
      <c r="P445" s="6">
        <v>20.885999999999999</v>
      </c>
    </row>
    <row r="446" spans="1:16" x14ac:dyDescent="0.3">
      <c r="A446" s="25">
        <v>2022</v>
      </c>
      <c r="B446" s="2">
        <v>958</v>
      </c>
      <c r="C446" s="3" t="s">
        <v>231</v>
      </c>
      <c r="D446" s="4">
        <v>264301.12</v>
      </c>
      <c r="E446" s="5">
        <v>15810.29</v>
      </c>
      <c r="F446" s="6">
        <v>7847.2169999999996</v>
      </c>
      <c r="G446" s="6">
        <v>10768.679</v>
      </c>
      <c r="H446" s="6">
        <v>15981.612999999999</v>
      </c>
      <c r="I446" s="6">
        <v>12108.278</v>
      </c>
      <c r="J446" s="6">
        <v>16606.647000000001</v>
      </c>
      <c r="K446" s="6">
        <v>25840.34</v>
      </c>
      <c r="L446" s="6">
        <v>27708.769</v>
      </c>
      <c r="M446" s="6">
        <v>42076.322999999997</v>
      </c>
      <c r="N446" s="6">
        <v>42047.19</v>
      </c>
      <c r="O446" s="6">
        <v>24203.714</v>
      </c>
      <c r="P446" s="6">
        <v>23302.06</v>
      </c>
    </row>
    <row r="447" spans="1:16" x14ac:dyDescent="0.3">
      <c r="A447" s="25">
        <v>2022</v>
      </c>
      <c r="B447" s="2">
        <v>999</v>
      </c>
      <c r="C447" s="3" t="s">
        <v>232</v>
      </c>
      <c r="D447" s="4">
        <v>990405.34000000008</v>
      </c>
      <c r="E447" s="5">
        <v>50243.59</v>
      </c>
      <c r="F447" s="6">
        <v>98600.789000000004</v>
      </c>
      <c r="G447" s="6">
        <v>66755.236999999994</v>
      </c>
      <c r="H447" s="6">
        <v>142161.742</v>
      </c>
      <c r="I447" s="6">
        <v>48820.911</v>
      </c>
      <c r="J447" s="6">
        <v>66430.675000000003</v>
      </c>
      <c r="K447" s="6">
        <v>41523.762000000002</v>
      </c>
      <c r="L447" s="6">
        <v>83818.089000000007</v>
      </c>
      <c r="M447" s="6">
        <v>13141.896000000001</v>
      </c>
      <c r="N447" s="6">
        <v>176783.136</v>
      </c>
      <c r="O447" s="6">
        <v>55039.489000000001</v>
      </c>
      <c r="P447" s="6">
        <v>147086.024</v>
      </c>
    </row>
    <row r="448" spans="1:16" x14ac:dyDescent="0.3">
      <c r="A448" s="25">
        <v>2021</v>
      </c>
      <c r="B448" s="2">
        <v>1</v>
      </c>
      <c r="C448" s="3" t="s">
        <v>15</v>
      </c>
      <c r="D448" s="4">
        <v>9111136.5300000012</v>
      </c>
      <c r="E448" s="5">
        <v>736269.20299999998</v>
      </c>
      <c r="F448" s="6">
        <v>753852.25800000003</v>
      </c>
      <c r="G448" s="6">
        <v>817802.51699999999</v>
      </c>
      <c r="H448" s="6">
        <v>771815.16599999997</v>
      </c>
      <c r="I448" s="6">
        <v>656877.95299999998</v>
      </c>
      <c r="J448" s="6">
        <v>805843.05599999998</v>
      </c>
      <c r="K448" s="6">
        <v>562803.01199999999</v>
      </c>
      <c r="L448" s="6">
        <v>743636.49899999995</v>
      </c>
      <c r="M448" s="6">
        <v>691389.83</v>
      </c>
      <c r="N448" s="6">
        <v>780630.33499999996</v>
      </c>
      <c r="O448" s="6">
        <v>785061.12699999998</v>
      </c>
      <c r="P448" s="6">
        <v>1005155.574</v>
      </c>
    </row>
    <row r="449" spans="1:16" x14ac:dyDescent="0.3">
      <c r="A449" s="25">
        <v>2021</v>
      </c>
      <c r="B449" s="2">
        <v>3</v>
      </c>
      <c r="C449" s="3" t="s">
        <v>16</v>
      </c>
      <c r="D449" s="4">
        <v>6764785.9439999992</v>
      </c>
      <c r="E449" s="5">
        <v>401485.17</v>
      </c>
      <c r="F449" s="6">
        <v>455159.99</v>
      </c>
      <c r="G449" s="6">
        <v>532443.38399999996</v>
      </c>
      <c r="H449" s="6">
        <v>609558.15599999996</v>
      </c>
      <c r="I449" s="6">
        <v>520069.98700000002</v>
      </c>
      <c r="J449" s="6">
        <v>724416.26899999997</v>
      </c>
      <c r="K449" s="6">
        <v>533359.59699999995</v>
      </c>
      <c r="L449" s="6">
        <v>614498.93400000001</v>
      </c>
      <c r="M449" s="6">
        <v>591633.64800000004</v>
      </c>
      <c r="N449" s="6">
        <v>549949.13500000001</v>
      </c>
      <c r="O449" s="6">
        <v>632024.35100000002</v>
      </c>
      <c r="P449" s="6">
        <v>600187.32299999997</v>
      </c>
    </row>
    <row r="450" spans="1:16" x14ac:dyDescent="0.3">
      <c r="A450" s="25">
        <v>2021</v>
      </c>
      <c r="B450" s="2">
        <v>4</v>
      </c>
      <c r="C450" s="3" t="s">
        <v>17</v>
      </c>
      <c r="D450" s="4">
        <v>19311022.741999999</v>
      </c>
      <c r="E450" s="5">
        <v>1450785.433</v>
      </c>
      <c r="F450" s="6">
        <v>1493442.1070000001</v>
      </c>
      <c r="G450" s="6">
        <v>1674223.9069999999</v>
      </c>
      <c r="H450" s="6">
        <v>1653161.2620000001</v>
      </c>
      <c r="I450" s="6">
        <v>1406134.8829999999</v>
      </c>
      <c r="J450" s="6">
        <v>1702884.564</v>
      </c>
      <c r="K450" s="6">
        <v>1444445.2250000001</v>
      </c>
      <c r="L450" s="6">
        <v>1569666.6529999999</v>
      </c>
      <c r="M450" s="6">
        <v>1694009.8289999999</v>
      </c>
      <c r="N450" s="6">
        <v>1690005.0730000001</v>
      </c>
      <c r="O450" s="6">
        <v>1754475.3770000001</v>
      </c>
      <c r="P450" s="6">
        <v>1777788.429</v>
      </c>
    </row>
    <row r="451" spans="1:16" x14ac:dyDescent="0.3">
      <c r="A451" s="25">
        <v>2021</v>
      </c>
      <c r="B451" s="2">
        <v>5</v>
      </c>
      <c r="C451" s="3" t="s">
        <v>18</v>
      </c>
      <c r="D451" s="4">
        <v>11473020.914000001</v>
      </c>
      <c r="E451" s="5">
        <v>864412.19299999997</v>
      </c>
      <c r="F451" s="6">
        <v>831775.51899999997</v>
      </c>
      <c r="G451" s="6">
        <v>977417.853</v>
      </c>
      <c r="H451" s="6">
        <v>887437.28</v>
      </c>
      <c r="I451" s="6">
        <v>830509.73199999996</v>
      </c>
      <c r="J451" s="6">
        <v>1081215.2220000001</v>
      </c>
      <c r="K451" s="6">
        <v>796520.84100000001</v>
      </c>
      <c r="L451" s="6">
        <v>806071.13100000005</v>
      </c>
      <c r="M451" s="6">
        <v>1019442.208</v>
      </c>
      <c r="N451" s="6">
        <v>1101302.8700000001</v>
      </c>
      <c r="O451" s="6">
        <v>1120256.949</v>
      </c>
      <c r="P451" s="6">
        <v>1156659.1159999999</v>
      </c>
    </row>
    <row r="452" spans="1:16" x14ac:dyDescent="0.3">
      <c r="A452" s="25">
        <v>2021</v>
      </c>
      <c r="B452" s="2">
        <v>6</v>
      </c>
      <c r="C452" s="3" t="s">
        <v>19</v>
      </c>
      <c r="D452" s="4">
        <v>13703694.820999999</v>
      </c>
      <c r="E452" s="5">
        <v>811106.446</v>
      </c>
      <c r="F452" s="6">
        <v>960513.80700000003</v>
      </c>
      <c r="G452" s="6">
        <v>1061221.7069999999</v>
      </c>
      <c r="H452" s="6">
        <v>1037682.552</v>
      </c>
      <c r="I452" s="6">
        <v>1100844.429</v>
      </c>
      <c r="J452" s="6">
        <v>1268605.4069999999</v>
      </c>
      <c r="K452" s="6">
        <v>981394.66</v>
      </c>
      <c r="L452" s="6">
        <v>1188958.429</v>
      </c>
      <c r="M452" s="6">
        <v>1258921.297</v>
      </c>
      <c r="N452" s="6">
        <v>1220792.9990000001</v>
      </c>
      <c r="O452" s="6">
        <v>1478655.2050000001</v>
      </c>
      <c r="P452" s="6">
        <v>1334997.8829999999</v>
      </c>
    </row>
    <row r="453" spans="1:16" x14ac:dyDescent="0.3">
      <c r="A453" s="25">
        <v>2021</v>
      </c>
      <c r="B453" s="2">
        <v>7</v>
      </c>
      <c r="C453" s="3" t="s">
        <v>20</v>
      </c>
      <c r="D453" s="4">
        <v>958669.02600000007</v>
      </c>
      <c r="E453" s="5">
        <v>70037.62</v>
      </c>
      <c r="F453" s="6">
        <v>72062.259999999995</v>
      </c>
      <c r="G453" s="6">
        <v>74902.145999999993</v>
      </c>
      <c r="H453" s="6">
        <v>58544.228999999999</v>
      </c>
      <c r="I453" s="6">
        <v>74373.229000000007</v>
      </c>
      <c r="J453" s="6">
        <v>80478.123000000007</v>
      </c>
      <c r="K453" s="6">
        <v>68908.255000000005</v>
      </c>
      <c r="L453" s="6">
        <v>78133.909</v>
      </c>
      <c r="M453" s="6">
        <v>67121.532999999996</v>
      </c>
      <c r="N453" s="6">
        <v>77714.353000000003</v>
      </c>
      <c r="O453" s="6">
        <v>116835.986</v>
      </c>
      <c r="P453" s="6">
        <v>119557.383</v>
      </c>
    </row>
    <row r="454" spans="1:16" x14ac:dyDescent="0.3">
      <c r="A454" s="25">
        <v>2021</v>
      </c>
      <c r="B454" s="2">
        <v>8</v>
      </c>
      <c r="C454" s="3" t="s">
        <v>21</v>
      </c>
      <c r="D454" s="4">
        <v>1301101.8429999999</v>
      </c>
      <c r="E454" s="5">
        <v>101548.961</v>
      </c>
      <c r="F454" s="6">
        <v>105239.88400000001</v>
      </c>
      <c r="G454" s="6">
        <v>99481.659</v>
      </c>
      <c r="H454" s="6">
        <v>92432.05</v>
      </c>
      <c r="I454" s="6">
        <v>87944.592000000004</v>
      </c>
      <c r="J454" s="6">
        <v>116111.932</v>
      </c>
      <c r="K454" s="6">
        <v>98688.831999999995</v>
      </c>
      <c r="L454" s="6">
        <v>119705.541</v>
      </c>
      <c r="M454" s="6">
        <v>112686.651</v>
      </c>
      <c r="N454" s="6">
        <v>111870.56200000001</v>
      </c>
      <c r="O454" s="6">
        <v>125295.30100000001</v>
      </c>
      <c r="P454" s="6">
        <v>130095.878</v>
      </c>
    </row>
    <row r="455" spans="1:16" x14ac:dyDescent="0.3">
      <c r="A455" s="25">
        <v>2021</v>
      </c>
      <c r="B455" s="2">
        <v>9</v>
      </c>
      <c r="C455" s="3" t="s">
        <v>22</v>
      </c>
      <c r="D455" s="4">
        <v>3118900.193</v>
      </c>
      <c r="E455" s="5">
        <v>150806.69399999999</v>
      </c>
      <c r="F455" s="6">
        <v>212012.89</v>
      </c>
      <c r="G455" s="6">
        <v>260388.109</v>
      </c>
      <c r="H455" s="6">
        <v>220037.40599999999</v>
      </c>
      <c r="I455" s="6">
        <v>237356.56400000001</v>
      </c>
      <c r="J455" s="6">
        <v>249046.304</v>
      </c>
      <c r="K455" s="6">
        <v>294033.20500000002</v>
      </c>
      <c r="L455" s="6">
        <v>231971.315</v>
      </c>
      <c r="M455" s="6">
        <v>293189.81900000002</v>
      </c>
      <c r="N455" s="6">
        <v>344794.37699999998</v>
      </c>
      <c r="O455" s="6">
        <v>315881.95299999998</v>
      </c>
      <c r="P455" s="6">
        <v>309381.55699999997</v>
      </c>
    </row>
    <row r="456" spans="1:16" x14ac:dyDescent="0.3">
      <c r="A456" s="25">
        <v>2021</v>
      </c>
      <c r="B456" s="2">
        <v>10</v>
      </c>
      <c r="C456" s="3" t="s">
        <v>23</v>
      </c>
      <c r="D456" s="4">
        <v>1496766.2069999999</v>
      </c>
      <c r="E456" s="5">
        <v>89630.771999999997</v>
      </c>
      <c r="F456" s="6">
        <v>96068.706999999995</v>
      </c>
      <c r="G456" s="6">
        <v>122808.357</v>
      </c>
      <c r="H456" s="6">
        <v>127179.22</v>
      </c>
      <c r="I456" s="6">
        <v>126673.887</v>
      </c>
      <c r="J456" s="6">
        <v>123584.68</v>
      </c>
      <c r="K456" s="6">
        <v>150062.77499999999</v>
      </c>
      <c r="L456" s="6">
        <v>147909.09400000001</v>
      </c>
      <c r="M456" s="6">
        <v>125583.848</v>
      </c>
      <c r="N456" s="6">
        <v>117755.886</v>
      </c>
      <c r="O456" s="6">
        <v>124755.81600000001</v>
      </c>
      <c r="P456" s="6">
        <v>144753.16500000001</v>
      </c>
    </row>
    <row r="457" spans="1:16" x14ac:dyDescent="0.3">
      <c r="A457" s="25">
        <v>2021</v>
      </c>
      <c r="B457" s="2">
        <v>11</v>
      </c>
      <c r="C457" s="3" t="s">
        <v>24</v>
      </c>
      <c r="D457" s="4">
        <v>9619641.9509999994</v>
      </c>
      <c r="E457" s="5">
        <v>651888.08200000005</v>
      </c>
      <c r="F457" s="6">
        <v>685705.34900000005</v>
      </c>
      <c r="G457" s="6">
        <v>794331.49199999997</v>
      </c>
      <c r="H457" s="6">
        <v>779132.33200000005</v>
      </c>
      <c r="I457" s="6">
        <v>713953.47199999995</v>
      </c>
      <c r="J457" s="6">
        <v>764747.78700000001</v>
      </c>
      <c r="K457" s="6">
        <v>765711.50399999996</v>
      </c>
      <c r="L457" s="6">
        <v>837693.71200000006</v>
      </c>
      <c r="M457" s="6">
        <v>949452.73699999996</v>
      </c>
      <c r="N457" s="6">
        <v>986146.10600000003</v>
      </c>
      <c r="O457" s="6">
        <v>857779.86499999999</v>
      </c>
      <c r="P457" s="6">
        <v>833099.51300000004</v>
      </c>
    </row>
    <row r="458" spans="1:16" x14ac:dyDescent="0.3">
      <c r="A458" s="25">
        <v>2021</v>
      </c>
      <c r="B458" s="2">
        <v>17</v>
      </c>
      <c r="C458" s="3" t="s">
        <v>25</v>
      </c>
      <c r="D458" s="4">
        <v>4899299.6529999999</v>
      </c>
      <c r="E458" s="5">
        <v>271393.65999999997</v>
      </c>
      <c r="F458" s="6">
        <v>406462.12800000003</v>
      </c>
      <c r="G458" s="6">
        <v>421742.14600000001</v>
      </c>
      <c r="H458" s="6">
        <v>385046.75300000003</v>
      </c>
      <c r="I458" s="6">
        <v>324392.92099999997</v>
      </c>
      <c r="J458" s="6">
        <v>415150.34499999997</v>
      </c>
      <c r="K458" s="6">
        <v>328491.22100000002</v>
      </c>
      <c r="L458" s="6">
        <v>484261.63</v>
      </c>
      <c r="M458" s="6">
        <v>601361.11499999999</v>
      </c>
      <c r="N458" s="6">
        <v>455480.08</v>
      </c>
      <c r="O458" s="6">
        <v>394142.42300000001</v>
      </c>
      <c r="P458" s="6">
        <v>411375.23100000003</v>
      </c>
    </row>
    <row r="459" spans="1:16" x14ac:dyDescent="0.3">
      <c r="A459" s="25">
        <v>2021</v>
      </c>
      <c r="B459" s="2">
        <v>18</v>
      </c>
      <c r="C459" s="3" t="s">
        <v>26</v>
      </c>
      <c r="D459" s="4">
        <v>76927.361000000004</v>
      </c>
      <c r="E459" s="5">
        <v>6033.4570000000003</v>
      </c>
      <c r="F459" s="6">
        <v>3817.9290000000001</v>
      </c>
      <c r="G459" s="6">
        <v>5616.4620000000004</v>
      </c>
      <c r="H459" s="6">
        <v>5340.1480000000001</v>
      </c>
      <c r="I459" s="6">
        <v>3917.2359999999999</v>
      </c>
      <c r="J459" s="6">
        <v>5274.4390000000003</v>
      </c>
      <c r="K459" s="6">
        <v>4131.2449999999999</v>
      </c>
      <c r="L459" s="6">
        <v>3048.8119999999999</v>
      </c>
      <c r="M459" s="6">
        <v>9184.9619999999995</v>
      </c>
      <c r="N459" s="6">
        <v>6080.4430000000002</v>
      </c>
      <c r="O459" s="6">
        <v>6983.1480000000001</v>
      </c>
      <c r="P459" s="6">
        <v>17499.080000000002</v>
      </c>
    </row>
    <row r="460" spans="1:16" x14ac:dyDescent="0.3">
      <c r="A460" s="25">
        <v>2021</v>
      </c>
      <c r="B460" s="2">
        <v>21</v>
      </c>
      <c r="C460" s="3" t="s">
        <v>27</v>
      </c>
      <c r="D460" s="4">
        <v>0.128</v>
      </c>
      <c r="E460" s="5">
        <v>0.128</v>
      </c>
      <c r="F460" s="6" t="s">
        <v>168</v>
      </c>
      <c r="G460" s="6" t="s">
        <v>168</v>
      </c>
      <c r="H460" s="6" t="s">
        <v>168</v>
      </c>
      <c r="I460" s="6" t="s">
        <v>168</v>
      </c>
      <c r="J460" s="6" t="s">
        <v>168</v>
      </c>
      <c r="K460" s="6" t="s">
        <v>168</v>
      </c>
      <c r="L460" s="6" t="s">
        <v>168</v>
      </c>
      <c r="M460" s="6" t="s">
        <v>168</v>
      </c>
      <c r="N460" s="6" t="s">
        <v>168</v>
      </c>
      <c r="O460" s="6" t="s">
        <v>168</v>
      </c>
      <c r="P460" s="6" t="s">
        <v>168</v>
      </c>
    </row>
    <row r="461" spans="1:16" x14ac:dyDescent="0.3">
      <c r="A461" s="25">
        <v>2021</v>
      </c>
      <c r="B461" s="2">
        <v>24</v>
      </c>
      <c r="C461" s="3" t="s">
        <v>28</v>
      </c>
      <c r="D461" s="4">
        <v>30430.408000000003</v>
      </c>
      <c r="E461" s="5">
        <v>626.78800000000001</v>
      </c>
      <c r="F461" s="6">
        <v>2697.3719999999998</v>
      </c>
      <c r="G461" s="6">
        <v>1872.463</v>
      </c>
      <c r="H461" s="6">
        <v>8484.8739999999998</v>
      </c>
      <c r="I461" s="6">
        <v>2553.3330000000001</v>
      </c>
      <c r="J461" s="6">
        <v>1306.0450000000001</v>
      </c>
      <c r="K461" s="6">
        <v>2514.1689999999999</v>
      </c>
      <c r="L461" s="6">
        <v>1428.5170000000001</v>
      </c>
      <c r="M461" s="6">
        <v>1844.9659999999999</v>
      </c>
      <c r="N461" s="6">
        <v>1835.777</v>
      </c>
      <c r="O461" s="6">
        <v>3572.788</v>
      </c>
      <c r="P461" s="6">
        <v>1693.316</v>
      </c>
    </row>
    <row r="462" spans="1:16" x14ac:dyDescent="0.3">
      <c r="A462" s="25">
        <v>2021</v>
      </c>
      <c r="B462" s="2">
        <v>28</v>
      </c>
      <c r="C462" s="3" t="s">
        <v>29</v>
      </c>
      <c r="D462" s="4">
        <v>937571.17299999995</v>
      </c>
      <c r="E462" s="5">
        <v>26143.291000000001</v>
      </c>
      <c r="F462" s="6">
        <v>30285.89</v>
      </c>
      <c r="G462" s="6">
        <v>153019.992</v>
      </c>
      <c r="H462" s="6">
        <v>87502.146999999997</v>
      </c>
      <c r="I462" s="6">
        <v>38084.038999999997</v>
      </c>
      <c r="J462" s="6">
        <v>114202.45299999999</v>
      </c>
      <c r="K462" s="6">
        <v>45827.701000000001</v>
      </c>
      <c r="L462" s="6">
        <v>50799.322</v>
      </c>
      <c r="M462" s="6">
        <v>87621.278999999995</v>
      </c>
      <c r="N462" s="6">
        <v>101557.26700000001</v>
      </c>
      <c r="O462" s="6">
        <v>128001.715</v>
      </c>
      <c r="P462" s="6">
        <v>74526.077000000005</v>
      </c>
    </row>
    <row r="463" spans="1:16" x14ac:dyDescent="0.3">
      <c r="A463" s="25">
        <v>2021</v>
      </c>
      <c r="B463" s="2">
        <v>30</v>
      </c>
      <c r="C463" s="3" t="s">
        <v>30</v>
      </c>
      <c r="D463" s="4">
        <v>1688591.7950000004</v>
      </c>
      <c r="E463" s="5">
        <v>133018.93299999999</v>
      </c>
      <c r="F463" s="6">
        <v>132137.769</v>
      </c>
      <c r="G463" s="6">
        <v>134736.448</v>
      </c>
      <c r="H463" s="6">
        <v>168639.606</v>
      </c>
      <c r="I463" s="6">
        <v>131859.158</v>
      </c>
      <c r="J463" s="6">
        <v>139620.61199999999</v>
      </c>
      <c r="K463" s="6">
        <v>127140.696</v>
      </c>
      <c r="L463" s="6">
        <v>152354.99900000001</v>
      </c>
      <c r="M463" s="6">
        <v>134385.16800000001</v>
      </c>
      <c r="N463" s="6">
        <v>170133.492</v>
      </c>
      <c r="O463" s="6">
        <v>129012.81</v>
      </c>
      <c r="P463" s="6">
        <v>135552.10399999999</v>
      </c>
    </row>
    <row r="464" spans="1:16" x14ac:dyDescent="0.3">
      <c r="A464" s="25">
        <v>2021</v>
      </c>
      <c r="B464" s="2">
        <v>32</v>
      </c>
      <c r="C464" s="3" t="s">
        <v>31</v>
      </c>
      <c r="D464" s="4">
        <v>510126.42500000005</v>
      </c>
      <c r="E464" s="5">
        <v>33021.777999999998</v>
      </c>
      <c r="F464" s="6">
        <v>29087.670999999998</v>
      </c>
      <c r="G464" s="6">
        <v>39743.832000000002</v>
      </c>
      <c r="H464" s="6">
        <v>63387.152999999998</v>
      </c>
      <c r="I464" s="6">
        <v>31652.681</v>
      </c>
      <c r="J464" s="6">
        <v>39587.311999999998</v>
      </c>
      <c r="K464" s="6">
        <v>34504.332000000002</v>
      </c>
      <c r="L464" s="6">
        <v>40244.483</v>
      </c>
      <c r="M464" s="6">
        <v>63152.139000000003</v>
      </c>
      <c r="N464" s="6">
        <v>50521.881999999998</v>
      </c>
      <c r="O464" s="6">
        <v>44396.938000000002</v>
      </c>
      <c r="P464" s="6">
        <v>40826.224000000002</v>
      </c>
    </row>
    <row r="465" spans="1:16" x14ac:dyDescent="0.3">
      <c r="A465" s="25">
        <v>2021</v>
      </c>
      <c r="B465" s="2">
        <v>37</v>
      </c>
      <c r="C465" s="3" t="s">
        <v>32</v>
      </c>
      <c r="D465" s="4">
        <v>3365.9379999999996</v>
      </c>
      <c r="E465" s="5">
        <v>357.154</v>
      </c>
      <c r="F465" s="6">
        <v>46.579000000000001</v>
      </c>
      <c r="G465" s="6">
        <v>268.113</v>
      </c>
      <c r="H465" s="6">
        <v>160.935</v>
      </c>
      <c r="I465" s="6">
        <v>154.286</v>
      </c>
      <c r="J465" s="6">
        <v>354.25299999999999</v>
      </c>
      <c r="K465" s="6">
        <v>364.12099999999998</v>
      </c>
      <c r="L465" s="6">
        <v>36.049999999999997</v>
      </c>
      <c r="M465" s="6">
        <v>326.93799999999999</v>
      </c>
      <c r="N465" s="6">
        <v>446.23899999999998</v>
      </c>
      <c r="O465" s="6">
        <v>392.03500000000003</v>
      </c>
      <c r="P465" s="6">
        <v>459.23500000000001</v>
      </c>
    </row>
    <row r="466" spans="1:16" x14ac:dyDescent="0.3">
      <c r="A466" s="25">
        <v>2021</v>
      </c>
      <c r="B466" s="2">
        <v>38</v>
      </c>
      <c r="C466" s="3" t="s">
        <v>33</v>
      </c>
      <c r="D466" s="4">
        <v>1520151.4779999999</v>
      </c>
      <c r="E466" s="5">
        <v>110320.97</v>
      </c>
      <c r="F466" s="6">
        <v>117539.022</v>
      </c>
      <c r="G466" s="6">
        <v>126665.552</v>
      </c>
      <c r="H466" s="6">
        <v>120030.984</v>
      </c>
      <c r="I466" s="6">
        <v>104119.001</v>
      </c>
      <c r="J466" s="6">
        <v>133848.95499999999</v>
      </c>
      <c r="K466" s="6">
        <v>113895.436</v>
      </c>
      <c r="L466" s="6">
        <v>122838.253</v>
      </c>
      <c r="M466" s="6">
        <v>140662.24299999999</v>
      </c>
      <c r="N466" s="6">
        <v>152165.859</v>
      </c>
      <c r="O466" s="6">
        <v>141171.42000000001</v>
      </c>
      <c r="P466" s="6">
        <v>136893.783</v>
      </c>
    </row>
    <row r="467" spans="1:16" x14ac:dyDescent="0.3">
      <c r="A467" s="25">
        <v>2021</v>
      </c>
      <c r="B467" s="2">
        <v>39</v>
      </c>
      <c r="C467" s="3" t="s">
        <v>34</v>
      </c>
      <c r="D467" s="4">
        <v>1254133.895</v>
      </c>
      <c r="E467" s="5">
        <v>157291.89199999999</v>
      </c>
      <c r="F467" s="6">
        <v>75905.120999999999</v>
      </c>
      <c r="G467" s="6">
        <v>80495.854999999996</v>
      </c>
      <c r="H467" s="6">
        <v>79888.532000000007</v>
      </c>
      <c r="I467" s="6">
        <v>75840.145000000004</v>
      </c>
      <c r="J467" s="6">
        <v>123197.447</v>
      </c>
      <c r="K467" s="6">
        <v>69579.73</v>
      </c>
      <c r="L467" s="6">
        <v>78110.62</v>
      </c>
      <c r="M467" s="6">
        <v>90053.142000000007</v>
      </c>
      <c r="N467" s="6">
        <v>120331.681</v>
      </c>
      <c r="O467" s="6">
        <v>168771.67600000001</v>
      </c>
      <c r="P467" s="6">
        <v>134668.054</v>
      </c>
    </row>
    <row r="468" spans="1:16" x14ac:dyDescent="0.3">
      <c r="A468" s="25">
        <v>2021</v>
      </c>
      <c r="B468" s="2">
        <v>41</v>
      </c>
      <c r="C468" s="3" t="s">
        <v>35</v>
      </c>
      <c r="D468" s="4">
        <v>624.78</v>
      </c>
      <c r="E468" s="5">
        <v>9.0640000000000001</v>
      </c>
      <c r="F468" s="6">
        <v>402.24400000000003</v>
      </c>
      <c r="G468" s="6">
        <v>1.2410000000000001</v>
      </c>
      <c r="H468" s="6">
        <v>50.628</v>
      </c>
      <c r="I468" s="6">
        <v>17.768999999999998</v>
      </c>
      <c r="J468" s="6">
        <v>7.84</v>
      </c>
      <c r="K468" s="6">
        <v>10.866</v>
      </c>
      <c r="L468" s="6">
        <v>3.5230000000000001</v>
      </c>
      <c r="M468" s="6">
        <v>49.667000000000002</v>
      </c>
      <c r="N468" s="6">
        <v>18.151</v>
      </c>
      <c r="O468" s="6">
        <v>19.524999999999999</v>
      </c>
      <c r="P468" s="6">
        <v>34.262</v>
      </c>
    </row>
    <row r="469" spans="1:16" x14ac:dyDescent="0.3">
      <c r="A469" s="25">
        <v>2021</v>
      </c>
      <c r="B469" s="2">
        <v>43</v>
      </c>
      <c r="C469" s="3" t="s">
        <v>36</v>
      </c>
      <c r="D469" s="4">
        <v>544.25700000000006</v>
      </c>
      <c r="E469" s="5">
        <v>12.108000000000001</v>
      </c>
      <c r="F469" s="6">
        <v>170.19300000000001</v>
      </c>
      <c r="G469" s="6">
        <v>2.19</v>
      </c>
      <c r="H469" s="6">
        <v>0.19700000000000001</v>
      </c>
      <c r="I469" s="6">
        <v>8.9619999999999997</v>
      </c>
      <c r="J469" s="6">
        <v>99.025000000000006</v>
      </c>
      <c r="K469" s="6">
        <v>61.292000000000002</v>
      </c>
      <c r="L469" s="6">
        <v>39.176000000000002</v>
      </c>
      <c r="M469" s="6">
        <v>11.51</v>
      </c>
      <c r="N469" s="6">
        <v>99.453000000000003</v>
      </c>
      <c r="O469" s="6">
        <v>4.6289999999999996</v>
      </c>
      <c r="P469" s="6">
        <v>35.521999999999998</v>
      </c>
    </row>
    <row r="470" spans="1:16" x14ac:dyDescent="0.3">
      <c r="A470" s="25">
        <v>2021</v>
      </c>
      <c r="B470" s="2">
        <v>44</v>
      </c>
      <c r="C470" s="3" t="s">
        <v>37</v>
      </c>
      <c r="D470" s="4">
        <v>95694.035000000003</v>
      </c>
      <c r="E470" s="5">
        <v>431.17200000000003</v>
      </c>
      <c r="F470" s="6">
        <v>575.39400000000001</v>
      </c>
      <c r="G470" s="6">
        <v>6230.1480000000001</v>
      </c>
      <c r="H470" s="6">
        <v>568.85699999999997</v>
      </c>
      <c r="I470" s="6">
        <v>42601.415999999997</v>
      </c>
      <c r="J470" s="6">
        <v>4719.9359999999997</v>
      </c>
      <c r="K470" s="6">
        <v>781.36199999999997</v>
      </c>
      <c r="L470" s="6">
        <v>113.604</v>
      </c>
      <c r="M470" s="6">
        <v>1586.3109999999999</v>
      </c>
      <c r="N470" s="6">
        <v>932.43399999999997</v>
      </c>
      <c r="O470" s="6">
        <v>20398.91</v>
      </c>
      <c r="P470" s="6">
        <v>16754.491000000002</v>
      </c>
    </row>
    <row r="471" spans="1:16" x14ac:dyDescent="0.3">
      <c r="A471" s="25">
        <v>2021</v>
      </c>
      <c r="B471" s="2">
        <v>46</v>
      </c>
      <c r="C471" s="3" t="s">
        <v>38</v>
      </c>
      <c r="D471" s="4">
        <v>738455.71000000008</v>
      </c>
      <c r="E471" s="5">
        <v>24605.537</v>
      </c>
      <c r="F471" s="6">
        <v>13617.513999999999</v>
      </c>
      <c r="G471" s="6">
        <v>48000.279000000002</v>
      </c>
      <c r="H471" s="6">
        <v>45889.129000000001</v>
      </c>
      <c r="I471" s="6">
        <v>125426.79300000001</v>
      </c>
      <c r="J471" s="6">
        <v>61638.290999999997</v>
      </c>
      <c r="K471" s="6">
        <v>75970.52</v>
      </c>
      <c r="L471" s="6">
        <v>48307.093000000001</v>
      </c>
      <c r="M471" s="6">
        <v>39443.178</v>
      </c>
      <c r="N471" s="6">
        <v>54999.605000000003</v>
      </c>
      <c r="O471" s="6">
        <v>95981.543000000005</v>
      </c>
      <c r="P471" s="6">
        <v>104576.228</v>
      </c>
    </row>
    <row r="472" spans="1:16" x14ac:dyDescent="0.3">
      <c r="A472" s="25">
        <v>2021</v>
      </c>
      <c r="B472" s="2">
        <v>47</v>
      </c>
      <c r="C472" s="3" t="s">
        <v>39</v>
      </c>
      <c r="D472" s="4">
        <v>391.01000000000005</v>
      </c>
      <c r="E472" s="5" t="s">
        <v>168</v>
      </c>
      <c r="F472" s="6">
        <v>73.075000000000003</v>
      </c>
      <c r="G472" s="6">
        <v>26.106000000000002</v>
      </c>
      <c r="H472" s="6">
        <v>117.291</v>
      </c>
      <c r="I472" s="6">
        <v>1.966</v>
      </c>
      <c r="J472" s="6">
        <v>53.597000000000001</v>
      </c>
      <c r="K472" s="6">
        <v>1.5169999999999999</v>
      </c>
      <c r="L472" s="6">
        <v>6.5810000000000004</v>
      </c>
      <c r="M472" s="6">
        <v>1.7609999999999999</v>
      </c>
      <c r="N472" s="6">
        <v>28.800999999999998</v>
      </c>
      <c r="O472" s="6">
        <v>27.888000000000002</v>
      </c>
      <c r="P472" s="6">
        <v>52.427</v>
      </c>
    </row>
    <row r="473" spans="1:16" x14ac:dyDescent="0.3">
      <c r="A473" s="25">
        <v>2021</v>
      </c>
      <c r="B473" s="2">
        <v>53</v>
      </c>
      <c r="C473" s="3" t="s">
        <v>40</v>
      </c>
      <c r="D473" s="4">
        <v>126296.27200000001</v>
      </c>
      <c r="E473" s="5">
        <v>5633.55</v>
      </c>
      <c r="F473" s="6">
        <v>7605.201</v>
      </c>
      <c r="G473" s="6">
        <v>8880.2900000000009</v>
      </c>
      <c r="H473" s="6">
        <v>16777.814999999999</v>
      </c>
      <c r="I473" s="6">
        <v>7675.0749999999998</v>
      </c>
      <c r="J473" s="6">
        <v>17688.812000000002</v>
      </c>
      <c r="K473" s="6">
        <v>9307.4599999999991</v>
      </c>
      <c r="L473" s="6">
        <v>12490.246999999999</v>
      </c>
      <c r="M473" s="6">
        <v>11523.096</v>
      </c>
      <c r="N473" s="6">
        <v>10510.132</v>
      </c>
      <c r="O473" s="6">
        <v>9252.7950000000001</v>
      </c>
      <c r="P473" s="6">
        <v>8951.7990000000009</v>
      </c>
    </row>
    <row r="474" spans="1:16" x14ac:dyDescent="0.3">
      <c r="A474" s="25">
        <v>2021</v>
      </c>
      <c r="B474" s="2">
        <v>54</v>
      </c>
      <c r="C474" s="3" t="s">
        <v>41</v>
      </c>
      <c r="D474" s="4">
        <v>160975.19699999999</v>
      </c>
      <c r="E474" s="5">
        <v>8499.1119999999992</v>
      </c>
      <c r="F474" s="6">
        <v>10357.227000000001</v>
      </c>
      <c r="G474" s="6">
        <v>12037.205</v>
      </c>
      <c r="H474" s="6">
        <v>12606.901</v>
      </c>
      <c r="I474" s="6">
        <v>17226.819</v>
      </c>
      <c r="J474" s="6">
        <v>14921.745000000001</v>
      </c>
      <c r="K474" s="6">
        <v>9034.4779999999992</v>
      </c>
      <c r="L474" s="6">
        <v>12925.95</v>
      </c>
      <c r="M474" s="6">
        <v>14322.645</v>
      </c>
      <c r="N474" s="6">
        <v>18547.495999999999</v>
      </c>
      <c r="O474" s="6">
        <v>16703.156999999999</v>
      </c>
      <c r="P474" s="6">
        <v>13792.462</v>
      </c>
    </row>
    <row r="475" spans="1:16" x14ac:dyDescent="0.3">
      <c r="A475" s="25">
        <v>2021</v>
      </c>
      <c r="B475" s="2">
        <v>55</v>
      </c>
      <c r="C475" s="3" t="s">
        <v>42</v>
      </c>
      <c r="D475" s="4">
        <v>364537.446</v>
      </c>
      <c r="E475" s="5">
        <v>16942.948</v>
      </c>
      <c r="F475" s="6">
        <v>24914.395</v>
      </c>
      <c r="G475" s="6">
        <v>21210.633000000002</v>
      </c>
      <c r="H475" s="6">
        <v>29819.062000000002</v>
      </c>
      <c r="I475" s="6">
        <v>23039.831999999999</v>
      </c>
      <c r="J475" s="6">
        <v>36514.36</v>
      </c>
      <c r="K475" s="6">
        <v>25737.904999999999</v>
      </c>
      <c r="L475" s="6">
        <v>32153.246999999999</v>
      </c>
      <c r="M475" s="6">
        <v>33473.440999999999</v>
      </c>
      <c r="N475" s="6">
        <v>47258.438999999998</v>
      </c>
      <c r="O475" s="6">
        <v>40549.271999999997</v>
      </c>
      <c r="P475" s="6">
        <v>32923.911999999997</v>
      </c>
    </row>
    <row r="476" spans="1:16" x14ac:dyDescent="0.3">
      <c r="A476" s="25">
        <v>2021</v>
      </c>
      <c r="B476" s="2">
        <v>60</v>
      </c>
      <c r="C476" s="3" t="s">
        <v>43</v>
      </c>
      <c r="D476" s="4">
        <v>4673824.7989999996</v>
      </c>
      <c r="E476" s="5">
        <v>321928.18599999999</v>
      </c>
      <c r="F476" s="6">
        <v>350002.674</v>
      </c>
      <c r="G476" s="6">
        <v>407860.32199999999</v>
      </c>
      <c r="H476" s="6">
        <v>392941.35700000002</v>
      </c>
      <c r="I476" s="6">
        <v>347940.304</v>
      </c>
      <c r="J476" s="6">
        <v>359926.08600000001</v>
      </c>
      <c r="K476" s="6">
        <v>395813.14899999998</v>
      </c>
      <c r="L476" s="6">
        <v>385803.17</v>
      </c>
      <c r="M476" s="6">
        <v>405919.951</v>
      </c>
      <c r="N476" s="6">
        <v>447949.52799999999</v>
      </c>
      <c r="O476" s="6">
        <v>434919.09600000002</v>
      </c>
      <c r="P476" s="6">
        <v>422820.97600000002</v>
      </c>
    </row>
    <row r="477" spans="1:16" x14ac:dyDescent="0.3">
      <c r="A477" s="25">
        <v>2021</v>
      </c>
      <c r="B477" s="2">
        <v>61</v>
      </c>
      <c r="C477" s="3" t="s">
        <v>44</v>
      </c>
      <c r="D477" s="4">
        <v>1649028.3679999998</v>
      </c>
      <c r="E477" s="5">
        <v>111135.202</v>
      </c>
      <c r="F477" s="6">
        <v>119682.867</v>
      </c>
      <c r="G477" s="6">
        <v>137206.87100000001</v>
      </c>
      <c r="H477" s="6">
        <v>131112.09899999999</v>
      </c>
      <c r="I477" s="6">
        <v>118355.694</v>
      </c>
      <c r="J477" s="6">
        <v>156300.93299999999</v>
      </c>
      <c r="K477" s="6">
        <v>132416.114</v>
      </c>
      <c r="L477" s="6">
        <v>135184.99600000001</v>
      </c>
      <c r="M477" s="6">
        <v>154219.696</v>
      </c>
      <c r="N477" s="6">
        <v>154960.69399999999</v>
      </c>
      <c r="O477" s="6">
        <v>164522.109</v>
      </c>
      <c r="P477" s="6">
        <v>133931.09299999999</v>
      </c>
    </row>
    <row r="478" spans="1:16" x14ac:dyDescent="0.3">
      <c r="A478" s="25">
        <v>2021</v>
      </c>
      <c r="B478" s="2">
        <v>63</v>
      </c>
      <c r="C478" s="3" t="s">
        <v>45</v>
      </c>
      <c r="D478" s="4">
        <v>663827.5469999999</v>
      </c>
      <c r="E478" s="5">
        <v>45051.286999999997</v>
      </c>
      <c r="F478" s="6">
        <v>47128.237000000001</v>
      </c>
      <c r="G478" s="6">
        <v>57643.904999999999</v>
      </c>
      <c r="H478" s="6">
        <v>55323.836000000003</v>
      </c>
      <c r="I478" s="6">
        <v>47381.557999999997</v>
      </c>
      <c r="J478" s="6">
        <v>56006.985999999997</v>
      </c>
      <c r="K478" s="6">
        <v>46907.125999999997</v>
      </c>
      <c r="L478" s="6">
        <v>56429.887999999999</v>
      </c>
      <c r="M478" s="6">
        <v>62474.508999999998</v>
      </c>
      <c r="N478" s="6">
        <v>60621.771000000001</v>
      </c>
      <c r="O478" s="6">
        <v>63751.489000000001</v>
      </c>
      <c r="P478" s="6">
        <v>65106.955000000002</v>
      </c>
    </row>
    <row r="479" spans="1:16" x14ac:dyDescent="0.3">
      <c r="A479" s="25">
        <v>2021</v>
      </c>
      <c r="B479" s="2">
        <v>64</v>
      </c>
      <c r="C479" s="3" t="s">
        <v>46</v>
      </c>
      <c r="D479" s="4">
        <v>1399015.7480000001</v>
      </c>
      <c r="E479" s="5">
        <v>110926.08199999999</v>
      </c>
      <c r="F479" s="6">
        <v>114623.024</v>
      </c>
      <c r="G479" s="6">
        <v>123486.924</v>
      </c>
      <c r="H479" s="6">
        <v>133206.103</v>
      </c>
      <c r="I479" s="6">
        <v>124586.527</v>
      </c>
      <c r="J479" s="6">
        <v>132643.34899999999</v>
      </c>
      <c r="K479" s="6">
        <v>100086.22900000001</v>
      </c>
      <c r="L479" s="6">
        <v>97626.869000000006</v>
      </c>
      <c r="M479" s="6">
        <v>119378.19899999999</v>
      </c>
      <c r="N479" s="6">
        <v>124154.712</v>
      </c>
      <c r="O479" s="6">
        <v>121083.571</v>
      </c>
      <c r="P479" s="6">
        <v>97214.159</v>
      </c>
    </row>
    <row r="480" spans="1:16" x14ac:dyDescent="0.3">
      <c r="A480" s="25">
        <v>2021</v>
      </c>
      <c r="B480" s="2">
        <v>66</v>
      </c>
      <c r="C480" s="3" t="s">
        <v>47</v>
      </c>
      <c r="D480" s="4">
        <v>5175020.8630000008</v>
      </c>
      <c r="E480" s="5">
        <v>311923.77600000001</v>
      </c>
      <c r="F480" s="6">
        <v>336589.72700000001</v>
      </c>
      <c r="G480" s="6">
        <v>441464.69099999999</v>
      </c>
      <c r="H480" s="6">
        <v>403946.75199999998</v>
      </c>
      <c r="I480" s="6">
        <v>361916.614</v>
      </c>
      <c r="J480" s="6">
        <v>483383.065</v>
      </c>
      <c r="K480" s="6">
        <v>405087.20400000003</v>
      </c>
      <c r="L480" s="6">
        <v>446991.59700000001</v>
      </c>
      <c r="M480" s="6">
        <v>577398.75100000005</v>
      </c>
      <c r="N480" s="6">
        <v>456952.21299999999</v>
      </c>
      <c r="O480" s="6">
        <v>463007.78700000001</v>
      </c>
      <c r="P480" s="6">
        <v>486358.68599999999</v>
      </c>
    </row>
    <row r="481" spans="1:16" x14ac:dyDescent="0.3">
      <c r="A481" s="25">
        <v>2021</v>
      </c>
      <c r="B481" s="2">
        <v>68</v>
      </c>
      <c r="C481" s="3" t="s">
        <v>48</v>
      </c>
      <c r="D481" s="4">
        <v>3953435.9400000009</v>
      </c>
      <c r="E481" s="5">
        <v>252356.76800000001</v>
      </c>
      <c r="F481" s="6">
        <v>255554.45300000001</v>
      </c>
      <c r="G481" s="6">
        <v>320032.79300000001</v>
      </c>
      <c r="H481" s="6">
        <v>329343.62400000001</v>
      </c>
      <c r="I481" s="6">
        <v>281012.478</v>
      </c>
      <c r="J481" s="6">
        <v>331863.141</v>
      </c>
      <c r="K481" s="6">
        <v>285900.38900000002</v>
      </c>
      <c r="L481" s="6">
        <v>317847.00300000003</v>
      </c>
      <c r="M481" s="6">
        <v>379971.69400000002</v>
      </c>
      <c r="N481" s="6">
        <v>394761.62900000002</v>
      </c>
      <c r="O481" s="6">
        <v>417968.14299999998</v>
      </c>
      <c r="P481" s="6">
        <v>386823.82500000001</v>
      </c>
    </row>
    <row r="482" spans="1:16" x14ac:dyDescent="0.3">
      <c r="A482" s="25">
        <v>2021</v>
      </c>
      <c r="B482" s="2">
        <v>70</v>
      </c>
      <c r="C482" s="3" t="s">
        <v>49</v>
      </c>
      <c r="D482" s="4">
        <v>790148.88099999994</v>
      </c>
      <c r="E482" s="5">
        <v>37522.463000000003</v>
      </c>
      <c r="F482" s="6">
        <v>51680.008999999998</v>
      </c>
      <c r="G482" s="6">
        <v>77053.604000000007</v>
      </c>
      <c r="H482" s="6">
        <v>79976.237999999998</v>
      </c>
      <c r="I482" s="6">
        <v>54099.6</v>
      </c>
      <c r="J482" s="6">
        <v>66337.620999999999</v>
      </c>
      <c r="K482" s="6">
        <v>72641.319000000003</v>
      </c>
      <c r="L482" s="6">
        <v>55358.01</v>
      </c>
      <c r="M482" s="6">
        <v>60446.506999999998</v>
      </c>
      <c r="N482" s="6">
        <v>65784.44</v>
      </c>
      <c r="O482" s="6">
        <v>84242.379000000001</v>
      </c>
      <c r="P482" s="6">
        <v>85006.691000000006</v>
      </c>
    </row>
    <row r="483" spans="1:16" x14ac:dyDescent="0.3">
      <c r="A483" s="25">
        <v>2021</v>
      </c>
      <c r="B483" s="2">
        <v>72</v>
      </c>
      <c r="C483" s="3" t="s">
        <v>50</v>
      </c>
      <c r="D483" s="4">
        <v>2900544.6919999998</v>
      </c>
      <c r="E483" s="5">
        <v>150194.32699999999</v>
      </c>
      <c r="F483" s="6">
        <v>157380.473</v>
      </c>
      <c r="G483" s="6">
        <v>239843.035</v>
      </c>
      <c r="H483" s="6">
        <v>228397.367</v>
      </c>
      <c r="I483" s="6">
        <v>222453.40400000001</v>
      </c>
      <c r="J483" s="6">
        <v>241564.66099999999</v>
      </c>
      <c r="K483" s="6">
        <v>263755.88199999998</v>
      </c>
      <c r="L483" s="6">
        <v>264554.12800000003</v>
      </c>
      <c r="M483" s="6">
        <v>278222.57</v>
      </c>
      <c r="N483" s="6">
        <v>279091.386</v>
      </c>
      <c r="O483" s="6">
        <v>319467.78899999999</v>
      </c>
      <c r="P483" s="6">
        <v>255619.67</v>
      </c>
    </row>
    <row r="484" spans="1:16" x14ac:dyDescent="0.3">
      <c r="A484" s="25">
        <v>2021</v>
      </c>
      <c r="B484" s="2">
        <v>73</v>
      </c>
      <c r="C484" s="3" t="s">
        <v>51</v>
      </c>
      <c r="D484" s="4">
        <v>915331.22200000007</v>
      </c>
      <c r="E484" s="5">
        <v>62373.146000000001</v>
      </c>
      <c r="F484" s="6">
        <v>72555.861999999994</v>
      </c>
      <c r="G484" s="6">
        <v>65556.164999999994</v>
      </c>
      <c r="H484" s="6">
        <v>57060.597000000002</v>
      </c>
      <c r="I484" s="6">
        <v>57380.800999999999</v>
      </c>
      <c r="J484" s="6">
        <v>72976.087</v>
      </c>
      <c r="K484" s="6">
        <v>63426.067000000003</v>
      </c>
      <c r="L484" s="6">
        <v>86255.383000000002</v>
      </c>
      <c r="M484" s="6">
        <v>88216.437999999995</v>
      </c>
      <c r="N484" s="6">
        <v>93712.979000000007</v>
      </c>
      <c r="O484" s="6">
        <v>93372.092999999993</v>
      </c>
      <c r="P484" s="6">
        <v>102445.60400000001</v>
      </c>
    </row>
    <row r="485" spans="1:16" x14ac:dyDescent="0.3">
      <c r="A485" s="25">
        <v>2021</v>
      </c>
      <c r="B485" s="2">
        <v>74</v>
      </c>
      <c r="C485" s="3" t="s">
        <v>52</v>
      </c>
      <c r="D485" s="4">
        <v>453079.37199999997</v>
      </c>
      <c r="E485" s="5">
        <v>28664.131000000001</v>
      </c>
      <c r="F485" s="6">
        <v>31913.652999999998</v>
      </c>
      <c r="G485" s="6">
        <v>34859.65</v>
      </c>
      <c r="H485" s="6">
        <v>36862.300000000003</v>
      </c>
      <c r="I485" s="6">
        <v>28994.057000000001</v>
      </c>
      <c r="J485" s="6">
        <v>38068.928999999996</v>
      </c>
      <c r="K485" s="6">
        <v>31090.127</v>
      </c>
      <c r="L485" s="6">
        <v>39103.008999999998</v>
      </c>
      <c r="M485" s="6">
        <v>46231.59</v>
      </c>
      <c r="N485" s="6">
        <v>43210.339</v>
      </c>
      <c r="O485" s="6">
        <v>44533.69</v>
      </c>
      <c r="P485" s="6">
        <v>49547.896999999997</v>
      </c>
    </row>
    <row r="486" spans="1:16" x14ac:dyDescent="0.3">
      <c r="A486" s="25">
        <v>2021</v>
      </c>
      <c r="B486" s="2">
        <v>75</v>
      </c>
      <c r="C486" s="3" t="s">
        <v>53</v>
      </c>
      <c r="D486" s="4">
        <v>5774391.9000000004</v>
      </c>
      <c r="E486" s="5">
        <v>352745.57500000001</v>
      </c>
      <c r="F486" s="6">
        <v>383241.12099999998</v>
      </c>
      <c r="G486" s="6">
        <v>445971.93300000002</v>
      </c>
      <c r="H486" s="6">
        <v>468054.929</v>
      </c>
      <c r="I486" s="6">
        <v>439974.27600000001</v>
      </c>
      <c r="J486" s="6">
        <v>540771.33900000004</v>
      </c>
      <c r="K486" s="6">
        <v>417328.614</v>
      </c>
      <c r="L486" s="6">
        <v>451097.26400000002</v>
      </c>
      <c r="M486" s="6">
        <v>504170.821</v>
      </c>
      <c r="N486" s="6">
        <v>615556.23499999999</v>
      </c>
      <c r="O486" s="6">
        <v>564458.07700000005</v>
      </c>
      <c r="P486" s="6">
        <v>591021.71600000001</v>
      </c>
    </row>
    <row r="487" spans="1:16" x14ac:dyDescent="0.3">
      <c r="A487" s="25">
        <v>2021</v>
      </c>
      <c r="B487" s="2">
        <v>76</v>
      </c>
      <c r="C487" s="3" t="s">
        <v>54</v>
      </c>
      <c r="D487" s="4">
        <v>1703745.4019999998</v>
      </c>
      <c r="E487" s="5">
        <v>95528.463000000003</v>
      </c>
      <c r="F487" s="6">
        <v>106248.56</v>
      </c>
      <c r="G487" s="6">
        <v>121561.018</v>
      </c>
      <c r="H487" s="6">
        <v>134687.95699999999</v>
      </c>
      <c r="I487" s="6">
        <v>114041.133</v>
      </c>
      <c r="J487" s="6">
        <v>142567.10500000001</v>
      </c>
      <c r="K487" s="6">
        <v>135640.40599999999</v>
      </c>
      <c r="L487" s="6">
        <v>156375.533</v>
      </c>
      <c r="M487" s="6">
        <v>179115.21</v>
      </c>
      <c r="N487" s="6">
        <v>160900.872</v>
      </c>
      <c r="O487" s="6">
        <v>178501.122</v>
      </c>
      <c r="P487" s="6">
        <v>178578.02299999999</v>
      </c>
    </row>
    <row r="488" spans="1:16" x14ac:dyDescent="0.3">
      <c r="A488" s="25">
        <v>2021</v>
      </c>
      <c r="B488" s="2">
        <v>77</v>
      </c>
      <c r="C488" s="3" t="s">
        <v>55</v>
      </c>
      <c r="D488" s="4">
        <v>2341.5820000000008</v>
      </c>
      <c r="E488" s="5">
        <v>18.411999999999999</v>
      </c>
      <c r="F488" s="6">
        <v>0.78200000000000003</v>
      </c>
      <c r="G488" s="6">
        <v>1.702</v>
      </c>
      <c r="H488" s="6">
        <v>2295.3980000000001</v>
      </c>
      <c r="I488" s="6">
        <v>0.51400000000000001</v>
      </c>
      <c r="J488" s="6">
        <v>5.335</v>
      </c>
      <c r="K488" s="6">
        <v>10.476000000000001</v>
      </c>
      <c r="L488" s="6">
        <v>0.77300000000000002</v>
      </c>
      <c r="M488" s="6">
        <v>1.006</v>
      </c>
      <c r="N488" s="6">
        <v>0.63200000000000001</v>
      </c>
      <c r="O488" s="6">
        <v>1.5940000000000001</v>
      </c>
      <c r="P488" s="6">
        <v>4.9580000000000002</v>
      </c>
    </row>
    <row r="489" spans="1:16" x14ac:dyDescent="0.3">
      <c r="A489" s="25">
        <v>2021</v>
      </c>
      <c r="B489" s="2">
        <v>78</v>
      </c>
      <c r="C489" s="3" t="s">
        <v>56</v>
      </c>
      <c r="D489" s="4">
        <v>2342788.7370000002</v>
      </c>
      <c r="E489" s="5">
        <v>183178.93100000001</v>
      </c>
      <c r="F489" s="6">
        <v>150935.057</v>
      </c>
      <c r="G489" s="6">
        <v>209431.00700000001</v>
      </c>
      <c r="H489" s="6">
        <v>211962.454</v>
      </c>
      <c r="I489" s="6">
        <v>162759.91899999999</v>
      </c>
      <c r="J489" s="6">
        <v>207297.34899999999</v>
      </c>
      <c r="K489" s="6">
        <v>175135.90299999999</v>
      </c>
      <c r="L489" s="6">
        <v>216206.97</v>
      </c>
      <c r="M489" s="6">
        <v>215341.421</v>
      </c>
      <c r="N489" s="6">
        <v>201844.72399999999</v>
      </c>
      <c r="O489" s="6">
        <v>186033.049</v>
      </c>
      <c r="P489" s="6">
        <v>222661.95300000001</v>
      </c>
    </row>
    <row r="490" spans="1:16" x14ac:dyDescent="0.3">
      <c r="A490" s="25">
        <v>2021</v>
      </c>
      <c r="B490" s="2">
        <v>79</v>
      </c>
      <c r="C490" s="3" t="s">
        <v>57</v>
      </c>
      <c r="D490" s="4">
        <v>1288142.3809999998</v>
      </c>
      <c r="E490" s="5">
        <v>86109.72</v>
      </c>
      <c r="F490" s="6">
        <v>104363.606</v>
      </c>
      <c r="G490" s="6">
        <v>105594.997</v>
      </c>
      <c r="H490" s="6">
        <v>110589.421</v>
      </c>
      <c r="I490" s="6">
        <v>89276.137000000002</v>
      </c>
      <c r="J490" s="6">
        <v>109569.273</v>
      </c>
      <c r="K490" s="6">
        <v>108568.204</v>
      </c>
      <c r="L490" s="6">
        <v>112539.08</v>
      </c>
      <c r="M490" s="6">
        <v>129111.173</v>
      </c>
      <c r="N490" s="6">
        <v>117266.677</v>
      </c>
      <c r="O490" s="6">
        <v>107593.18</v>
      </c>
      <c r="P490" s="6">
        <v>107560.913</v>
      </c>
    </row>
    <row r="491" spans="1:16" x14ac:dyDescent="0.3">
      <c r="A491" s="25">
        <v>2021</v>
      </c>
      <c r="B491" s="2">
        <v>80</v>
      </c>
      <c r="C491" s="3" t="s">
        <v>58</v>
      </c>
      <c r="D491" s="4">
        <v>984446.06499999994</v>
      </c>
      <c r="E491" s="5">
        <v>39328.682999999997</v>
      </c>
      <c r="F491" s="6">
        <v>53344.872000000003</v>
      </c>
      <c r="G491" s="6">
        <v>80930.520999999993</v>
      </c>
      <c r="H491" s="6">
        <v>92744.245999999999</v>
      </c>
      <c r="I491" s="6">
        <v>97813.680999999997</v>
      </c>
      <c r="J491" s="6">
        <v>116242.88800000001</v>
      </c>
      <c r="K491" s="6">
        <v>109704.361</v>
      </c>
      <c r="L491" s="6">
        <v>84168.442999999999</v>
      </c>
      <c r="M491" s="6">
        <v>80557.396999999997</v>
      </c>
      <c r="N491" s="6">
        <v>83148.347999999998</v>
      </c>
      <c r="O491" s="6">
        <v>78652.373999999996</v>
      </c>
      <c r="P491" s="6">
        <v>67810.251000000004</v>
      </c>
    </row>
    <row r="492" spans="1:16" x14ac:dyDescent="0.3">
      <c r="A492" s="25">
        <v>2021</v>
      </c>
      <c r="B492" s="2">
        <v>81</v>
      </c>
      <c r="C492" s="3" t="s">
        <v>59</v>
      </c>
      <c r="D492" s="4">
        <v>1841623.051</v>
      </c>
      <c r="E492" s="5">
        <v>108282.13099999999</v>
      </c>
      <c r="F492" s="6">
        <v>162628.413</v>
      </c>
      <c r="G492" s="6">
        <v>140821.14199999999</v>
      </c>
      <c r="H492" s="6">
        <v>189128.33199999999</v>
      </c>
      <c r="I492" s="6">
        <v>133131.78700000001</v>
      </c>
      <c r="J492" s="6">
        <v>167184.32800000001</v>
      </c>
      <c r="K492" s="6">
        <v>135994.04</v>
      </c>
      <c r="L492" s="6">
        <v>151609.61900000001</v>
      </c>
      <c r="M492" s="6">
        <v>195842.53200000001</v>
      </c>
      <c r="N492" s="6">
        <v>156035.56299999999</v>
      </c>
      <c r="O492" s="6">
        <v>151869.821</v>
      </c>
      <c r="P492" s="6">
        <v>149095.34299999999</v>
      </c>
    </row>
    <row r="493" spans="1:16" x14ac:dyDescent="0.3">
      <c r="A493" s="25">
        <v>2021</v>
      </c>
      <c r="B493" s="2">
        <v>82</v>
      </c>
      <c r="C493" s="3" t="s">
        <v>60</v>
      </c>
      <c r="D493" s="4">
        <v>258353.54400000002</v>
      </c>
      <c r="E493" s="5">
        <v>14386.513999999999</v>
      </c>
      <c r="F493" s="6">
        <v>21787.876</v>
      </c>
      <c r="G493" s="6">
        <v>18313.975999999999</v>
      </c>
      <c r="H493" s="6">
        <v>22673.845000000001</v>
      </c>
      <c r="I493" s="6">
        <v>18953.564999999999</v>
      </c>
      <c r="J493" s="6">
        <v>21453.973000000002</v>
      </c>
      <c r="K493" s="6">
        <v>18852.596000000001</v>
      </c>
      <c r="L493" s="6">
        <v>24013.061000000002</v>
      </c>
      <c r="M493" s="6">
        <v>27155.321</v>
      </c>
      <c r="N493" s="6">
        <v>24461.118999999999</v>
      </c>
      <c r="O493" s="6">
        <v>21679.097000000002</v>
      </c>
      <c r="P493" s="6">
        <v>24622.600999999999</v>
      </c>
    </row>
    <row r="494" spans="1:16" x14ac:dyDescent="0.3">
      <c r="A494" s="25">
        <v>2021</v>
      </c>
      <c r="B494" s="2">
        <v>83</v>
      </c>
      <c r="C494" s="3" t="s">
        <v>61</v>
      </c>
      <c r="D494" s="4">
        <v>749443.16700000002</v>
      </c>
      <c r="E494" s="5">
        <v>51844.58</v>
      </c>
      <c r="F494" s="6">
        <v>62878.311999999998</v>
      </c>
      <c r="G494" s="6">
        <v>59306.248</v>
      </c>
      <c r="H494" s="6">
        <v>59761.565999999999</v>
      </c>
      <c r="I494" s="6">
        <v>34100.743000000002</v>
      </c>
      <c r="J494" s="6">
        <v>66629.100999999995</v>
      </c>
      <c r="K494" s="6">
        <v>57107.012999999999</v>
      </c>
      <c r="L494" s="6">
        <v>67396.194000000003</v>
      </c>
      <c r="M494" s="6">
        <v>70175.774000000005</v>
      </c>
      <c r="N494" s="6">
        <v>71636.766000000003</v>
      </c>
      <c r="O494" s="6">
        <v>61689.497000000003</v>
      </c>
      <c r="P494" s="6">
        <v>86917.373000000007</v>
      </c>
    </row>
    <row r="495" spans="1:16" x14ac:dyDescent="0.3">
      <c r="A495" s="25">
        <v>2021</v>
      </c>
      <c r="B495" s="2">
        <v>91</v>
      </c>
      <c r="C495" s="3" t="s">
        <v>62</v>
      </c>
      <c r="D495" s="4">
        <v>1797076.5430000001</v>
      </c>
      <c r="E495" s="5">
        <v>130841.883</v>
      </c>
      <c r="F495" s="6">
        <v>145391.42600000001</v>
      </c>
      <c r="G495" s="6">
        <v>152254.61600000001</v>
      </c>
      <c r="H495" s="6">
        <v>119542.15700000001</v>
      </c>
      <c r="I495" s="6">
        <v>79268.486000000004</v>
      </c>
      <c r="J495" s="6">
        <v>160085.76500000001</v>
      </c>
      <c r="K495" s="6">
        <v>146178.02799999999</v>
      </c>
      <c r="L495" s="6">
        <v>235149.62400000001</v>
      </c>
      <c r="M495" s="6">
        <v>157923.88200000001</v>
      </c>
      <c r="N495" s="6">
        <v>144358.65299999999</v>
      </c>
      <c r="O495" s="6">
        <v>112430.361</v>
      </c>
      <c r="P495" s="6">
        <v>213651.66200000001</v>
      </c>
    </row>
    <row r="496" spans="1:16" x14ac:dyDescent="0.3">
      <c r="A496" s="25">
        <v>2021</v>
      </c>
      <c r="B496" s="2">
        <v>92</v>
      </c>
      <c r="C496" s="3" t="s">
        <v>63</v>
      </c>
      <c r="D496" s="4">
        <v>500900.05300000007</v>
      </c>
      <c r="E496" s="5">
        <v>33993.908000000003</v>
      </c>
      <c r="F496" s="6">
        <v>37788.002999999997</v>
      </c>
      <c r="G496" s="6">
        <v>43301.366999999998</v>
      </c>
      <c r="H496" s="6">
        <v>43976.177000000003</v>
      </c>
      <c r="I496" s="6">
        <v>38052.716999999997</v>
      </c>
      <c r="J496" s="6">
        <v>41598.010999999999</v>
      </c>
      <c r="K496" s="6">
        <v>32379.532999999999</v>
      </c>
      <c r="L496" s="6">
        <v>48391.650999999998</v>
      </c>
      <c r="M496" s="6">
        <v>40762.525999999998</v>
      </c>
      <c r="N496" s="6">
        <v>43259.296999999999</v>
      </c>
      <c r="O496" s="6">
        <v>45525.324000000001</v>
      </c>
      <c r="P496" s="6">
        <v>51871.538999999997</v>
      </c>
    </row>
    <row r="497" spans="1:16" x14ac:dyDescent="0.3">
      <c r="A497" s="25">
        <v>2021</v>
      </c>
      <c r="B497" s="2">
        <v>93</v>
      </c>
      <c r="C497" s="3" t="s">
        <v>64</v>
      </c>
      <c r="D497" s="4">
        <v>646544.92099999997</v>
      </c>
      <c r="E497" s="5">
        <v>35520.839999999997</v>
      </c>
      <c r="F497" s="6">
        <v>42215.381000000001</v>
      </c>
      <c r="G497" s="6">
        <v>51158.046999999999</v>
      </c>
      <c r="H497" s="6">
        <v>55919.985999999997</v>
      </c>
      <c r="I497" s="6">
        <v>46827.741999999998</v>
      </c>
      <c r="J497" s="6">
        <v>57251.824000000001</v>
      </c>
      <c r="K497" s="6">
        <v>54189.392999999996</v>
      </c>
      <c r="L497" s="6">
        <v>61051.063000000002</v>
      </c>
      <c r="M497" s="6">
        <v>60505.531999999999</v>
      </c>
      <c r="N497" s="6">
        <v>56231.462</v>
      </c>
      <c r="O497" s="6">
        <v>62309.057999999997</v>
      </c>
      <c r="P497" s="6">
        <v>63364.593000000001</v>
      </c>
    </row>
    <row r="498" spans="1:16" x14ac:dyDescent="0.3">
      <c r="A498" s="25">
        <v>2021</v>
      </c>
      <c r="B498" s="2">
        <v>95</v>
      </c>
      <c r="C498" s="3" t="s">
        <v>65</v>
      </c>
      <c r="D498" s="4">
        <v>553722.43599999999</v>
      </c>
      <c r="E498" s="5">
        <v>29680.518</v>
      </c>
      <c r="F498" s="6">
        <v>36303.504999999997</v>
      </c>
      <c r="G498" s="6">
        <v>46810.303999999996</v>
      </c>
      <c r="H498" s="6">
        <v>47234.775999999998</v>
      </c>
      <c r="I498" s="6">
        <v>38553.148000000001</v>
      </c>
      <c r="J498" s="6">
        <v>52869.862000000001</v>
      </c>
      <c r="K498" s="6">
        <v>43127.123</v>
      </c>
      <c r="L498" s="6">
        <v>48995.152999999998</v>
      </c>
      <c r="M498" s="6">
        <v>51271.339</v>
      </c>
      <c r="N498" s="6">
        <v>49063.31</v>
      </c>
      <c r="O498" s="6">
        <v>55941.981</v>
      </c>
      <c r="P498" s="6">
        <v>53871.417000000001</v>
      </c>
    </row>
    <row r="499" spans="1:16" x14ac:dyDescent="0.3">
      <c r="A499" s="25">
        <v>2021</v>
      </c>
      <c r="B499" s="2">
        <v>96</v>
      </c>
      <c r="C499" s="3" t="s">
        <v>66</v>
      </c>
      <c r="D499" s="4">
        <v>570386.86</v>
      </c>
      <c r="E499" s="5">
        <v>31620.967000000001</v>
      </c>
      <c r="F499" s="6">
        <v>36683.521999999997</v>
      </c>
      <c r="G499" s="6">
        <v>44174.334000000003</v>
      </c>
      <c r="H499" s="6">
        <v>51385.565000000002</v>
      </c>
      <c r="I499" s="6">
        <v>37092.760999999999</v>
      </c>
      <c r="J499" s="6">
        <v>48690.531000000003</v>
      </c>
      <c r="K499" s="6">
        <v>45546.709000000003</v>
      </c>
      <c r="L499" s="6">
        <v>45830.595999999998</v>
      </c>
      <c r="M499" s="6">
        <v>55254.78</v>
      </c>
      <c r="N499" s="6">
        <v>52946.976999999999</v>
      </c>
      <c r="O499" s="6">
        <v>61090.364000000001</v>
      </c>
      <c r="P499" s="6">
        <v>60069.754000000001</v>
      </c>
    </row>
    <row r="500" spans="1:16" x14ac:dyDescent="0.3">
      <c r="A500" s="25">
        <v>2021</v>
      </c>
      <c r="B500" s="2">
        <v>97</v>
      </c>
      <c r="C500" s="3" t="s">
        <v>67</v>
      </c>
      <c r="D500" s="4">
        <v>111108.76000000001</v>
      </c>
      <c r="E500" s="5">
        <v>6204.3329999999996</v>
      </c>
      <c r="F500" s="6">
        <v>7603.98</v>
      </c>
      <c r="G500" s="6">
        <v>8399.3819999999996</v>
      </c>
      <c r="H500" s="6">
        <v>10813.455</v>
      </c>
      <c r="I500" s="6">
        <v>9675.5560000000005</v>
      </c>
      <c r="J500" s="6">
        <v>11406.803</v>
      </c>
      <c r="K500" s="6">
        <v>8109.88</v>
      </c>
      <c r="L500" s="6">
        <v>9619.8970000000008</v>
      </c>
      <c r="M500" s="6">
        <v>7301.61</v>
      </c>
      <c r="N500" s="6">
        <v>10217.753000000001</v>
      </c>
      <c r="O500" s="6">
        <v>14735.651</v>
      </c>
      <c r="P500" s="6">
        <v>7020.46</v>
      </c>
    </row>
    <row r="501" spans="1:16" x14ac:dyDescent="0.3">
      <c r="A501" s="25">
        <v>2021</v>
      </c>
      <c r="B501" s="2">
        <v>98</v>
      </c>
      <c r="C501" s="3" t="s">
        <v>68</v>
      </c>
      <c r="D501" s="4">
        <v>1484954.162</v>
      </c>
      <c r="E501" s="5">
        <v>82429.918000000005</v>
      </c>
      <c r="F501" s="6">
        <v>92633.099000000002</v>
      </c>
      <c r="G501" s="6">
        <v>119707.15700000001</v>
      </c>
      <c r="H501" s="6">
        <v>118831.738</v>
      </c>
      <c r="I501" s="6">
        <v>117507.69899999999</v>
      </c>
      <c r="J501" s="6">
        <v>131321.81200000001</v>
      </c>
      <c r="K501" s="6">
        <v>126325.96</v>
      </c>
      <c r="L501" s="6">
        <v>140816.45499999999</v>
      </c>
      <c r="M501" s="6">
        <v>152315.70000000001</v>
      </c>
      <c r="N501" s="6">
        <v>128691.95699999999</v>
      </c>
      <c r="O501" s="6">
        <v>139517.78899999999</v>
      </c>
      <c r="P501" s="6">
        <v>134854.878</v>
      </c>
    </row>
    <row r="502" spans="1:16" x14ac:dyDescent="0.3">
      <c r="A502" s="25">
        <v>2021</v>
      </c>
      <c r="B502" s="2">
        <v>204</v>
      </c>
      <c r="C502" s="3" t="s">
        <v>69</v>
      </c>
      <c r="D502" s="4">
        <v>2976887.5790000004</v>
      </c>
      <c r="E502" s="5">
        <v>178098.99299999999</v>
      </c>
      <c r="F502" s="6">
        <v>238986.995</v>
      </c>
      <c r="G502" s="6">
        <v>233080.96799999999</v>
      </c>
      <c r="H502" s="6">
        <v>206426.446</v>
      </c>
      <c r="I502" s="6">
        <v>202154.86</v>
      </c>
      <c r="J502" s="6">
        <v>231600.03200000001</v>
      </c>
      <c r="K502" s="6">
        <v>196666.83199999999</v>
      </c>
      <c r="L502" s="6">
        <v>253483.486</v>
      </c>
      <c r="M502" s="6">
        <v>336851.69699999999</v>
      </c>
      <c r="N502" s="6">
        <v>244064.24100000001</v>
      </c>
      <c r="O502" s="6">
        <v>296258.261</v>
      </c>
      <c r="P502" s="6">
        <v>359214.76799999998</v>
      </c>
    </row>
    <row r="503" spans="1:16" x14ac:dyDescent="0.3">
      <c r="A503" s="25">
        <v>2021</v>
      </c>
      <c r="B503" s="2">
        <v>208</v>
      </c>
      <c r="C503" s="3" t="s">
        <v>70</v>
      </c>
      <c r="D503" s="4">
        <v>1698255.9620000001</v>
      </c>
      <c r="E503" s="5">
        <v>119189.41499999999</v>
      </c>
      <c r="F503" s="6">
        <v>128990.268</v>
      </c>
      <c r="G503" s="6">
        <v>144646.43100000001</v>
      </c>
      <c r="H503" s="6">
        <v>122799.576</v>
      </c>
      <c r="I503" s="6">
        <v>128765.84</v>
      </c>
      <c r="J503" s="6">
        <v>144412.05799999999</v>
      </c>
      <c r="K503" s="6">
        <v>123596.276</v>
      </c>
      <c r="L503" s="6">
        <v>129096.435</v>
      </c>
      <c r="M503" s="6">
        <v>151331.185</v>
      </c>
      <c r="N503" s="6">
        <v>167346.576</v>
      </c>
      <c r="O503" s="6">
        <v>167364.39499999999</v>
      </c>
      <c r="P503" s="6">
        <v>170717.50700000001</v>
      </c>
    </row>
    <row r="504" spans="1:16" x14ac:dyDescent="0.3">
      <c r="A504" s="25">
        <v>2021</v>
      </c>
      <c r="B504" s="2">
        <v>212</v>
      </c>
      <c r="C504" s="3" t="s">
        <v>71</v>
      </c>
      <c r="D504" s="4">
        <v>1376258.335</v>
      </c>
      <c r="E504" s="5">
        <v>100012.875</v>
      </c>
      <c r="F504" s="6">
        <v>104765.469</v>
      </c>
      <c r="G504" s="6">
        <v>118531.605</v>
      </c>
      <c r="H504" s="6">
        <v>157554.72399999999</v>
      </c>
      <c r="I504" s="6">
        <v>122880.22199999999</v>
      </c>
      <c r="J504" s="6">
        <v>97190.062999999995</v>
      </c>
      <c r="K504" s="6">
        <v>78047.842000000004</v>
      </c>
      <c r="L504" s="6">
        <v>115307.747</v>
      </c>
      <c r="M504" s="6">
        <v>106372.451</v>
      </c>
      <c r="N504" s="6">
        <v>131436.114</v>
      </c>
      <c r="O504" s="6">
        <v>111007.44100000001</v>
      </c>
      <c r="P504" s="6">
        <v>133151.78200000001</v>
      </c>
    </row>
    <row r="505" spans="1:16" x14ac:dyDescent="0.3">
      <c r="A505" s="25">
        <v>2021</v>
      </c>
      <c r="B505" s="2">
        <v>216</v>
      </c>
      <c r="C505" s="3" t="s">
        <v>72</v>
      </c>
      <c r="D505" s="4">
        <v>2771261.412</v>
      </c>
      <c r="E505" s="5">
        <v>118649.308</v>
      </c>
      <c r="F505" s="6">
        <v>200342.04</v>
      </c>
      <c r="G505" s="6">
        <v>321759.277</v>
      </c>
      <c r="H505" s="6">
        <v>302915.32199999999</v>
      </c>
      <c r="I505" s="6">
        <v>177409.476</v>
      </c>
      <c r="J505" s="6">
        <v>239592.932</v>
      </c>
      <c r="K505" s="6">
        <v>151174.408</v>
      </c>
      <c r="L505" s="6">
        <v>207177.193</v>
      </c>
      <c r="M505" s="6">
        <v>235388.902</v>
      </c>
      <c r="N505" s="6">
        <v>272217.33299999998</v>
      </c>
      <c r="O505" s="6">
        <v>278601.40000000002</v>
      </c>
      <c r="P505" s="6">
        <v>266033.821</v>
      </c>
    </row>
    <row r="506" spans="1:16" x14ac:dyDescent="0.3">
      <c r="A506" s="25">
        <v>2021</v>
      </c>
      <c r="B506" s="2">
        <v>220</v>
      </c>
      <c r="C506" s="3" t="s">
        <v>73</v>
      </c>
      <c r="D506" s="4">
        <v>4513693.0949999997</v>
      </c>
      <c r="E506" s="5">
        <v>276533.60700000002</v>
      </c>
      <c r="F506" s="6">
        <v>391152.97399999999</v>
      </c>
      <c r="G506" s="6">
        <v>376272.478</v>
      </c>
      <c r="H506" s="6">
        <v>355365.07400000002</v>
      </c>
      <c r="I506" s="6">
        <v>303791.35800000001</v>
      </c>
      <c r="J506" s="6">
        <v>376714.47700000001</v>
      </c>
      <c r="K506" s="6">
        <v>279909.647</v>
      </c>
      <c r="L506" s="6">
        <v>348701.94699999999</v>
      </c>
      <c r="M506" s="6">
        <v>378415.93400000001</v>
      </c>
      <c r="N506" s="6">
        <v>328859.11599999998</v>
      </c>
      <c r="O506" s="6">
        <v>485114.75199999998</v>
      </c>
      <c r="P506" s="6">
        <v>612861.73100000003</v>
      </c>
    </row>
    <row r="507" spans="1:16" x14ac:dyDescent="0.3">
      <c r="A507" s="25">
        <v>2021</v>
      </c>
      <c r="B507" s="2">
        <v>224</v>
      </c>
      <c r="C507" s="3" t="s">
        <v>74</v>
      </c>
      <c r="D507" s="4">
        <v>278754.49800000002</v>
      </c>
      <c r="E507" s="5">
        <v>24321.245999999999</v>
      </c>
      <c r="F507" s="6">
        <v>22823.111000000001</v>
      </c>
      <c r="G507" s="6">
        <v>28607.235000000001</v>
      </c>
      <c r="H507" s="6">
        <v>20725.235000000001</v>
      </c>
      <c r="I507" s="6">
        <v>23442.915000000001</v>
      </c>
      <c r="J507" s="6">
        <v>27939.195</v>
      </c>
      <c r="K507" s="6">
        <v>24551.133999999998</v>
      </c>
      <c r="L507" s="6">
        <v>25396.213</v>
      </c>
      <c r="M507" s="6">
        <v>25890.643</v>
      </c>
      <c r="N507" s="6">
        <v>14186.003000000001</v>
      </c>
      <c r="O507" s="6">
        <v>23501.817999999999</v>
      </c>
      <c r="P507" s="6">
        <v>17369.75</v>
      </c>
    </row>
    <row r="508" spans="1:16" x14ac:dyDescent="0.3">
      <c r="A508" s="25">
        <v>2021</v>
      </c>
      <c r="B508" s="2">
        <v>225</v>
      </c>
      <c r="C508" s="3" t="s">
        <v>75</v>
      </c>
      <c r="D508" s="4">
        <v>10868.772999999999</v>
      </c>
      <c r="E508" s="5">
        <v>342.952</v>
      </c>
      <c r="F508" s="6">
        <v>724.678</v>
      </c>
      <c r="G508" s="6">
        <v>767.18299999999999</v>
      </c>
      <c r="H508" s="6">
        <v>1299.4749999999999</v>
      </c>
      <c r="I508" s="6">
        <v>729.02800000000002</v>
      </c>
      <c r="J508" s="6">
        <v>1100.048</v>
      </c>
      <c r="K508" s="6">
        <v>947.01800000000003</v>
      </c>
      <c r="L508" s="6">
        <v>1057.3009999999999</v>
      </c>
      <c r="M508" s="6">
        <v>966.18</v>
      </c>
      <c r="N508" s="6">
        <v>791.73</v>
      </c>
      <c r="O508" s="6">
        <v>1228.972</v>
      </c>
      <c r="P508" s="6">
        <v>914.20799999999997</v>
      </c>
    </row>
    <row r="509" spans="1:16" x14ac:dyDescent="0.3">
      <c r="A509" s="25">
        <v>2021</v>
      </c>
      <c r="B509" s="2">
        <v>228</v>
      </c>
      <c r="C509" s="3" t="s">
        <v>76</v>
      </c>
      <c r="D509" s="4">
        <v>409406.62900000002</v>
      </c>
      <c r="E509" s="5">
        <v>9655.23</v>
      </c>
      <c r="F509" s="6">
        <v>14618.457</v>
      </c>
      <c r="G509" s="6">
        <v>12917.021000000001</v>
      </c>
      <c r="H509" s="6">
        <v>14155.97</v>
      </c>
      <c r="I509" s="6">
        <v>11427.916999999999</v>
      </c>
      <c r="J509" s="6">
        <v>11747.159</v>
      </c>
      <c r="K509" s="6">
        <v>8992.991</v>
      </c>
      <c r="L509" s="6">
        <v>148674.91200000001</v>
      </c>
      <c r="M509" s="6">
        <v>10235.629000000001</v>
      </c>
      <c r="N509" s="6">
        <v>143647.185</v>
      </c>
      <c r="O509" s="6">
        <v>10796.334000000001</v>
      </c>
      <c r="P509" s="6">
        <v>12537.824000000001</v>
      </c>
    </row>
    <row r="510" spans="1:16" x14ac:dyDescent="0.3">
      <c r="A510" s="25">
        <v>2021</v>
      </c>
      <c r="B510" s="2">
        <v>232</v>
      </c>
      <c r="C510" s="3" t="s">
        <v>77</v>
      </c>
      <c r="D510" s="4">
        <v>86865.453999999998</v>
      </c>
      <c r="E510" s="5">
        <v>4988.9629999999997</v>
      </c>
      <c r="F510" s="6">
        <v>7732.0630000000001</v>
      </c>
      <c r="G510" s="6">
        <v>7575.2569999999996</v>
      </c>
      <c r="H510" s="6">
        <v>7415.34</v>
      </c>
      <c r="I510" s="6">
        <v>4112.0469999999996</v>
      </c>
      <c r="J510" s="6">
        <v>4611.4530000000004</v>
      </c>
      <c r="K510" s="6">
        <v>7053.8059999999996</v>
      </c>
      <c r="L510" s="6">
        <v>7548.6019999999999</v>
      </c>
      <c r="M510" s="6">
        <v>7946.1329999999998</v>
      </c>
      <c r="N510" s="6">
        <v>6572.4129999999996</v>
      </c>
      <c r="O510" s="6">
        <v>8078.0309999999999</v>
      </c>
      <c r="P510" s="6">
        <v>13231.346</v>
      </c>
    </row>
    <row r="511" spans="1:16" x14ac:dyDescent="0.3">
      <c r="A511" s="25">
        <v>2021</v>
      </c>
      <c r="B511" s="2">
        <v>236</v>
      </c>
      <c r="C511" s="3" t="s">
        <v>78</v>
      </c>
      <c r="D511" s="4">
        <v>96020.611999999994</v>
      </c>
      <c r="E511" s="5">
        <v>6891.7460000000001</v>
      </c>
      <c r="F511" s="6">
        <v>7457.8190000000004</v>
      </c>
      <c r="G511" s="6">
        <v>10437.126</v>
      </c>
      <c r="H511" s="6">
        <v>9977.6980000000003</v>
      </c>
      <c r="I511" s="6">
        <v>7850.4790000000003</v>
      </c>
      <c r="J511" s="6">
        <v>15364.044</v>
      </c>
      <c r="K511" s="6">
        <v>5135.38</v>
      </c>
      <c r="L511" s="6">
        <v>4131.0640000000003</v>
      </c>
      <c r="M511" s="6">
        <v>5279.3329999999996</v>
      </c>
      <c r="N511" s="6">
        <v>6508.9430000000002</v>
      </c>
      <c r="O511" s="6">
        <v>7404.317</v>
      </c>
      <c r="P511" s="6">
        <v>9582.6630000000005</v>
      </c>
    </row>
    <row r="512" spans="1:16" x14ac:dyDescent="0.3">
      <c r="A512" s="25">
        <v>2021</v>
      </c>
      <c r="B512" s="2">
        <v>240</v>
      </c>
      <c r="C512" s="3" t="s">
        <v>79</v>
      </c>
      <c r="D512" s="4">
        <v>78182.906000000003</v>
      </c>
      <c r="E512" s="5">
        <v>4665.0469999999996</v>
      </c>
      <c r="F512" s="6">
        <v>8516.9699999999993</v>
      </c>
      <c r="G512" s="6">
        <v>5860.3469999999998</v>
      </c>
      <c r="H512" s="6">
        <v>4052.3090000000002</v>
      </c>
      <c r="I512" s="6">
        <v>5552.4089999999997</v>
      </c>
      <c r="J512" s="6">
        <v>6920.2960000000003</v>
      </c>
      <c r="K512" s="6">
        <v>5451.3090000000002</v>
      </c>
      <c r="L512" s="6">
        <v>4971.4579999999996</v>
      </c>
      <c r="M512" s="6">
        <v>9125.0429999999997</v>
      </c>
      <c r="N512" s="6">
        <v>9879.2459999999992</v>
      </c>
      <c r="O512" s="6">
        <v>8244.1190000000006</v>
      </c>
      <c r="P512" s="6">
        <v>4944.3530000000001</v>
      </c>
    </row>
    <row r="513" spans="1:16" x14ac:dyDescent="0.3">
      <c r="A513" s="25">
        <v>2021</v>
      </c>
      <c r="B513" s="2">
        <v>244</v>
      </c>
      <c r="C513" s="3" t="s">
        <v>80</v>
      </c>
      <c r="D513" s="4">
        <v>52956.42300000001</v>
      </c>
      <c r="E513" s="5">
        <v>3777.43</v>
      </c>
      <c r="F513" s="6">
        <v>4165.9139999999998</v>
      </c>
      <c r="G513" s="6">
        <v>2967.7820000000002</v>
      </c>
      <c r="H513" s="6">
        <v>3368.0309999999999</v>
      </c>
      <c r="I513" s="6">
        <v>2526.1060000000002</v>
      </c>
      <c r="J513" s="6">
        <v>1838.7750000000001</v>
      </c>
      <c r="K513" s="6">
        <v>1880.9390000000001</v>
      </c>
      <c r="L513" s="6">
        <v>3572.38</v>
      </c>
      <c r="M513" s="6">
        <v>4674.1229999999996</v>
      </c>
      <c r="N513" s="6">
        <v>16056.396000000001</v>
      </c>
      <c r="O513" s="6">
        <v>3509.4079999999999</v>
      </c>
      <c r="P513" s="6">
        <v>4619.1390000000001</v>
      </c>
    </row>
    <row r="514" spans="1:16" x14ac:dyDescent="0.3">
      <c r="A514" s="25">
        <v>2021</v>
      </c>
      <c r="B514" s="2">
        <v>247</v>
      </c>
      <c r="C514" s="3" t="s">
        <v>81</v>
      </c>
      <c r="D514" s="4">
        <v>10342.611000000001</v>
      </c>
      <c r="E514" s="5">
        <v>185.81</v>
      </c>
      <c r="F514" s="6">
        <v>1653.921</v>
      </c>
      <c r="G514" s="6">
        <v>582.721</v>
      </c>
      <c r="H514" s="6">
        <v>1306.8109999999999</v>
      </c>
      <c r="I514" s="6">
        <v>1182.7280000000001</v>
      </c>
      <c r="J514" s="6">
        <v>1293.6389999999999</v>
      </c>
      <c r="K514" s="6">
        <v>1017.697</v>
      </c>
      <c r="L514" s="6">
        <v>351.678</v>
      </c>
      <c r="M514" s="6">
        <v>861.63699999999994</v>
      </c>
      <c r="N514" s="6">
        <v>436.45100000000002</v>
      </c>
      <c r="O514" s="6">
        <v>584.48800000000006</v>
      </c>
      <c r="P514" s="6">
        <v>885.03</v>
      </c>
    </row>
    <row r="515" spans="1:16" x14ac:dyDescent="0.3">
      <c r="A515" s="25">
        <v>2021</v>
      </c>
      <c r="B515" s="2">
        <v>248</v>
      </c>
      <c r="C515" s="3" t="s">
        <v>82</v>
      </c>
      <c r="D515" s="4">
        <v>528955.98800000001</v>
      </c>
      <c r="E515" s="5">
        <v>23890.359</v>
      </c>
      <c r="F515" s="6">
        <v>33127.940999999999</v>
      </c>
      <c r="G515" s="6">
        <v>46439.046999999999</v>
      </c>
      <c r="H515" s="6">
        <v>36236.618000000002</v>
      </c>
      <c r="I515" s="6">
        <v>33920.177000000003</v>
      </c>
      <c r="J515" s="6">
        <v>54968.129000000001</v>
      </c>
      <c r="K515" s="6">
        <v>26602.754000000001</v>
      </c>
      <c r="L515" s="6">
        <v>59874.932999999997</v>
      </c>
      <c r="M515" s="6">
        <v>51238.726999999999</v>
      </c>
      <c r="N515" s="6">
        <v>65554.399000000005</v>
      </c>
      <c r="O515" s="6">
        <v>52911.093000000001</v>
      </c>
      <c r="P515" s="6">
        <v>44191.811000000002</v>
      </c>
    </row>
    <row r="516" spans="1:16" x14ac:dyDescent="0.3">
      <c r="A516" s="25">
        <v>2021</v>
      </c>
      <c r="B516" s="2">
        <v>252</v>
      </c>
      <c r="C516" s="3" t="s">
        <v>83</v>
      </c>
      <c r="D516" s="4">
        <v>69630.289999999994</v>
      </c>
      <c r="E516" s="5">
        <v>3730.59</v>
      </c>
      <c r="F516" s="6">
        <v>5745.3040000000001</v>
      </c>
      <c r="G516" s="6">
        <v>9888.1479999999992</v>
      </c>
      <c r="H516" s="6">
        <v>5848.9070000000002</v>
      </c>
      <c r="I516" s="6">
        <v>7762.41</v>
      </c>
      <c r="J516" s="6">
        <v>4877.0349999999999</v>
      </c>
      <c r="K516" s="6">
        <v>7041.3069999999998</v>
      </c>
      <c r="L516" s="6">
        <v>4032.6509999999998</v>
      </c>
      <c r="M516" s="6">
        <v>5257.3549999999996</v>
      </c>
      <c r="N516" s="6">
        <v>2827.127</v>
      </c>
      <c r="O516" s="6">
        <v>8442.2309999999998</v>
      </c>
      <c r="P516" s="6">
        <v>4177.2250000000004</v>
      </c>
    </row>
    <row r="517" spans="1:16" x14ac:dyDescent="0.3">
      <c r="A517" s="25">
        <v>2021</v>
      </c>
      <c r="B517" s="2">
        <v>257</v>
      </c>
      <c r="C517" s="3" t="s">
        <v>84</v>
      </c>
      <c r="D517" s="4">
        <v>9761.8119999999981</v>
      </c>
      <c r="E517" s="5">
        <v>2182.6410000000001</v>
      </c>
      <c r="F517" s="6">
        <v>790.67600000000004</v>
      </c>
      <c r="G517" s="6">
        <v>1891.5309999999999</v>
      </c>
      <c r="H517" s="6">
        <v>563.33600000000001</v>
      </c>
      <c r="I517" s="6">
        <v>372.12799999999999</v>
      </c>
      <c r="J517" s="6">
        <v>590.971</v>
      </c>
      <c r="K517" s="6">
        <v>452.71800000000002</v>
      </c>
      <c r="L517" s="6">
        <v>403.69</v>
      </c>
      <c r="M517" s="6">
        <v>657.62</v>
      </c>
      <c r="N517" s="6">
        <v>667.02800000000002</v>
      </c>
      <c r="O517" s="6">
        <v>556.44299999999998</v>
      </c>
      <c r="P517" s="6">
        <v>633.03</v>
      </c>
    </row>
    <row r="518" spans="1:16" x14ac:dyDescent="0.3">
      <c r="A518" s="25">
        <v>2021</v>
      </c>
      <c r="B518" s="2">
        <v>260</v>
      </c>
      <c r="C518" s="3" t="s">
        <v>85</v>
      </c>
      <c r="D518" s="4">
        <v>223719.5</v>
      </c>
      <c r="E518" s="5">
        <v>13047.039000000001</v>
      </c>
      <c r="F518" s="6">
        <v>13728.344999999999</v>
      </c>
      <c r="G518" s="6">
        <v>20513.117999999999</v>
      </c>
      <c r="H518" s="6">
        <v>22948.579000000002</v>
      </c>
      <c r="I518" s="6">
        <v>31049.413</v>
      </c>
      <c r="J518" s="6">
        <v>25388.562000000002</v>
      </c>
      <c r="K518" s="6">
        <v>11916.734</v>
      </c>
      <c r="L518" s="6">
        <v>14220.271000000001</v>
      </c>
      <c r="M518" s="6">
        <v>25378.49</v>
      </c>
      <c r="N518" s="6">
        <v>12519.168</v>
      </c>
      <c r="O518" s="6">
        <v>14082.174000000001</v>
      </c>
      <c r="P518" s="6">
        <v>18927.607</v>
      </c>
    </row>
    <row r="519" spans="1:16" x14ac:dyDescent="0.3">
      <c r="A519" s="25">
        <v>2021</v>
      </c>
      <c r="B519" s="2">
        <v>264</v>
      </c>
      <c r="C519" s="3" t="s">
        <v>86</v>
      </c>
      <c r="D519" s="4">
        <v>134365.78200000001</v>
      </c>
      <c r="E519" s="5">
        <v>13993.477999999999</v>
      </c>
      <c r="F519" s="6">
        <v>4898.9269999999997</v>
      </c>
      <c r="G519" s="6">
        <v>12776.427</v>
      </c>
      <c r="H519" s="6">
        <v>13595.806</v>
      </c>
      <c r="I519" s="6">
        <v>8291.4290000000001</v>
      </c>
      <c r="J519" s="6">
        <v>9555.0499999999993</v>
      </c>
      <c r="K519" s="6">
        <v>6186.0609999999997</v>
      </c>
      <c r="L519" s="6">
        <v>8226.6260000000002</v>
      </c>
      <c r="M519" s="6">
        <v>22122.605</v>
      </c>
      <c r="N519" s="6">
        <v>9552.4040000000005</v>
      </c>
      <c r="O519" s="6">
        <v>12702.431</v>
      </c>
      <c r="P519" s="6">
        <v>12464.538</v>
      </c>
    </row>
    <row r="520" spans="1:16" x14ac:dyDescent="0.3">
      <c r="A520" s="25">
        <v>2021</v>
      </c>
      <c r="B520" s="2">
        <v>268</v>
      </c>
      <c r="C520" s="3" t="s">
        <v>87</v>
      </c>
      <c r="D520" s="4">
        <v>269007.57299999997</v>
      </c>
      <c r="E520" s="5">
        <v>15723.853999999999</v>
      </c>
      <c r="F520" s="6">
        <v>17324.916000000001</v>
      </c>
      <c r="G520" s="6">
        <v>16777.185000000001</v>
      </c>
      <c r="H520" s="6">
        <v>27464.583999999999</v>
      </c>
      <c r="I520" s="6">
        <v>20142.397000000001</v>
      </c>
      <c r="J520" s="6">
        <v>22979.067999999999</v>
      </c>
      <c r="K520" s="6">
        <v>16402.728999999999</v>
      </c>
      <c r="L520" s="6">
        <v>22431.485000000001</v>
      </c>
      <c r="M520" s="6">
        <v>35278.330999999998</v>
      </c>
      <c r="N520" s="6">
        <v>31101.655999999999</v>
      </c>
      <c r="O520" s="6">
        <v>15427.105</v>
      </c>
      <c r="P520" s="6">
        <v>27954.262999999999</v>
      </c>
    </row>
    <row r="521" spans="1:16" x14ac:dyDescent="0.3">
      <c r="A521" s="25">
        <v>2021</v>
      </c>
      <c r="B521" s="2">
        <v>272</v>
      </c>
      <c r="C521" s="3" t="s">
        <v>88</v>
      </c>
      <c r="D521" s="4">
        <v>430907.49</v>
      </c>
      <c r="E521" s="5">
        <v>27756.298999999999</v>
      </c>
      <c r="F521" s="6">
        <v>23346.812999999998</v>
      </c>
      <c r="G521" s="6">
        <v>29005.988000000001</v>
      </c>
      <c r="H521" s="6">
        <v>27951.327000000001</v>
      </c>
      <c r="I521" s="6">
        <v>32335.472000000002</v>
      </c>
      <c r="J521" s="6">
        <v>45257.286999999997</v>
      </c>
      <c r="K521" s="6">
        <v>25415.241000000002</v>
      </c>
      <c r="L521" s="6">
        <v>49602.894</v>
      </c>
      <c r="M521" s="6">
        <v>32929.446000000004</v>
      </c>
      <c r="N521" s="6">
        <v>36814.519999999997</v>
      </c>
      <c r="O521" s="6">
        <v>34494.063999999998</v>
      </c>
      <c r="P521" s="6">
        <v>65998.138999999996</v>
      </c>
    </row>
    <row r="522" spans="1:16" x14ac:dyDescent="0.3">
      <c r="A522" s="25">
        <v>2021</v>
      </c>
      <c r="B522" s="2">
        <v>276</v>
      </c>
      <c r="C522" s="3" t="s">
        <v>89</v>
      </c>
      <c r="D522" s="4">
        <v>461835.57199999999</v>
      </c>
      <c r="E522" s="5">
        <v>31007.936000000002</v>
      </c>
      <c r="F522" s="6">
        <v>28209.674999999999</v>
      </c>
      <c r="G522" s="6">
        <v>41250.199000000001</v>
      </c>
      <c r="H522" s="6">
        <v>42679.995000000003</v>
      </c>
      <c r="I522" s="6">
        <v>33158.309000000001</v>
      </c>
      <c r="J522" s="6">
        <v>39034.264000000003</v>
      </c>
      <c r="K522" s="6">
        <v>28345.545999999998</v>
      </c>
      <c r="L522" s="6">
        <v>40376.36</v>
      </c>
      <c r="M522" s="6">
        <v>38851.131999999998</v>
      </c>
      <c r="N522" s="6">
        <v>42446.908000000003</v>
      </c>
      <c r="O522" s="6">
        <v>49249.324000000001</v>
      </c>
      <c r="P522" s="6">
        <v>47225.923999999999</v>
      </c>
    </row>
    <row r="523" spans="1:16" x14ac:dyDescent="0.3">
      <c r="A523" s="25">
        <v>2021</v>
      </c>
      <c r="B523" s="2">
        <v>280</v>
      </c>
      <c r="C523" s="3" t="s">
        <v>90</v>
      </c>
      <c r="D523" s="4">
        <v>119523.05499999999</v>
      </c>
      <c r="E523" s="5">
        <v>8708.4920000000002</v>
      </c>
      <c r="F523" s="6">
        <v>9720.8269999999993</v>
      </c>
      <c r="G523" s="6">
        <v>8086.6080000000002</v>
      </c>
      <c r="H523" s="6">
        <v>5749.37</v>
      </c>
      <c r="I523" s="6">
        <v>8031.2529999999997</v>
      </c>
      <c r="J523" s="6">
        <v>9574.8919999999998</v>
      </c>
      <c r="K523" s="6">
        <v>12499.664000000001</v>
      </c>
      <c r="L523" s="6">
        <v>11949.946</v>
      </c>
      <c r="M523" s="6">
        <v>11810.558999999999</v>
      </c>
      <c r="N523" s="6">
        <v>11442.031999999999</v>
      </c>
      <c r="O523" s="6">
        <v>12069.081</v>
      </c>
      <c r="P523" s="6">
        <v>9880.3310000000001</v>
      </c>
    </row>
    <row r="524" spans="1:16" x14ac:dyDescent="0.3">
      <c r="A524" s="25">
        <v>2021</v>
      </c>
      <c r="B524" s="2">
        <v>284</v>
      </c>
      <c r="C524" s="3" t="s">
        <v>91</v>
      </c>
      <c r="D524" s="4">
        <v>149702.424</v>
      </c>
      <c r="E524" s="5">
        <v>8914.0889999999999</v>
      </c>
      <c r="F524" s="6">
        <v>10721.084999999999</v>
      </c>
      <c r="G524" s="6">
        <v>9107.1620000000003</v>
      </c>
      <c r="H524" s="6">
        <v>11049.541999999999</v>
      </c>
      <c r="I524" s="6">
        <v>14263.062</v>
      </c>
      <c r="J524" s="6">
        <v>13672.835999999999</v>
      </c>
      <c r="K524" s="6">
        <v>11749.923000000001</v>
      </c>
      <c r="L524" s="6">
        <v>15437.278</v>
      </c>
      <c r="M524" s="6">
        <v>13601.914000000001</v>
      </c>
      <c r="N524" s="6">
        <v>16002.505999999999</v>
      </c>
      <c r="O524" s="6">
        <v>14390.156999999999</v>
      </c>
      <c r="P524" s="6">
        <v>10792.87</v>
      </c>
    </row>
    <row r="525" spans="1:16" x14ac:dyDescent="0.3">
      <c r="A525" s="25">
        <v>2021</v>
      </c>
      <c r="B525" s="2">
        <v>288</v>
      </c>
      <c r="C525" s="3" t="s">
        <v>92</v>
      </c>
      <c r="D525" s="4">
        <v>840746.652</v>
      </c>
      <c r="E525" s="5">
        <v>74040.910999999993</v>
      </c>
      <c r="F525" s="6">
        <v>72348.327000000005</v>
      </c>
      <c r="G525" s="6">
        <v>105576.44100000001</v>
      </c>
      <c r="H525" s="6">
        <v>89495.597999999998</v>
      </c>
      <c r="I525" s="6">
        <v>83299.251000000004</v>
      </c>
      <c r="J525" s="6">
        <v>66389.266000000003</v>
      </c>
      <c r="K525" s="6">
        <v>45891.076000000001</v>
      </c>
      <c r="L525" s="6">
        <v>56994.163</v>
      </c>
      <c r="M525" s="6">
        <v>68020.653999999995</v>
      </c>
      <c r="N525" s="6">
        <v>60967.241000000002</v>
      </c>
      <c r="O525" s="6">
        <v>52282.733999999997</v>
      </c>
      <c r="P525" s="6">
        <v>65440.99</v>
      </c>
    </row>
    <row r="526" spans="1:16" x14ac:dyDescent="0.3">
      <c r="A526" s="25">
        <v>2021</v>
      </c>
      <c r="B526" s="2">
        <v>302</v>
      </c>
      <c r="C526" s="3" t="s">
        <v>93</v>
      </c>
      <c r="D526" s="4">
        <v>184299.06400000001</v>
      </c>
      <c r="E526" s="5">
        <v>8775.473</v>
      </c>
      <c r="F526" s="6">
        <v>12567.808999999999</v>
      </c>
      <c r="G526" s="6">
        <v>14347.481</v>
      </c>
      <c r="H526" s="6">
        <v>15181.778</v>
      </c>
      <c r="I526" s="6">
        <v>10170.654</v>
      </c>
      <c r="J526" s="6">
        <v>18189.756000000001</v>
      </c>
      <c r="K526" s="6">
        <v>12391.38</v>
      </c>
      <c r="L526" s="6">
        <v>13508.681</v>
      </c>
      <c r="M526" s="6">
        <v>13019.9</v>
      </c>
      <c r="N526" s="6">
        <v>13405.194</v>
      </c>
      <c r="O526" s="6">
        <v>28603.651000000002</v>
      </c>
      <c r="P526" s="6">
        <v>24137.307000000001</v>
      </c>
    </row>
    <row r="527" spans="1:16" x14ac:dyDescent="0.3">
      <c r="A527" s="25">
        <v>2021</v>
      </c>
      <c r="B527" s="2">
        <v>306</v>
      </c>
      <c r="C527" s="3" t="s">
        <v>94</v>
      </c>
      <c r="D527" s="4">
        <v>3708.7739999999999</v>
      </c>
      <c r="E527" s="5">
        <v>450.565</v>
      </c>
      <c r="F527" s="6">
        <v>354.149</v>
      </c>
      <c r="G527" s="6">
        <v>484.30399999999997</v>
      </c>
      <c r="H527" s="6">
        <v>229.81700000000001</v>
      </c>
      <c r="I527" s="6">
        <v>488.78</v>
      </c>
      <c r="J527" s="6">
        <v>272.72000000000003</v>
      </c>
      <c r="K527" s="6">
        <v>184.619</v>
      </c>
      <c r="L527" s="6">
        <v>417.75599999999997</v>
      </c>
      <c r="M527" s="6">
        <v>211.417</v>
      </c>
      <c r="N527" s="6">
        <v>80.733999999999995</v>
      </c>
      <c r="O527" s="6">
        <v>216.56</v>
      </c>
      <c r="P527" s="6">
        <v>317.35300000000001</v>
      </c>
    </row>
    <row r="528" spans="1:16" x14ac:dyDescent="0.3">
      <c r="A528" s="25">
        <v>2021</v>
      </c>
      <c r="B528" s="2">
        <v>310</v>
      </c>
      <c r="C528" s="3" t="s">
        <v>95</v>
      </c>
      <c r="D528" s="4">
        <v>34117.411999999997</v>
      </c>
      <c r="E528" s="5">
        <v>1735.915</v>
      </c>
      <c r="F528" s="6">
        <v>3611.866</v>
      </c>
      <c r="G528" s="6">
        <v>1798.9580000000001</v>
      </c>
      <c r="H528" s="6">
        <v>1872.71</v>
      </c>
      <c r="I528" s="6">
        <v>1409.904</v>
      </c>
      <c r="J528" s="6">
        <v>5241.3990000000003</v>
      </c>
      <c r="K528" s="6">
        <v>1462.961</v>
      </c>
      <c r="L528" s="6">
        <v>1973.856</v>
      </c>
      <c r="M528" s="6">
        <v>4781.4709999999995</v>
      </c>
      <c r="N528" s="6">
        <v>2151.848</v>
      </c>
      <c r="O528" s="6">
        <v>2246.37</v>
      </c>
      <c r="P528" s="6">
        <v>5830.1540000000005</v>
      </c>
    </row>
    <row r="529" spans="1:16" x14ac:dyDescent="0.3">
      <c r="A529" s="25">
        <v>2021</v>
      </c>
      <c r="B529" s="2">
        <v>311</v>
      </c>
      <c r="C529" s="3" t="s">
        <v>96</v>
      </c>
      <c r="D529" s="4">
        <v>4558.134</v>
      </c>
      <c r="E529" s="5">
        <v>537.65499999999997</v>
      </c>
      <c r="F529" s="6">
        <v>228.61600000000001</v>
      </c>
      <c r="G529" s="6">
        <v>258.93299999999999</v>
      </c>
      <c r="H529" s="6">
        <v>424.39699999999999</v>
      </c>
      <c r="I529" s="6">
        <v>118.587</v>
      </c>
      <c r="J529" s="6">
        <v>451.298</v>
      </c>
      <c r="K529" s="6">
        <v>308.49</v>
      </c>
      <c r="L529" s="6">
        <v>302.76900000000001</v>
      </c>
      <c r="M529" s="6">
        <v>612.35699999999997</v>
      </c>
      <c r="N529" s="6">
        <v>279.584</v>
      </c>
      <c r="O529" s="6">
        <v>446.87599999999998</v>
      </c>
      <c r="P529" s="6">
        <v>588.572</v>
      </c>
    </row>
    <row r="530" spans="1:16" x14ac:dyDescent="0.3">
      <c r="A530" s="25">
        <v>2021</v>
      </c>
      <c r="B530" s="2">
        <v>314</v>
      </c>
      <c r="C530" s="3" t="s">
        <v>97</v>
      </c>
      <c r="D530" s="4">
        <v>48833.150000000009</v>
      </c>
      <c r="E530" s="5">
        <v>5945.4809999999998</v>
      </c>
      <c r="F530" s="6">
        <v>2238.1120000000001</v>
      </c>
      <c r="G530" s="6">
        <v>2480.37</v>
      </c>
      <c r="H530" s="6">
        <v>3431.63</v>
      </c>
      <c r="I530" s="6">
        <v>3172.5909999999999</v>
      </c>
      <c r="J530" s="6">
        <v>3051.52</v>
      </c>
      <c r="K530" s="6">
        <v>4478.6610000000001</v>
      </c>
      <c r="L530" s="6">
        <v>4530.1270000000004</v>
      </c>
      <c r="M530" s="6">
        <v>4548.7669999999998</v>
      </c>
      <c r="N530" s="6">
        <v>2910.6559999999999</v>
      </c>
      <c r="O530" s="6">
        <v>4268.7510000000002</v>
      </c>
      <c r="P530" s="6">
        <v>7776.4840000000004</v>
      </c>
    </row>
    <row r="531" spans="1:16" x14ac:dyDescent="0.3">
      <c r="A531" s="25">
        <v>2021</v>
      </c>
      <c r="B531" s="2">
        <v>318</v>
      </c>
      <c r="C531" s="3" t="s">
        <v>98</v>
      </c>
      <c r="D531" s="4">
        <v>85306.464999999997</v>
      </c>
      <c r="E531" s="5">
        <v>5628.5320000000002</v>
      </c>
      <c r="F531" s="6">
        <v>8139.8580000000002</v>
      </c>
      <c r="G531" s="6">
        <v>6362.6869999999999</v>
      </c>
      <c r="H531" s="6">
        <v>6395.5069999999996</v>
      </c>
      <c r="I531" s="6">
        <v>5173.2870000000003</v>
      </c>
      <c r="J531" s="6">
        <v>7089.4840000000004</v>
      </c>
      <c r="K531" s="6">
        <v>8470.616</v>
      </c>
      <c r="L531" s="6">
        <v>6772.36</v>
      </c>
      <c r="M531" s="6">
        <v>7214.759</v>
      </c>
      <c r="N531" s="6">
        <v>6855.78</v>
      </c>
      <c r="O531" s="6">
        <v>8544.6029999999992</v>
      </c>
      <c r="P531" s="6">
        <v>8658.9920000000002</v>
      </c>
    </row>
    <row r="532" spans="1:16" x14ac:dyDescent="0.3">
      <c r="A532" s="25">
        <v>2021</v>
      </c>
      <c r="B532" s="2">
        <v>322</v>
      </c>
      <c r="C532" s="3" t="s">
        <v>99</v>
      </c>
      <c r="D532" s="4">
        <v>53669.496000000006</v>
      </c>
      <c r="E532" s="5">
        <v>2823.9</v>
      </c>
      <c r="F532" s="6">
        <v>4967.7629999999999</v>
      </c>
      <c r="G532" s="6">
        <v>3620.116</v>
      </c>
      <c r="H532" s="6">
        <v>4451.99</v>
      </c>
      <c r="I532" s="6">
        <v>3857.8589999999999</v>
      </c>
      <c r="J532" s="6">
        <v>4713.2020000000002</v>
      </c>
      <c r="K532" s="6">
        <v>3510.6860000000001</v>
      </c>
      <c r="L532" s="6">
        <v>5402.9740000000002</v>
      </c>
      <c r="M532" s="6">
        <v>5462.4610000000002</v>
      </c>
      <c r="N532" s="6">
        <v>3662.9929999999999</v>
      </c>
      <c r="O532" s="6">
        <v>4466.0110000000004</v>
      </c>
      <c r="P532" s="6">
        <v>6729.5410000000002</v>
      </c>
    </row>
    <row r="533" spans="1:16" x14ac:dyDescent="0.3">
      <c r="A533" s="25">
        <v>2021</v>
      </c>
      <c r="B533" s="2">
        <v>324</v>
      </c>
      <c r="C533" s="3" t="s">
        <v>100</v>
      </c>
      <c r="D533" s="4">
        <v>78560.944000000003</v>
      </c>
      <c r="E533" s="5">
        <v>1971.136</v>
      </c>
      <c r="F533" s="6">
        <v>18525.147000000001</v>
      </c>
      <c r="G533" s="6">
        <v>2012.348</v>
      </c>
      <c r="H533" s="6">
        <v>3822.538</v>
      </c>
      <c r="I533" s="6">
        <v>3625.326</v>
      </c>
      <c r="J533" s="6">
        <v>4118.5389999999998</v>
      </c>
      <c r="K533" s="6">
        <v>5475.32</v>
      </c>
      <c r="L533" s="6">
        <v>5440.3190000000004</v>
      </c>
      <c r="M533" s="6">
        <v>5327.2420000000002</v>
      </c>
      <c r="N533" s="6">
        <v>17739.552</v>
      </c>
      <c r="O533" s="6">
        <v>5819.4359999999997</v>
      </c>
      <c r="P533" s="6">
        <v>4684.0410000000002</v>
      </c>
    </row>
    <row r="534" spans="1:16" x14ac:dyDescent="0.3">
      <c r="A534" s="25">
        <v>2021</v>
      </c>
      <c r="B534" s="2">
        <v>328</v>
      </c>
      <c r="C534" s="3" t="s">
        <v>101</v>
      </c>
      <c r="D534" s="4">
        <v>2353.3149999999996</v>
      </c>
      <c r="E534" s="5">
        <v>35.72</v>
      </c>
      <c r="F534" s="6">
        <v>135.96</v>
      </c>
      <c r="G534" s="6">
        <v>56.308</v>
      </c>
      <c r="H534" s="6">
        <v>69.227999999999994</v>
      </c>
      <c r="I534" s="6">
        <v>248.41399999999999</v>
      </c>
      <c r="J534" s="6">
        <v>604.83399999999995</v>
      </c>
      <c r="K534" s="6">
        <v>145.815</v>
      </c>
      <c r="L534" s="6">
        <v>294.29000000000002</v>
      </c>
      <c r="M534" s="6">
        <v>158.11000000000001</v>
      </c>
      <c r="N534" s="6">
        <v>135.94499999999999</v>
      </c>
      <c r="O534" s="6">
        <v>317.95100000000002</v>
      </c>
      <c r="P534" s="6">
        <v>150.74</v>
      </c>
    </row>
    <row r="535" spans="1:16" x14ac:dyDescent="0.3">
      <c r="A535" s="25">
        <v>2021</v>
      </c>
      <c r="B535" s="2">
        <v>329</v>
      </c>
      <c r="C535" s="3" t="s">
        <v>233</v>
      </c>
      <c r="D535" s="4">
        <v>756.04</v>
      </c>
      <c r="E535" s="5" t="s">
        <v>168</v>
      </c>
      <c r="F535" s="6">
        <v>32.83</v>
      </c>
      <c r="G535" s="6">
        <v>37.470999999999997</v>
      </c>
      <c r="H535" s="6">
        <v>78.786000000000001</v>
      </c>
      <c r="I535" s="6">
        <v>12.324</v>
      </c>
      <c r="J535" s="6">
        <v>103.663</v>
      </c>
      <c r="K535" s="6">
        <v>31.436</v>
      </c>
      <c r="L535" s="6">
        <v>164.745</v>
      </c>
      <c r="M535" s="6">
        <v>23.614000000000001</v>
      </c>
      <c r="N535" s="6">
        <v>202.221</v>
      </c>
      <c r="O535" s="6" t="s">
        <v>168</v>
      </c>
      <c r="P535" s="6">
        <v>68.95</v>
      </c>
    </row>
    <row r="536" spans="1:16" x14ac:dyDescent="0.3">
      <c r="A536" s="25">
        <v>2021</v>
      </c>
      <c r="B536" s="2">
        <v>330</v>
      </c>
      <c r="C536" s="3" t="s">
        <v>102</v>
      </c>
      <c r="D536" s="4">
        <v>203194.772</v>
      </c>
      <c r="E536" s="5">
        <v>9817.2479999999996</v>
      </c>
      <c r="F536" s="6">
        <v>12668.085999999999</v>
      </c>
      <c r="G536" s="6">
        <v>17766.415000000001</v>
      </c>
      <c r="H536" s="6">
        <v>18311.133999999998</v>
      </c>
      <c r="I536" s="6">
        <v>17750.316999999999</v>
      </c>
      <c r="J536" s="6">
        <v>19561.764999999999</v>
      </c>
      <c r="K536" s="6">
        <v>14331.26</v>
      </c>
      <c r="L536" s="6">
        <v>16993.748</v>
      </c>
      <c r="M536" s="6">
        <v>17415.060000000001</v>
      </c>
      <c r="N536" s="6">
        <v>18152.338</v>
      </c>
      <c r="O536" s="6">
        <v>17818.969000000001</v>
      </c>
      <c r="P536" s="6">
        <v>22608.432000000001</v>
      </c>
    </row>
    <row r="537" spans="1:16" x14ac:dyDescent="0.3">
      <c r="A537" s="25">
        <v>2021</v>
      </c>
      <c r="B537" s="2">
        <v>334</v>
      </c>
      <c r="C537" s="3" t="s">
        <v>103</v>
      </c>
      <c r="D537" s="4">
        <v>354348.43100000004</v>
      </c>
      <c r="E537" s="5">
        <v>18772.600999999999</v>
      </c>
      <c r="F537" s="6">
        <v>13326.142</v>
      </c>
      <c r="G537" s="6">
        <v>15237.306</v>
      </c>
      <c r="H537" s="6">
        <v>14040.207</v>
      </c>
      <c r="I537" s="6">
        <v>19170.151000000002</v>
      </c>
      <c r="J537" s="6">
        <v>29628.921999999999</v>
      </c>
      <c r="K537" s="6">
        <v>13755.616</v>
      </c>
      <c r="L537" s="6">
        <v>71158.717000000004</v>
      </c>
      <c r="M537" s="6">
        <v>15653.87</v>
      </c>
      <c r="N537" s="6">
        <v>36823.06</v>
      </c>
      <c r="O537" s="6">
        <v>53780.237000000001</v>
      </c>
      <c r="P537" s="6">
        <v>53001.601999999999</v>
      </c>
    </row>
    <row r="538" spans="1:16" x14ac:dyDescent="0.3">
      <c r="A538" s="25">
        <v>2021</v>
      </c>
      <c r="B538" s="2">
        <v>336</v>
      </c>
      <c r="C538" s="3" t="s">
        <v>104</v>
      </c>
      <c r="D538" s="4">
        <v>23666.418000000001</v>
      </c>
      <c r="E538" s="5">
        <v>238.77600000000001</v>
      </c>
      <c r="F538" s="6">
        <v>100.67400000000001</v>
      </c>
      <c r="G538" s="6">
        <v>298.82100000000003</v>
      </c>
      <c r="H538" s="6">
        <v>5372.3530000000001</v>
      </c>
      <c r="I538" s="6">
        <v>2710.8420000000001</v>
      </c>
      <c r="J538" s="6">
        <v>1048.4670000000001</v>
      </c>
      <c r="K538" s="6">
        <v>3198.4409999999998</v>
      </c>
      <c r="L538" s="6">
        <v>1997.64</v>
      </c>
      <c r="M538" s="6">
        <v>4254.7370000000001</v>
      </c>
      <c r="N538" s="6">
        <v>830.51599999999996</v>
      </c>
      <c r="O538" s="6">
        <v>509.38299999999998</v>
      </c>
      <c r="P538" s="6">
        <v>3105.768</v>
      </c>
    </row>
    <row r="539" spans="1:16" x14ac:dyDescent="0.3">
      <c r="A539" s="25">
        <v>2021</v>
      </c>
      <c r="B539" s="2">
        <v>338</v>
      </c>
      <c r="C539" s="3" t="s">
        <v>105</v>
      </c>
      <c r="D539" s="4">
        <v>306967.21399999998</v>
      </c>
      <c r="E539" s="5">
        <v>15685.662</v>
      </c>
      <c r="F539" s="6">
        <v>9729.5249999999996</v>
      </c>
      <c r="G539" s="6">
        <v>23276.71</v>
      </c>
      <c r="H539" s="6">
        <v>29415.858</v>
      </c>
      <c r="I539" s="6">
        <v>21535.631000000001</v>
      </c>
      <c r="J539" s="6">
        <v>50222.548000000003</v>
      </c>
      <c r="K539" s="6">
        <v>32435.439999999999</v>
      </c>
      <c r="L539" s="6">
        <v>36420.659</v>
      </c>
      <c r="M539" s="6">
        <v>28218.527999999998</v>
      </c>
      <c r="N539" s="6">
        <v>20028.323</v>
      </c>
      <c r="O539" s="6">
        <v>16867.904999999999</v>
      </c>
      <c r="P539" s="6">
        <v>23130.424999999999</v>
      </c>
    </row>
    <row r="540" spans="1:16" x14ac:dyDescent="0.3">
      <c r="A540" s="25">
        <v>2021</v>
      </c>
      <c r="B540" s="2">
        <v>342</v>
      </c>
      <c r="C540" s="3" t="s">
        <v>106</v>
      </c>
      <c r="D540" s="4">
        <v>354917.14799999999</v>
      </c>
      <c r="E540" s="5">
        <v>14904.875</v>
      </c>
      <c r="F540" s="6">
        <v>24773.642</v>
      </c>
      <c r="G540" s="6">
        <v>26411.609</v>
      </c>
      <c r="H540" s="6">
        <v>28852.903999999999</v>
      </c>
      <c r="I540" s="6">
        <v>26273.768</v>
      </c>
      <c r="J540" s="6">
        <v>26433.488000000001</v>
      </c>
      <c r="K540" s="6">
        <v>32006.398000000001</v>
      </c>
      <c r="L540" s="6">
        <v>35363.593999999997</v>
      </c>
      <c r="M540" s="6">
        <v>33170.017999999996</v>
      </c>
      <c r="N540" s="6">
        <v>31988.504000000001</v>
      </c>
      <c r="O540" s="6">
        <v>33537.625999999997</v>
      </c>
      <c r="P540" s="6">
        <v>41200.722000000002</v>
      </c>
    </row>
    <row r="541" spans="1:16" x14ac:dyDescent="0.3">
      <c r="A541" s="25">
        <v>2021</v>
      </c>
      <c r="B541" s="2">
        <v>346</v>
      </c>
      <c r="C541" s="3" t="s">
        <v>107</v>
      </c>
      <c r="D541" s="4">
        <v>332061.24400000006</v>
      </c>
      <c r="E541" s="5">
        <v>17615.662</v>
      </c>
      <c r="F541" s="6">
        <v>18627.202000000001</v>
      </c>
      <c r="G541" s="6">
        <v>20439.113000000001</v>
      </c>
      <c r="H541" s="6">
        <v>21714.255000000001</v>
      </c>
      <c r="I541" s="6">
        <v>33206.775999999998</v>
      </c>
      <c r="J541" s="6">
        <v>17154.148000000001</v>
      </c>
      <c r="K541" s="6">
        <v>18419.596000000001</v>
      </c>
      <c r="L541" s="6">
        <v>20692.78</v>
      </c>
      <c r="M541" s="6">
        <v>29060.662</v>
      </c>
      <c r="N541" s="6">
        <v>20942.941999999999</v>
      </c>
      <c r="O541" s="6">
        <v>19505.326000000001</v>
      </c>
      <c r="P541" s="6">
        <v>94682.782000000007</v>
      </c>
    </row>
    <row r="542" spans="1:16" x14ac:dyDescent="0.3">
      <c r="A542" s="25">
        <v>2021</v>
      </c>
      <c r="B542" s="2">
        <v>350</v>
      </c>
      <c r="C542" s="3" t="s">
        <v>108</v>
      </c>
      <c r="D542" s="4">
        <v>59607.86099999999</v>
      </c>
      <c r="E542" s="5">
        <v>4081.5149999999999</v>
      </c>
      <c r="F542" s="6">
        <v>3622.7570000000001</v>
      </c>
      <c r="G542" s="6">
        <v>11163.168</v>
      </c>
      <c r="H542" s="6">
        <v>5592.4579999999996</v>
      </c>
      <c r="I542" s="6">
        <v>3510.5740000000001</v>
      </c>
      <c r="J542" s="6">
        <v>4077.8919999999998</v>
      </c>
      <c r="K542" s="6">
        <v>4864.567</v>
      </c>
      <c r="L542" s="6">
        <v>3599.3389999999999</v>
      </c>
      <c r="M542" s="6">
        <v>4229.6279999999997</v>
      </c>
      <c r="N542" s="6">
        <v>4261.1850000000004</v>
      </c>
      <c r="O542" s="6">
        <v>4259.2160000000003</v>
      </c>
      <c r="P542" s="6">
        <v>6345.5619999999999</v>
      </c>
    </row>
    <row r="543" spans="1:16" x14ac:dyDescent="0.3">
      <c r="A543" s="25">
        <v>2021</v>
      </c>
      <c r="B543" s="2">
        <v>352</v>
      </c>
      <c r="C543" s="3" t="s">
        <v>109</v>
      </c>
      <c r="D543" s="4">
        <v>253975.4</v>
      </c>
      <c r="E543" s="5">
        <v>18229.674999999999</v>
      </c>
      <c r="F543" s="6">
        <v>14393.541999999999</v>
      </c>
      <c r="G543" s="6">
        <v>17000.717000000001</v>
      </c>
      <c r="H543" s="6">
        <v>16556.43</v>
      </c>
      <c r="I543" s="6">
        <v>16391.166000000001</v>
      </c>
      <c r="J543" s="6">
        <v>29823.996999999999</v>
      </c>
      <c r="K543" s="6">
        <v>22849.741000000002</v>
      </c>
      <c r="L543" s="6">
        <v>23666.314999999999</v>
      </c>
      <c r="M543" s="6">
        <v>22977.188999999998</v>
      </c>
      <c r="N543" s="6">
        <v>22305.47</v>
      </c>
      <c r="O543" s="6">
        <v>24888.179</v>
      </c>
      <c r="P543" s="6">
        <v>24892.978999999999</v>
      </c>
    </row>
    <row r="544" spans="1:16" x14ac:dyDescent="0.3">
      <c r="A544" s="25">
        <v>2021</v>
      </c>
      <c r="B544" s="2">
        <v>355</v>
      </c>
      <c r="C544" s="3" t="s">
        <v>110</v>
      </c>
      <c r="D544" s="4">
        <v>12268.570999999998</v>
      </c>
      <c r="E544" s="5">
        <v>735.90099999999995</v>
      </c>
      <c r="F544" s="6">
        <v>566.82600000000002</v>
      </c>
      <c r="G544" s="6">
        <v>498.11799999999999</v>
      </c>
      <c r="H544" s="6">
        <v>866.33699999999999</v>
      </c>
      <c r="I544" s="6">
        <v>1896.539</v>
      </c>
      <c r="J544" s="6">
        <v>870.50900000000001</v>
      </c>
      <c r="K544" s="6">
        <v>624.71299999999997</v>
      </c>
      <c r="L544" s="6">
        <v>1156.587</v>
      </c>
      <c r="M544" s="6">
        <v>1127.5070000000001</v>
      </c>
      <c r="N544" s="6">
        <v>1734.58</v>
      </c>
      <c r="O544" s="6">
        <v>1182.425</v>
      </c>
      <c r="P544" s="6">
        <v>1008.529</v>
      </c>
    </row>
    <row r="545" spans="1:16" x14ac:dyDescent="0.3">
      <c r="A545" s="25">
        <v>2021</v>
      </c>
      <c r="B545" s="2">
        <v>357</v>
      </c>
      <c r="C545" s="3" t="s">
        <v>234</v>
      </c>
      <c r="D545" s="4">
        <v>255.63</v>
      </c>
      <c r="E545" s="5">
        <v>21.347999999999999</v>
      </c>
      <c r="F545" s="6" t="s">
        <v>168</v>
      </c>
      <c r="G545" s="6">
        <v>0.42399999999999999</v>
      </c>
      <c r="H545" s="6" t="s">
        <v>168</v>
      </c>
      <c r="I545" s="6" t="s">
        <v>168</v>
      </c>
      <c r="J545" s="6">
        <v>121.422</v>
      </c>
      <c r="K545" s="6" t="s">
        <v>168</v>
      </c>
      <c r="L545" s="6">
        <v>3.4940000000000002</v>
      </c>
      <c r="M545" s="6" t="s">
        <v>168</v>
      </c>
      <c r="N545" s="6">
        <v>108.94199999999999</v>
      </c>
      <c r="O545" s="6" t="s">
        <v>168</v>
      </c>
      <c r="P545" s="6" t="s">
        <v>168</v>
      </c>
    </row>
    <row r="546" spans="1:16" x14ac:dyDescent="0.3">
      <c r="A546" s="25">
        <v>2021</v>
      </c>
      <c r="B546" s="2">
        <v>366</v>
      </c>
      <c r="C546" s="3" t="s">
        <v>111</v>
      </c>
      <c r="D546" s="4">
        <v>122538.21999999999</v>
      </c>
      <c r="E546" s="5">
        <v>8247.0910000000003</v>
      </c>
      <c r="F546" s="6">
        <v>6921.6750000000002</v>
      </c>
      <c r="G546" s="6">
        <v>6668.9530000000004</v>
      </c>
      <c r="H546" s="6">
        <v>7066.1949999999997</v>
      </c>
      <c r="I546" s="6">
        <v>5233.1109999999999</v>
      </c>
      <c r="J546" s="6">
        <v>6392.4059999999999</v>
      </c>
      <c r="K546" s="6">
        <v>7092.3860000000004</v>
      </c>
      <c r="L546" s="6">
        <v>14009.895</v>
      </c>
      <c r="M546" s="6">
        <v>13709.624</v>
      </c>
      <c r="N546" s="6">
        <v>15670.12</v>
      </c>
      <c r="O546" s="6">
        <v>6981.7879999999996</v>
      </c>
      <c r="P546" s="6">
        <v>24544.975999999999</v>
      </c>
    </row>
    <row r="547" spans="1:16" x14ac:dyDescent="0.3">
      <c r="A547" s="25">
        <v>2021</v>
      </c>
      <c r="B547" s="2">
        <v>370</v>
      </c>
      <c r="C547" s="3" t="s">
        <v>112</v>
      </c>
      <c r="D547" s="4">
        <v>65806.756999999998</v>
      </c>
      <c r="E547" s="5">
        <v>4800.7929999999997</v>
      </c>
      <c r="F547" s="6">
        <v>4491.6220000000003</v>
      </c>
      <c r="G547" s="6">
        <v>5090.183</v>
      </c>
      <c r="H547" s="6">
        <v>3914.35</v>
      </c>
      <c r="I547" s="6">
        <v>4833.8770000000004</v>
      </c>
      <c r="J547" s="6">
        <v>3869.7919999999999</v>
      </c>
      <c r="K547" s="6">
        <v>3859.4459999999999</v>
      </c>
      <c r="L547" s="6">
        <v>5796.3419999999996</v>
      </c>
      <c r="M547" s="6">
        <v>5205.1379999999999</v>
      </c>
      <c r="N547" s="6">
        <v>8165.5429999999997</v>
      </c>
      <c r="O547" s="6">
        <v>8187.7160000000003</v>
      </c>
      <c r="P547" s="6">
        <v>7591.9549999999999</v>
      </c>
    </row>
    <row r="548" spans="1:16" x14ac:dyDescent="0.3">
      <c r="A548" s="25">
        <v>2021</v>
      </c>
      <c r="B548" s="2">
        <v>373</v>
      </c>
      <c r="C548" s="3" t="s">
        <v>113</v>
      </c>
      <c r="D548" s="4">
        <v>90151.743000000017</v>
      </c>
      <c r="E548" s="5">
        <v>5455.8010000000004</v>
      </c>
      <c r="F548" s="6">
        <v>6027.442</v>
      </c>
      <c r="G548" s="6">
        <v>6779.9470000000001</v>
      </c>
      <c r="H548" s="6">
        <v>4856.8620000000001</v>
      </c>
      <c r="I548" s="6">
        <v>5843.4589999999998</v>
      </c>
      <c r="J548" s="6">
        <v>11660.28</v>
      </c>
      <c r="K548" s="6">
        <v>5138.1149999999998</v>
      </c>
      <c r="L548" s="6">
        <v>9832.0570000000007</v>
      </c>
      <c r="M548" s="6">
        <v>10044.242</v>
      </c>
      <c r="N548" s="6">
        <v>10118.395</v>
      </c>
      <c r="O548" s="6">
        <v>6891.9859999999999</v>
      </c>
      <c r="P548" s="6">
        <v>7503.1570000000002</v>
      </c>
    </row>
    <row r="549" spans="1:16" x14ac:dyDescent="0.3">
      <c r="A549" s="25">
        <v>2021</v>
      </c>
      <c r="B549" s="2">
        <v>375</v>
      </c>
      <c r="C549" s="3" t="s">
        <v>114</v>
      </c>
      <c r="D549" s="4">
        <v>17308.256999999998</v>
      </c>
      <c r="E549" s="5">
        <v>784.28099999999995</v>
      </c>
      <c r="F549" s="6">
        <v>791.64300000000003</v>
      </c>
      <c r="G549" s="6">
        <v>849.87300000000005</v>
      </c>
      <c r="H549" s="6">
        <v>1340.1880000000001</v>
      </c>
      <c r="I549" s="6">
        <v>1112.444</v>
      </c>
      <c r="J549" s="6">
        <v>800.59</v>
      </c>
      <c r="K549" s="6">
        <v>742.35500000000002</v>
      </c>
      <c r="L549" s="6">
        <v>1542.212</v>
      </c>
      <c r="M549" s="6">
        <v>1689.231</v>
      </c>
      <c r="N549" s="6">
        <v>2835.8150000000001</v>
      </c>
      <c r="O549" s="6">
        <v>3037.614</v>
      </c>
      <c r="P549" s="6">
        <v>1782.011</v>
      </c>
    </row>
    <row r="550" spans="1:16" x14ac:dyDescent="0.3">
      <c r="A550" s="25">
        <v>2021</v>
      </c>
      <c r="B550" s="2">
        <v>377</v>
      </c>
      <c r="C550" s="3" t="s">
        <v>115</v>
      </c>
      <c r="D550" s="4">
        <v>12162.565000000002</v>
      </c>
      <c r="E550" s="5">
        <v>1065.3800000000001</v>
      </c>
      <c r="F550" s="6">
        <v>528.697</v>
      </c>
      <c r="G550" s="6">
        <v>185.41300000000001</v>
      </c>
      <c r="H550" s="6">
        <v>251.619</v>
      </c>
      <c r="I550" s="6">
        <v>512.48199999999997</v>
      </c>
      <c r="J550" s="6">
        <v>380.48500000000001</v>
      </c>
      <c r="K550" s="6">
        <v>1580.39</v>
      </c>
      <c r="L550" s="6">
        <v>2292.9989999999998</v>
      </c>
      <c r="M550" s="6">
        <v>778.29899999999998</v>
      </c>
      <c r="N550" s="6">
        <v>1766.009</v>
      </c>
      <c r="O550" s="6">
        <v>1227.877</v>
      </c>
      <c r="P550" s="6">
        <v>1592.915</v>
      </c>
    </row>
    <row r="551" spans="1:16" x14ac:dyDescent="0.3">
      <c r="A551" s="25">
        <v>2021</v>
      </c>
      <c r="B551" s="2">
        <v>378</v>
      </c>
      <c r="C551" s="3" t="s">
        <v>116</v>
      </c>
      <c r="D551" s="4">
        <v>20094.431</v>
      </c>
      <c r="E551" s="5">
        <v>1918.213</v>
      </c>
      <c r="F551" s="6">
        <v>1780.9079999999999</v>
      </c>
      <c r="G551" s="6">
        <v>1319.883</v>
      </c>
      <c r="H551" s="6">
        <v>1114.4880000000001</v>
      </c>
      <c r="I551" s="6">
        <v>2130.1260000000002</v>
      </c>
      <c r="J551" s="6">
        <v>1680.3710000000001</v>
      </c>
      <c r="K551" s="6">
        <v>674.678</v>
      </c>
      <c r="L551" s="6">
        <v>1848.9159999999999</v>
      </c>
      <c r="M551" s="6">
        <v>2116.4450000000002</v>
      </c>
      <c r="N551" s="6">
        <v>2818.2049999999999</v>
      </c>
      <c r="O551" s="6">
        <v>1511.56</v>
      </c>
      <c r="P551" s="6">
        <v>1180.6379999999999</v>
      </c>
    </row>
    <row r="552" spans="1:16" x14ac:dyDescent="0.3">
      <c r="A552" s="25">
        <v>2021</v>
      </c>
      <c r="B552" s="2">
        <v>382</v>
      </c>
      <c r="C552" s="3" t="s">
        <v>117</v>
      </c>
      <c r="D552" s="4">
        <v>14731.254000000001</v>
      </c>
      <c r="E552" s="5">
        <v>805.04300000000001</v>
      </c>
      <c r="F552" s="6">
        <v>982.03200000000004</v>
      </c>
      <c r="G552" s="6">
        <v>858.15800000000002</v>
      </c>
      <c r="H552" s="6">
        <v>1186.03</v>
      </c>
      <c r="I552" s="6">
        <v>594.226</v>
      </c>
      <c r="J552" s="6">
        <v>1275.258</v>
      </c>
      <c r="K552" s="6">
        <v>1192.1199999999999</v>
      </c>
      <c r="L552" s="6">
        <v>987.10799999999995</v>
      </c>
      <c r="M552" s="6">
        <v>1657.3789999999999</v>
      </c>
      <c r="N552" s="6">
        <v>1615.271</v>
      </c>
      <c r="O552" s="6">
        <v>1708.4380000000001</v>
      </c>
      <c r="P552" s="6">
        <v>1870.191</v>
      </c>
    </row>
    <row r="553" spans="1:16" x14ac:dyDescent="0.3">
      <c r="A553" s="25">
        <v>2021</v>
      </c>
      <c r="B553" s="2">
        <v>386</v>
      </c>
      <c r="C553" s="3" t="s">
        <v>118</v>
      </c>
      <c r="D553" s="4">
        <v>4633.2919999999995</v>
      </c>
      <c r="E553" s="5">
        <v>222.04</v>
      </c>
      <c r="F553" s="6">
        <v>481.625</v>
      </c>
      <c r="G553" s="6">
        <v>185.61500000000001</v>
      </c>
      <c r="H553" s="6">
        <v>350.85700000000003</v>
      </c>
      <c r="I553" s="6">
        <v>158.21199999999999</v>
      </c>
      <c r="J553" s="6">
        <v>415.726</v>
      </c>
      <c r="K553" s="6">
        <v>320.27600000000001</v>
      </c>
      <c r="L553" s="6">
        <v>371.30599999999998</v>
      </c>
      <c r="M553" s="6">
        <v>501.87900000000002</v>
      </c>
      <c r="N553" s="6">
        <v>343.72</v>
      </c>
      <c r="O553" s="6">
        <v>574.79999999999995</v>
      </c>
      <c r="P553" s="6">
        <v>707.23599999999999</v>
      </c>
    </row>
    <row r="554" spans="1:16" x14ac:dyDescent="0.3">
      <c r="A554" s="25">
        <v>2021</v>
      </c>
      <c r="B554" s="2">
        <v>388</v>
      </c>
      <c r="C554" s="3" t="s">
        <v>119</v>
      </c>
      <c r="D554" s="4">
        <v>861262.56799999997</v>
      </c>
      <c r="E554" s="5">
        <v>77361.012000000002</v>
      </c>
      <c r="F554" s="6">
        <v>48188.195</v>
      </c>
      <c r="G554" s="6">
        <v>51184.072</v>
      </c>
      <c r="H554" s="6">
        <v>52618.830999999998</v>
      </c>
      <c r="I554" s="6">
        <v>97340.603000000003</v>
      </c>
      <c r="J554" s="6">
        <v>55675.527999999998</v>
      </c>
      <c r="K554" s="6">
        <v>95910.017999999996</v>
      </c>
      <c r="L554" s="6">
        <v>56550.069000000003</v>
      </c>
      <c r="M554" s="6">
        <v>97566.502999999997</v>
      </c>
      <c r="N554" s="6">
        <v>120131.124</v>
      </c>
      <c r="O554" s="6">
        <v>47723.786</v>
      </c>
      <c r="P554" s="6">
        <v>61012.826999999997</v>
      </c>
    </row>
    <row r="555" spans="1:16" x14ac:dyDescent="0.3">
      <c r="A555" s="25">
        <v>2021</v>
      </c>
      <c r="B555" s="2">
        <v>389</v>
      </c>
      <c r="C555" s="3" t="s">
        <v>120</v>
      </c>
      <c r="D555" s="4">
        <v>3769.3900000000003</v>
      </c>
      <c r="E555" s="5">
        <v>182.93299999999999</v>
      </c>
      <c r="F555" s="6">
        <v>14.301</v>
      </c>
      <c r="G555" s="6">
        <v>78.991</v>
      </c>
      <c r="H555" s="6">
        <v>254.53700000000001</v>
      </c>
      <c r="I555" s="6">
        <v>395.22500000000002</v>
      </c>
      <c r="J555" s="6">
        <v>495.86399999999998</v>
      </c>
      <c r="K555" s="6">
        <v>642.96500000000003</v>
      </c>
      <c r="L555" s="6">
        <v>235.28200000000001</v>
      </c>
      <c r="M555" s="6">
        <v>443.637</v>
      </c>
      <c r="N555" s="6">
        <v>424.40699999999998</v>
      </c>
      <c r="O555" s="6">
        <v>91.433999999999997</v>
      </c>
      <c r="P555" s="6">
        <v>509.81400000000002</v>
      </c>
    </row>
    <row r="556" spans="1:16" x14ac:dyDescent="0.3">
      <c r="A556" s="25">
        <v>2021</v>
      </c>
      <c r="B556" s="2">
        <v>391</v>
      </c>
      <c r="C556" s="3" t="s">
        <v>121</v>
      </c>
      <c r="D556" s="4">
        <v>3205.2480000000005</v>
      </c>
      <c r="E556" s="5">
        <v>102.161</v>
      </c>
      <c r="F556" s="6">
        <v>82.067999999999998</v>
      </c>
      <c r="G556" s="6">
        <v>177.422</v>
      </c>
      <c r="H556" s="6">
        <v>167.64500000000001</v>
      </c>
      <c r="I556" s="6">
        <v>1075.5899999999999</v>
      </c>
      <c r="J556" s="6">
        <v>112.432</v>
      </c>
      <c r="K556" s="6">
        <v>98.988</v>
      </c>
      <c r="L556" s="6">
        <v>127.864</v>
      </c>
      <c r="M556" s="6">
        <v>263.32100000000003</v>
      </c>
      <c r="N556" s="6">
        <v>73.721999999999994</v>
      </c>
      <c r="O556" s="6">
        <v>836.505</v>
      </c>
      <c r="P556" s="6">
        <v>87.53</v>
      </c>
    </row>
    <row r="557" spans="1:16" x14ac:dyDescent="0.3">
      <c r="A557" s="25">
        <v>2021</v>
      </c>
      <c r="B557" s="2">
        <v>393</v>
      </c>
      <c r="C557" s="3" t="s">
        <v>122</v>
      </c>
      <c r="D557" s="4">
        <v>646.46300000000008</v>
      </c>
      <c r="E557" s="5">
        <v>87.316000000000003</v>
      </c>
      <c r="F557" s="6">
        <v>0.10100000000000001</v>
      </c>
      <c r="G557" s="6">
        <v>0.35199999999999998</v>
      </c>
      <c r="H557" s="6">
        <v>0.75600000000000001</v>
      </c>
      <c r="I557" s="6">
        <v>0.38</v>
      </c>
      <c r="J557" s="6">
        <v>135.191</v>
      </c>
      <c r="K557" s="6">
        <v>68.5</v>
      </c>
      <c r="L557" s="6">
        <v>61.92</v>
      </c>
      <c r="M557" s="6">
        <v>89.543000000000006</v>
      </c>
      <c r="N557" s="6">
        <v>40.734000000000002</v>
      </c>
      <c r="O557" s="6">
        <v>56.561</v>
      </c>
      <c r="P557" s="6">
        <v>105.10899999999999</v>
      </c>
    </row>
    <row r="558" spans="1:16" x14ac:dyDescent="0.3">
      <c r="A558" s="25">
        <v>2021</v>
      </c>
      <c r="B558" s="2">
        <v>395</v>
      </c>
      <c r="C558" s="3" t="s">
        <v>123</v>
      </c>
      <c r="D558" s="4">
        <v>275.88900000000001</v>
      </c>
      <c r="E558" s="5">
        <v>26.745000000000001</v>
      </c>
      <c r="F558" s="6">
        <v>0.63100000000000001</v>
      </c>
      <c r="G558" s="6">
        <v>0.34699999999999998</v>
      </c>
      <c r="H558" s="6">
        <v>36.564999999999998</v>
      </c>
      <c r="I558" s="6">
        <v>96.266000000000005</v>
      </c>
      <c r="J558" s="6">
        <v>0.13400000000000001</v>
      </c>
      <c r="K558" s="6">
        <v>3.1269999999999998</v>
      </c>
      <c r="L558" s="6">
        <v>9.58</v>
      </c>
      <c r="M558" s="6">
        <v>22.140999999999998</v>
      </c>
      <c r="N558" s="6">
        <v>0.20200000000000001</v>
      </c>
      <c r="O558" s="6">
        <v>78.466999999999999</v>
      </c>
      <c r="P558" s="6">
        <v>1.6839999999999999</v>
      </c>
    </row>
    <row r="559" spans="1:16" x14ac:dyDescent="0.3">
      <c r="A559" s="25">
        <v>2021</v>
      </c>
      <c r="B559" s="2">
        <v>400</v>
      </c>
      <c r="C559" s="3" t="s">
        <v>124</v>
      </c>
      <c r="D559" s="4">
        <v>14720364.293</v>
      </c>
      <c r="E559" s="5">
        <v>932747.18500000006</v>
      </c>
      <c r="F559" s="6">
        <v>914684.24100000004</v>
      </c>
      <c r="G559" s="6">
        <v>1242978.6310000001</v>
      </c>
      <c r="H559" s="6">
        <v>1183854.825</v>
      </c>
      <c r="I559" s="6">
        <v>1152483.9720000001</v>
      </c>
      <c r="J559" s="6">
        <v>1347899.1129999999</v>
      </c>
      <c r="K559" s="6">
        <v>1056006.3049999999</v>
      </c>
      <c r="L559" s="6">
        <v>1309702.8659999999</v>
      </c>
      <c r="M559" s="6">
        <v>1388065.8289999999</v>
      </c>
      <c r="N559" s="6">
        <v>1305761.977</v>
      </c>
      <c r="O559" s="6">
        <v>1369806.4650000001</v>
      </c>
      <c r="P559" s="6">
        <v>1516372.8840000001</v>
      </c>
    </row>
    <row r="560" spans="1:16" x14ac:dyDescent="0.3">
      <c r="A560" s="25">
        <v>2021</v>
      </c>
      <c r="B560" s="2">
        <v>404</v>
      </c>
      <c r="C560" s="3" t="s">
        <v>125</v>
      </c>
      <c r="D560" s="4">
        <v>1687173.392</v>
      </c>
      <c r="E560" s="5">
        <v>77579.410999999993</v>
      </c>
      <c r="F560" s="6">
        <v>72567.077000000005</v>
      </c>
      <c r="G560" s="6">
        <v>86474.554999999993</v>
      </c>
      <c r="H560" s="6">
        <v>154380.88699999999</v>
      </c>
      <c r="I560" s="6">
        <v>115397.927</v>
      </c>
      <c r="J560" s="6">
        <v>205124.60699999999</v>
      </c>
      <c r="K560" s="6">
        <v>146690.405</v>
      </c>
      <c r="L560" s="6">
        <v>155021.01300000001</v>
      </c>
      <c r="M560" s="6">
        <v>201251.72</v>
      </c>
      <c r="N560" s="6">
        <v>214974.391</v>
      </c>
      <c r="O560" s="6">
        <v>134077.152</v>
      </c>
      <c r="P560" s="6">
        <v>123634.247</v>
      </c>
    </row>
    <row r="561" spans="1:16" x14ac:dyDescent="0.3">
      <c r="A561" s="25">
        <v>2021</v>
      </c>
      <c r="B561" s="2">
        <v>406</v>
      </c>
      <c r="C561" s="3" t="s">
        <v>126</v>
      </c>
      <c r="D561" s="4">
        <v>29.873000000000001</v>
      </c>
      <c r="E561" s="5">
        <v>0.33300000000000002</v>
      </c>
      <c r="F561" s="6">
        <v>0.47499999999999998</v>
      </c>
      <c r="G561" s="6">
        <v>0.36199999999999999</v>
      </c>
      <c r="H561" s="6">
        <v>7.5570000000000004</v>
      </c>
      <c r="I561" s="6">
        <v>0.28699999999999998</v>
      </c>
      <c r="J561" s="6">
        <v>0.252</v>
      </c>
      <c r="K561" s="6">
        <v>6.3419999999999996</v>
      </c>
      <c r="L561" s="6">
        <v>8.4000000000000005E-2</v>
      </c>
      <c r="M561" s="6">
        <v>0.41299999999999998</v>
      </c>
      <c r="N561" s="6">
        <v>0.27700000000000002</v>
      </c>
      <c r="O561" s="6">
        <v>13.329000000000001</v>
      </c>
      <c r="P561" s="6">
        <v>0.16200000000000001</v>
      </c>
    </row>
    <row r="562" spans="1:16" x14ac:dyDescent="0.3">
      <c r="A562" s="25">
        <v>2021</v>
      </c>
      <c r="B562" s="2">
        <v>408</v>
      </c>
      <c r="C562" s="3" t="s">
        <v>246</v>
      </c>
      <c r="D562" s="4">
        <v>4.1999999999999996E-2</v>
      </c>
      <c r="E562" s="5" t="s">
        <v>168</v>
      </c>
      <c r="F562" s="6" t="s">
        <v>168</v>
      </c>
      <c r="G562" s="6" t="s">
        <v>168</v>
      </c>
      <c r="H562" s="6">
        <v>0.02</v>
      </c>
      <c r="I562" s="6" t="s">
        <v>168</v>
      </c>
      <c r="J562" s="6" t="s">
        <v>168</v>
      </c>
      <c r="K562" s="6" t="s">
        <v>168</v>
      </c>
      <c r="L562" s="6" t="s">
        <v>168</v>
      </c>
      <c r="M562" s="6" t="s">
        <v>168</v>
      </c>
      <c r="N562" s="6" t="s">
        <v>168</v>
      </c>
      <c r="O562" s="6" t="s">
        <v>168</v>
      </c>
      <c r="P562" s="6">
        <v>2.1999999999999999E-2</v>
      </c>
    </row>
    <row r="563" spans="1:16" x14ac:dyDescent="0.3">
      <c r="A563" s="25">
        <v>2021</v>
      </c>
      <c r="B563" s="2">
        <v>412</v>
      </c>
      <c r="C563" s="3" t="s">
        <v>127</v>
      </c>
      <c r="D563" s="4">
        <v>839835.83400000003</v>
      </c>
      <c r="E563" s="5">
        <v>42523.915000000001</v>
      </c>
      <c r="F563" s="6">
        <v>49004.906999999999</v>
      </c>
      <c r="G563" s="6">
        <v>55395.283000000003</v>
      </c>
      <c r="H563" s="6">
        <v>60339.500999999997</v>
      </c>
      <c r="I563" s="6">
        <v>56809.75</v>
      </c>
      <c r="J563" s="6">
        <v>92739.294999999998</v>
      </c>
      <c r="K563" s="6">
        <v>64057.728000000003</v>
      </c>
      <c r="L563" s="6">
        <v>73504.366999999998</v>
      </c>
      <c r="M563" s="6">
        <v>107951.74</v>
      </c>
      <c r="N563" s="6">
        <v>66094.854999999996</v>
      </c>
      <c r="O563" s="6">
        <v>75437.455000000002</v>
      </c>
      <c r="P563" s="6">
        <v>95977.038</v>
      </c>
    </row>
    <row r="564" spans="1:16" x14ac:dyDescent="0.3">
      <c r="A564" s="25">
        <v>2021</v>
      </c>
      <c r="B564" s="2">
        <v>413</v>
      </c>
      <c r="C564" s="3" t="s">
        <v>128</v>
      </c>
      <c r="D564" s="4">
        <v>1395.2210000000002</v>
      </c>
      <c r="E564" s="5">
        <v>129.321</v>
      </c>
      <c r="F564" s="6">
        <v>209.595</v>
      </c>
      <c r="G564" s="6">
        <v>141.17699999999999</v>
      </c>
      <c r="H564" s="6">
        <v>164.88</v>
      </c>
      <c r="I564" s="6">
        <v>91.820999999999998</v>
      </c>
      <c r="J564" s="6">
        <v>118.473</v>
      </c>
      <c r="K564" s="6">
        <v>89.2</v>
      </c>
      <c r="L564" s="6">
        <v>39.149000000000001</v>
      </c>
      <c r="M564" s="6">
        <v>82.15</v>
      </c>
      <c r="N564" s="6">
        <v>122.044</v>
      </c>
      <c r="O564" s="6">
        <v>86.986000000000004</v>
      </c>
      <c r="P564" s="6">
        <v>120.425</v>
      </c>
    </row>
    <row r="565" spans="1:16" x14ac:dyDescent="0.3">
      <c r="A565" s="25">
        <v>2021</v>
      </c>
      <c r="B565" s="2">
        <v>416</v>
      </c>
      <c r="C565" s="3" t="s">
        <v>129</v>
      </c>
      <c r="D565" s="4">
        <v>132043.41899999999</v>
      </c>
      <c r="E565" s="5">
        <v>10364.016</v>
      </c>
      <c r="F565" s="6">
        <v>14049.308000000001</v>
      </c>
      <c r="G565" s="6">
        <v>10854.366</v>
      </c>
      <c r="H565" s="6">
        <v>4189.0969999999998</v>
      </c>
      <c r="I565" s="6">
        <v>11804.636</v>
      </c>
      <c r="J565" s="6">
        <v>10451.64</v>
      </c>
      <c r="K565" s="6">
        <v>7433.55</v>
      </c>
      <c r="L565" s="6">
        <v>5992.9579999999996</v>
      </c>
      <c r="M565" s="6">
        <v>14959.332</v>
      </c>
      <c r="N565" s="6">
        <v>13533.058000000001</v>
      </c>
      <c r="O565" s="6">
        <v>9370.6970000000001</v>
      </c>
      <c r="P565" s="6">
        <v>19040.760999999999</v>
      </c>
    </row>
    <row r="566" spans="1:16" x14ac:dyDescent="0.3">
      <c r="A566" s="25">
        <v>2021</v>
      </c>
      <c r="B566" s="2">
        <v>421</v>
      </c>
      <c r="C566" s="3" t="s">
        <v>130</v>
      </c>
      <c r="D566" s="4">
        <v>8677.7040000000015</v>
      </c>
      <c r="E566" s="5">
        <v>556.87400000000002</v>
      </c>
      <c r="F566" s="6">
        <v>380.95100000000002</v>
      </c>
      <c r="G566" s="6">
        <v>1081.114</v>
      </c>
      <c r="H566" s="6">
        <v>929.07100000000003</v>
      </c>
      <c r="I566" s="6">
        <v>783.80600000000004</v>
      </c>
      <c r="J566" s="6">
        <v>598.82100000000003</v>
      </c>
      <c r="K566" s="6">
        <v>284.84100000000001</v>
      </c>
      <c r="L566" s="6">
        <v>672.18100000000004</v>
      </c>
      <c r="M566" s="6">
        <v>556.73400000000004</v>
      </c>
      <c r="N566" s="6">
        <v>975.25800000000004</v>
      </c>
      <c r="O566" s="6">
        <v>751.26199999999994</v>
      </c>
      <c r="P566" s="6">
        <v>1106.7909999999999</v>
      </c>
    </row>
    <row r="567" spans="1:16" x14ac:dyDescent="0.3">
      <c r="A567" s="25">
        <v>2021</v>
      </c>
      <c r="B567" s="2">
        <v>424</v>
      </c>
      <c r="C567" s="3" t="s">
        <v>131</v>
      </c>
      <c r="D567" s="4">
        <v>66369.667000000001</v>
      </c>
      <c r="E567" s="5">
        <v>5031.3789999999999</v>
      </c>
      <c r="F567" s="6">
        <v>1048.348</v>
      </c>
      <c r="G567" s="6">
        <v>2358.375</v>
      </c>
      <c r="H567" s="6">
        <v>13568.333000000001</v>
      </c>
      <c r="I567" s="6">
        <v>7270.3130000000001</v>
      </c>
      <c r="J567" s="6">
        <v>4182.9250000000002</v>
      </c>
      <c r="K567" s="6">
        <v>3121.1210000000001</v>
      </c>
      <c r="L567" s="6">
        <v>4366.3469999999998</v>
      </c>
      <c r="M567" s="6">
        <v>14161.043</v>
      </c>
      <c r="N567" s="6">
        <v>2146.8020000000001</v>
      </c>
      <c r="O567" s="6">
        <v>6042.4160000000002</v>
      </c>
      <c r="P567" s="6">
        <v>3072.2649999999999</v>
      </c>
    </row>
    <row r="568" spans="1:16" x14ac:dyDescent="0.3">
      <c r="A568" s="25">
        <v>2021</v>
      </c>
      <c r="B568" s="2">
        <v>428</v>
      </c>
      <c r="C568" s="3" t="s">
        <v>132</v>
      </c>
      <c r="D568" s="4">
        <v>41921.543999999994</v>
      </c>
      <c r="E568" s="5">
        <v>4808.6120000000001</v>
      </c>
      <c r="F568" s="6">
        <v>1970.1479999999999</v>
      </c>
      <c r="G568" s="6">
        <v>20911.932000000001</v>
      </c>
      <c r="H568" s="6">
        <v>1801.105</v>
      </c>
      <c r="I568" s="6">
        <v>3040.0650000000001</v>
      </c>
      <c r="J568" s="6">
        <v>2348.2269999999999</v>
      </c>
      <c r="K568" s="6">
        <v>1686.9010000000001</v>
      </c>
      <c r="L568" s="6">
        <v>1800.5920000000001</v>
      </c>
      <c r="M568" s="6">
        <v>1200.0029999999999</v>
      </c>
      <c r="N568" s="6">
        <v>876.55700000000002</v>
      </c>
      <c r="O568" s="6">
        <v>584.61699999999996</v>
      </c>
      <c r="P568" s="6">
        <v>892.78499999999997</v>
      </c>
    </row>
    <row r="569" spans="1:16" x14ac:dyDescent="0.3">
      <c r="A569" s="25">
        <v>2021</v>
      </c>
      <c r="B569" s="2">
        <v>432</v>
      </c>
      <c r="C569" s="3" t="s">
        <v>133</v>
      </c>
      <c r="D569" s="4">
        <v>17391.995999999999</v>
      </c>
      <c r="E569" s="5">
        <v>506.25799999999998</v>
      </c>
      <c r="F569" s="6">
        <v>1240.0419999999999</v>
      </c>
      <c r="G569" s="6">
        <v>3812.0529999999999</v>
      </c>
      <c r="H569" s="6">
        <v>1001.153</v>
      </c>
      <c r="I569" s="6">
        <v>1464.6880000000001</v>
      </c>
      <c r="J569" s="6">
        <v>757.98199999999997</v>
      </c>
      <c r="K569" s="6">
        <v>408.11599999999999</v>
      </c>
      <c r="L569" s="6">
        <v>5130.0940000000001</v>
      </c>
      <c r="M569" s="6">
        <v>1361.047</v>
      </c>
      <c r="N569" s="6">
        <v>154.10599999999999</v>
      </c>
      <c r="O569" s="6">
        <v>493.98599999999999</v>
      </c>
      <c r="P569" s="6">
        <v>1062.471</v>
      </c>
    </row>
    <row r="570" spans="1:16" x14ac:dyDescent="0.3">
      <c r="A570" s="25">
        <v>2021</v>
      </c>
      <c r="B570" s="2">
        <v>436</v>
      </c>
      <c r="C570" s="3" t="s">
        <v>134</v>
      </c>
      <c r="D570" s="4">
        <v>103722.785</v>
      </c>
      <c r="E570" s="5">
        <v>6126.2790000000005</v>
      </c>
      <c r="F570" s="6">
        <v>5722.3059999999996</v>
      </c>
      <c r="G570" s="6">
        <v>4799.9179999999997</v>
      </c>
      <c r="H570" s="6">
        <v>9310.0580000000009</v>
      </c>
      <c r="I570" s="6">
        <v>8213.8209999999999</v>
      </c>
      <c r="J570" s="6">
        <v>13309.825000000001</v>
      </c>
      <c r="K570" s="6">
        <v>4846.576</v>
      </c>
      <c r="L570" s="6">
        <v>4095.94</v>
      </c>
      <c r="M570" s="6">
        <v>17350.795999999998</v>
      </c>
      <c r="N570" s="6">
        <v>3514.634</v>
      </c>
      <c r="O570" s="6">
        <v>13143.960999999999</v>
      </c>
      <c r="P570" s="6">
        <v>13288.671</v>
      </c>
    </row>
    <row r="571" spans="1:16" x14ac:dyDescent="0.3">
      <c r="A571" s="25">
        <v>2021</v>
      </c>
      <c r="B571" s="2">
        <v>442</v>
      </c>
      <c r="C571" s="3" t="s">
        <v>135</v>
      </c>
      <c r="D571" s="4">
        <v>304855.755</v>
      </c>
      <c r="E571" s="5">
        <v>12192.016</v>
      </c>
      <c r="F571" s="6">
        <v>15575.704</v>
      </c>
      <c r="G571" s="6">
        <v>21990.712</v>
      </c>
      <c r="H571" s="6">
        <v>28054.201000000001</v>
      </c>
      <c r="I571" s="6">
        <v>31223.001</v>
      </c>
      <c r="J571" s="6">
        <v>40899.629000000001</v>
      </c>
      <c r="K571" s="6">
        <v>15649.66</v>
      </c>
      <c r="L571" s="6">
        <v>23233.406999999999</v>
      </c>
      <c r="M571" s="6">
        <v>25706.385999999999</v>
      </c>
      <c r="N571" s="6">
        <v>21408.406999999999</v>
      </c>
      <c r="O571" s="6">
        <v>29770.217000000001</v>
      </c>
      <c r="P571" s="6">
        <v>39152.415000000001</v>
      </c>
    </row>
    <row r="572" spans="1:16" x14ac:dyDescent="0.3">
      <c r="A572" s="25">
        <v>2021</v>
      </c>
      <c r="B572" s="2">
        <v>446</v>
      </c>
      <c r="C572" s="3" t="s">
        <v>235</v>
      </c>
      <c r="D572" s="4">
        <v>166.845</v>
      </c>
      <c r="E572" s="5" t="s">
        <v>168</v>
      </c>
      <c r="F572" s="6" t="s">
        <v>168</v>
      </c>
      <c r="G572" s="6" t="s">
        <v>168</v>
      </c>
      <c r="H572" s="6">
        <v>49.981999999999999</v>
      </c>
      <c r="I572" s="6">
        <v>6.6989999999999998</v>
      </c>
      <c r="J572" s="6">
        <v>19.039000000000001</v>
      </c>
      <c r="K572" s="6">
        <v>0.02</v>
      </c>
      <c r="L572" s="6">
        <v>14.726000000000001</v>
      </c>
      <c r="M572" s="6">
        <v>0.85799999999999998</v>
      </c>
      <c r="N572" s="6">
        <v>18.047999999999998</v>
      </c>
      <c r="O572" s="6">
        <v>10.364000000000001</v>
      </c>
      <c r="P572" s="6">
        <v>47.109000000000002</v>
      </c>
    </row>
    <row r="573" spans="1:16" x14ac:dyDescent="0.3">
      <c r="A573" s="25">
        <v>2021</v>
      </c>
      <c r="B573" s="2">
        <v>448</v>
      </c>
      <c r="C573" s="3" t="s">
        <v>136</v>
      </c>
      <c r="D573" s="4">
        <v>28854.246999999999</v>
      </c>
      <c r="E573" s="5">
        <v>640.93600000000004</v>
      </c>
      <c r="F573" s="6">
        <v>1185.8409999999999</v>
      </c>
      <c r="G573" s="6">
        <v>8644.7379999999994</v>
      </c>
      <c r="H573" s="6">
        <v>277.62900000000002</v>
      </c>
      <c r="I573" s="6">
        <v>1313.182</v>
      </c>
      <c r="J573" s="6">
        <v>2039.9929999999999</v>
      </c>
      <c r="K573" s="6">
        <v>836.726</v>
      </c>
      <c r="L573" s="6">
        <v>1115.56</v>
      </c>
      <c r="M573" s="6">
        <v>5185.1689999999999</v>
      </c>
      <c r="N573" s="6">
        <v>5076.049</v>
      </c>
      <c r="O573" s="6">
        <v>1744.2329999999999</v>
      </c>
      <c r="P573" s="6">
        <v>794.19100000000003</v>
      </c>
    </row>
    <row r="574" spans="1:16" x14ac:dyDescent="0.3">
      <c r="A574" s="25">
        <v>2021</v>
      </c>
      <c r="B574" s="2">
        <v>449</v>
      </c>
      <c r="C574" s="3" t="s">
        <v>137</v>
      </c>
      <c r="D574" s="4">
        <v>3781.3349999999996</v>
      </c>
      <c r="E574" s="5">
        <v>200.50899999999999</v>
      </c>
      <c r="F574" s="6">
        <v>218.40199999999999</v>
      </c>
      <c r="G574" s="6">
        <v>282.90899999999999</v>
      </c>
      <c r="H574" s="6">
        <v>423.02699999999999</v>
      </c>
      <c r="I574" s="6">
        <v>288.94799999999998</v>
      </c>
      <c r="J574" s="6">
        <v>185.08</v>
      </c>
      <c r="K574" s="6">
        <v>276.20699999999999</v>
      </c>
      <c r="L574" s="6">
        <v>234.29599999999999</v>
      </c>
      <c r="M574" s="6">
        <v>795.02200000000005</v>
      </c>
      <c r="N574" s="6">
        <v>190.11500000000001</v>
      </c>
      <c r="O574" s="6">
        <v>238.30799999999999</v>
      </c>
      <c r="P574" s="6">
        <v>448.512</v>
      </c>
    </row>
    <row r="575" spans="1:16" x14ac:dyDescent="0.3">
      <c r="A575" s="25">
        <v>2021</v>
      </c>
      <c r="B575" s="2">
        <v>452</v>
      </c>
      <c r="C575" s="3" t="s">
        <v>138</v>
      </c>
      <c r="D575" s="4">
        <v>139936.209</v>
      </c>
      <c r="E575" s="5">
        <v>23907.327000000001</v>
      </c>
      <c r="F575" s="6">
        <v>6282.634</v>
      </c>
      <c r="G575" s="6">
        <v>8808.1149999999998</v>
      </c>
      <c r="H575" s="6">
        <v>9706.1740000000009</v>
      </c>
      <c r="I575" s="6">
        <v>12395.165999999999</v>
      </c>
      <c r="J575" s="6">
        <v>8237.4140000000007</v>
      </c>
      <c r="K575" s="6">
        <v>8423.2950000000001</v>
      </c>
      <c r="L575" s="6">
        <v>7974.6509999999998</v>
      </c>
      <c r="M575" s="6">
        <v>15595.718999999999</v>
      </c>
      <c r="N575" s="6">
        <v>9127.7860000000001</v>
      </c>
      <c r="O575" s="6">
        <v>19061.508000000002</v>
      </c>
      <c r="P575" s="6">
        <v>10416.42</v>
      </c>
    </row>
    <row r="576" spans="1:16" x14ac:dyDescent="0.3">
      <c r="A576" s="25">
        <v>2021</v>
      </c>
      <c r="B576" s="2">
        <v>453</v>
      </c>
      <c r="C576" s="3" t="s">
        <v>139</v>
      </c>
      <c r="D576" s="4">
        <v>47843.460000000006</v>
      </c>
      <c r="E576" s="5">
        <v>4045.4659999999999</v>
      </c>
      <c r="F576" s="6">
        <v>1306.7909999999999</v>
      </c>
      <c r="G576" s="6">
        <v>3358.0349999999999</v>
      </c>
      <c r="H576" s="6">
        <v>3130.5770000000002</v>
      </c>
      <c r="I576" s="6">
        <v>1058.7639999999999</v>
      </c>
      <c r="J576" s="6">
        <v>2820.8040000000001</v>
      </c>
      <c r="K576" s="6">
        <v>1689.251</v>
      </c>
      <c r="L576" s="6">
        <v>18711.388999999999</v>
      </c>
      <c r="M576" s="6">
        <v>2209.48</v>
      </c>
      <c r="N576" s="6">
        <v>3721.2710000000002</v>
      </c>
      <c r="O576" s="6">
        <v>2573.991</v>
      </c>
      <c r="P576" s="6">
        <v>3217.6410000000001</v>
      </c>
    </row>
    <row r="577" spans="1:16" x14ac:dyDescent="0.3">
      <c r="A577" s="25">
        <v>2021</v>
      </c>
      <c r="B577" s="2">
        <v>454</v>
      </c>
      <c r="C577" s="3" t="s">
        <v>140</v>
      </c>
      <c r="D577" s="4">
        <v>1125.992</v>
      </c>
      <c r="E577" s="5" t="s">
        <v>168</v>
      </c>
      <c r="F577" s="6" t="s">
        <v>168</v>
      </c>
      <c r="G577" s="6">
        <v>293.327</v>
      </c>
      <c r="H577" s="6">
        <v>66.953999999999994</v>
      </c>
      <c r="I577" s="6" t="s">
        <v>168</v>
      </c>
      <c r="J577" s="6">
        <v>153.768</v>
      </c>
      <c r="K577" s="6" t="s">
        <v>168</v>
      </c>
      <c r="L577" s="6">
        <v>182.464</v>
      </c>
      <c r="M577" s="6">
        <v>8.0009999999999994</v>
      </c>
      <c r="N577" s="6">
        <v>0.12</v>
      </c>
      <c r="O577" s="6">
        <v>171.739</v>
      </c>
      <c r="P577" s="6">
        <v>249.619</v>
      </c>
    </row>
    <row r="578" spans="1:16" x14ac:dyDescent="0.3">
      <c r="A578" s="25">
        <v>2021</v>
      </c>
      <c r="B578" s="2">
        <v>456</v>
      </c>
      <c r="C578" s="3" t="s">
        <v>141</v>
      </c>
      <c r="D578" s="4">
        <v>233197.772</v>
      </c>
      <c r="E578" s="5">
        <v>7132.01</v>
      </c>
      <c r="F578" s="6">
        <v>8754.7090000000007</v>
      </c>
      <c r="G578" s="6">
        <v>12075.621999999999</v>
      </c>
      <c r="H578" s="6">
        <v>10814.532999999999</v>
      </c>
      <c r="I578" s="6">
        <v>11832.746999999999</v>
      </c>
      <c r="J578" s="6">
        <v>30444.077000000001</v>
      </c>
      <c r="K578" s="6">
        <v>16893.356</v>
      </c>
      <c r="L578" s="6">
        <v>12488.531000000001</v>
      </c>
      <c r="M578" s="6">
        <v>30288.038</v>
      </c>
      <c r="N578" s="6">
        <v>44001.159</v>
      </c>
      <c r="O578" s="6">
        <v>26535.258000000002</v>
      </c>
      <c r="P578" s="6">
        <v>21937.732</v>
      </c>
    </row>
    <row r="579" spans="1:16" x14ac:dyDescent="0.3">
      <c r="A579" s="25">
        <v>2021</v>
      </c>
      <c r="B579" s="2">
        <v>457</v>
      </c>
      <c r="C579" s="3" t="s">
        <v>142</v>
      </c>
      <c r="D579" s="4">
        <v>1453.117</v>
      </c>
      <c r="E579" s="5">
        <v>14.711</v>
      </c>
      <c r="F579" s="6">
        <v>38.965000000000003</v>
      </c>
      <c r="G579" s="6">
        <v>29.739000000000001</v>
      </c>
      <c r="H579" s="6">
        <v>21.077000000000002</v>
      </c>
      <c r="I579" s="6">
        <v>14.686999999999999</v>
      </c>
      <c r="J579" s="6">
        <v>555.70399999999995</v>
      </c>
      <c r="K579" s="6">
        <v>104.41800000000001</v>
      </c>
      <c r="L579" s="6">
        <v>196.31299999999999</v>
      </c>
      <c r="M579" s="6">
        <v>36.628</v>
      </c>
      <c r="N579" s="6">
        <v>2.899</v>
      </c>
      <c r="O579" s="6">
        <v>425.87</v>
      </c>
      <c r="P579" s="6">
        <v>12.106</v>
      </c>
    </row>
    <row r="580" spans="1:16" x14ac:dyDescent="0.3">
      <c r="A580" s="25">
        <v>2021</v>
      </c>
      <c r="B580" s="2">
        <v>459</v>
      </c>
      <c r="C580" s="3" t="s">
        <v>143</v>
      </c>
      <c r="D580" s="4">
        <v>9022.4369999999999</v>
      </c>
      <c r="E580" s="5">
        <v>570.66600000000005</v>
      </c>
      <c r="F580" s="6">
        <v>418.96499999999997</v>
      </c>
      <c r="G580" s="6">
        <v>488.12700000000001</v>
      </c>
      <c r="H580" s="6">
        <v>757.34100000000001</v>
      </c>
      <c r="I580" s="6">
        <v>706.428</v>
      </c>
      <c r="J580" s="6">
        <v>661.81700000000001</v>
      </c>
      <c r="K580" s="6">
        <v>921.06100000000004</v>
      </c>
      <c r="L580" s="6">
        <v>926.303</v>
      </c>
      <c r="M580" s="6">
        <v>1150.4280000000001</v>
      </c>
      <c r="N580" s="6">
        <v>737.93100000000004</v>
      </c>
      <c r="O580" s="6">
        <v>782.18399999999997</v>
      </c>
      <c r="P580" s="6">
        <v>901.18600000000004</v>
      </c>
    </row>
    <row r="581" spans="1:16" x14ac:dyDescent="0.3">
      <c r="A581" s="25">
        <v>2021</v>
      </c>
      <c r="B581" s="2">
        <v>460</v>
      </c>
      <c r="C581" s="3" t="s">
        <v>144</v>
      </c>
      <c r="D581" s="4">
        <v>2264.5070000000001</v>
      </c>
      <c r="E581" s="5">
        <v>230.364</v>
      </c>
      <c r="F581" s="6">
        <v>0.76800000000000002</v>
      </c>
      <c r="G581" s="6">
        <v>82.058000000000007</v>
      </c>
      <c r="H581" s="6">
        <v>172.953</v>
      </c>
      <c r="I581" s="6">
        <v>194.02699999999999</v>
      </c>
      <c r="J581" s="6">
        <v>129.023</v>
      </c>
      <c r="K581" s="6">
        <v>64.997</v>
      </c>
      <c r="L581" s="6">
        <v>47.872999999999998</v>
      </c>
      <c r="M581" s="6">
        <v>42.145000000000003</v>
      </c>
      <c r="N581" s="6">
        <v>39.448</v>
      </c>
      <c r="O581" s="6">
        <v>1143.5260000000001</v>
      </c>
      <c r="P581" s="6">
        <v>117.325</v>
      </c>
    </row>
    <row r="582" spans="1:16" x14ac:dyDescent="0.3">
      <c r="A582" s="25">
        <v>2021</v>
      </c>
      <c r="B582" s="2">
        <v>463</v>
      </c>
      <c r="C582" s="3" t="s">
        <v>145</v>
      </c>
      <c r="D582" s="4">
        <v>160414.55299999999</v>
      </c>
      <c r="E582" s="5">
        <v>414.47300000000001</v>
      </c>
      <c r="F582" s="6">
        <v>271.221</v>
      </c>
      <c r="G582" s="6">
        <v>608.05600000000004</v>
      </c>
      <c r="H582" s="6">
        <v>896.87099999999998</v>
      </c>
      <c r="I582" s="6">
        <v>1170.385</v>
      </c>
      <c r="J582" s="6">
        <v>36899.557999999997</v>
      </c>
      <c r="K582" s="6">
        <v>1694.56</v>
      </c>
      <c r="L582" s="6">
        <v>777.88</v>
      </c>
      <c r="M582" s="6">
        <v>107938.201</v>
      </c>
      <c r="N582" s="6">
        <v>947.71199999999999</v>
      </c>
      <c r="O582" s="6">
        <v>1025.1769999999999</v>
      </c>
      <c r="P582" s="6">
        <v>7770.4589999999998</v>
      </c>
    </row>
    <row r="583" spans="1:16" x14ac:dyDescent="0.3">
      <c r="A583" s="25">
        <v>2021</v>
      </c>
      <c r="B583" s="2">
        <v>464</v>
      </c>
      <c r="C583" s="3" t="s">
        <v>146</v>
      </c>
      <c r="D583" s="4">
        <v>168023.71800000002</v>
      </c>
      <c r="E583" s="5">
        <v>14678.331</v>
      </c>
      <c r="F583" s="6">
        <v>12939.281000000001</v>
      </c>
      <c r="G583" s="6">
        <v>5303.335</v>
      </c>
      <c r="H583" s="6">
        <v>29149.197</v>
      </c>
      <c r="I583" s="6">
        <v>6437.9560000000001</v>
      </c>
      <c r="J583" s="6">
        <v>2115.125</v>
      </c>
      <c r="K583" s="6">
        <v>24963.932000000001</v>
      </c>
      <c r="L583" s="6">
        <v>7980.3</v>
      </c>
      <c r="M583" s="6">
        <v>23902.111000000001</v>
      </c>
      <c r="N583" s="6">
        <v>27717.802</v>
      </c>
      <c r="O583" s="6">
        <v>9122.8790000000008</v>
      </c>
      <c r="P583" s="6">
        <v>3713.4690000000001</v>
      </c>
    </row>
    <row r="584" spans="1:16" x14ac:dyDescent="0.3">
      <c r="A584" s="25">
        <v>2021</v>
      </c>
      <c r="B584" s="2">
        <v>465</v>
      </c>
      <c r="C584" s="3" t="s">
        <v>147</v>
      </c>
      <c r="D584" s="4">
        <v>2273.5479999999998</v>
      </c>
      <c r="E584" s="5">
        <v>91.45</v>
      </c>
      <c r="F584" s="6">
        <v>32.409999999999997</v>
      </c>
      <c r="G584" s="6">
        <v>83.373000000000005</v>
      </c>
      <c r="H584" s="6">
        <v>1264.348</v>
      </c>
      <c r="I584" s="6">
        <v>96.89</v>
      </c>
      <c r="J584" s="6">
        <v>70.537000000000006</v>
      </c>
      <c r="K584" s="6">
        <v>93.638999999999996</v>
      </c>
      <c r="L584" s="6">
        <v>159.911</v>
      </c>
      <c r="M584" s="6">
        <v>91.3</v>
      </c>
      <c r="N584" s="6">
        <v>169.934</v>
      </c>
      <c r="O584" s="6">
        <v>21.295000000000002</v>
      </c>
      <c r="P584" s="6">
        <v>98.460999999999999</v>
      </c>
    </row>
    <row r="585" spans="1:16" x14ac:dyDescent="0.3">
      <c r="A585" s="25">
        <v>2021</v>
      </c>
      <c r="B585" s="2">
        <v>467</v>
      </c>
      <c r="C585" s="3" t="s">
        <v>148</v>
      </c>
      <c r="D585" s="4">
        <v>6370.1370000000006</v>
      </c>
      <c r="E585" s="5">
        <v>366.17099999999999</v>
      </c>
      <c r="F585" s="6">
        <v>304.26799999999997</v>
      </c>
      <c r="G585" s="6">
        <v>328.89299999999997</v>
      </c>
      <c r="H585" s="6">
        <v>577.16999999999996</v>
      </c>
      <c r="I585" s="6">
        <v>542.24400000000003</v>
      </c>
      <c r="J585" s="6">
        <v>364.315</v>
      </c>
      <c r="K585" s="6">
        <v>621.02700000000004</v>
      </c>
      <c r="L585" s="6">
        <v>533.20699999999999</v>
      </c>
      <c r="M585" s="6">
        <v>822.13</v>
      </c>
      <c r="N585" s="6">
        <v>732.096</v>
      </c>
      <c r="O585" s="6">
        <v>608.46199999999999</v>
      </c>
      <c r="P585" s="6">
        <v>570.154</v>
      </c>
    </row>
    <row r="586" spans="1:16" x14ac:dyDescent="0.3">
      <c r="A586" s="25">
        <v>2021</v>
      </c>
      <c r="B586" s="2">
        <v>468</v>
      </c>
      <c r="C586" s="3" t="s">
        <v>149</v>
      </c>
      <c r="D586" s="4">
        <v>4212.259</v>
      </c>
      <c r="E586" s="5">
        <v>15.795999999999999</v>
      </c>
      <c r="F586" s="6">
        <v>7.8129999999999997</v>
      </c>
      <c r="G586" s="6">
        <v>46.329000000000001</v>
      </c>
      <c r="H586" s="6">
        <v>71.173000000000002</v>
      </c>
      <c r="I586" s="6">
        <v>68.233999999999995</v>
      </c>
      <c r="J586" s="6">
        <v>1022.178</v>
      </c>
      <c r="K586" s="6">
        <v>314.03899999999999</v>
      </c>
      <c r="L586" s="6">
        <v>73.248999999999995</v>
      </c>
      <c r="M586" s="6">
        <v>102.89700000000001</v>
      </c>
      <c r="N586" s="6">
        <v>268.81599999999997</v>
      </c>
      <c r="O586" s="6">
        <v>387.721</v>
      </c>
      <c r="P586" s="6">
        <v>1834.0139999999999</v>
      </c>
    </row>
    <row r="587" spans="1:16" x14ac:dyDescent="0.3">
      <c r="A587" s="25">
        <v>2021</v>
      </c>
      <c r="B587" s="2">
        <v>469</v>
      </c>
      <c r="C587" s="3" t="s">
        <v>150</v>
      </c>
      <c r="D587" s="4">
        <v>17909.282999999999</v>
      </c>
      <c r="E587" s="5">
        <v>926.41600000000005</v>
      </c>
      <c r="F587" s="6">
        <v>489.68599999999998</v>
      </c>
      <c r="G587" s="6">
        <v>620.13099999999997</v>
      </c>
      <c r="H587" s="6">
        <v>1037.1849999999999</v>
      </c>
      <c r="I587" s="6">
        <v>2605.2640000000001</v>
      </c>
      <c r="J587" s="6">
        <v>838.81</v>
      </c>
      <c r="K587" s="6">
        <v>833.66099999999994</v>
      </c>
      <c r="L587" s="6">
        <v>4943.7209999999995</v>
      </c>
      <c r="M587" s="6">
        <v>1100.4949999999999</v>
      </c>
      <c r="N587" s="6">
        <v>1576.954</v>
      </c>
      <c r="O587" s="6">
        <v>1483.5129999999999</v>
      </c>
      <c r="P587" s="6">
        <v>1453.4469999999999</v>
      </c>
    </row>
    <row r="588" spans="1:16" x14ac:dyDescent="0.3">
      <c r="A588" s="25">
        <v>2021</v>
      </c>
      <c r="B588" s="2">
        <v>470</v>
      </c>
      <c r="C588" s="3" t="s">
        <v>237</v>
      </c>
      <c r="D588" s="4">
        <v>0.161</v>
      </c>
      <c r="E588" s="5" t="s">
        <v>168</v>
      </c>
      <c r="F588" s="6" t="s">
        <v>168</v>
      </c>
      <c r="G588" s="6" t="s">
        <v>168</v>
      </c>
      <c r="H588" s="6" t="s">
        <v>168</v>
      </c>
      <c r="I588" s="6" t="s">
        <v>168</v>
      </c>
      <c r="J588" s="6" t="s">
        <v>168</v>
      </c>
      <c r="K588" s="6" t="s">
        <v>168</v>
      </c>
      <c r="L588" s="6" t="s">
        <v>168</v>
      </c>
      <c r="M588" s="6">
        <v>0.156</v>
      </c>
      <c r="N588" s="6" t="s">
        <v>168</v>
      </c>
      <c r="O588" s="6" t="s">
        <v>168</v>
      </c>
      <c r="P588" s="6">
        <v>5.0000000000000001E-3</v>
      </c>
    </row>
    <row r="589" spans="1:16" x14ac:dyDescent="0.3">
      <c r="A589" s="25">
        <v>2021</v>
      </c>
      <c r="B589" s="2">
        <v>472</v>
      </c>
      <c r="C589" s="3" t="s">
        <v>151</v>
      </c>
      <c r="D589" s="4">
        <v>96558.185999999987</v>
      </c>
      <c r="E589" s="5">
        <v>4190.55</v>
      </c>
      <c r="F589" s="6">
        <v>4914.232</v>
      </c>
      <c r="G589" s="6">
        <v>8723.8610000000008</v>
      </c>
      <c r="H589" s="6">
        <v>11703.273999999999</v>
      </c>
      <c r="I589" s="6">
        <v>4603.4549999999999</v>
      </c>
      <c r="J589" s="6">
        <v>11026.786</v>
      </c>
      <c r="K589" s="6">
        <v>11046.182000000001</v>
      </c>
      <c r="L589" s="6">
        <v>5325.8270000000002</v>
      </c>
      <c r="M589" s="6">
        <v>5588.4719999999998</v>
      </c>
      <c r="N589" s="6">
        <v>6578.3040000000001</v>
      </c>
      <c r="O589" s="6">
        <v>9032.3349999999991</v>
      </c>
      <c r="P589" s="6">
        <v>13824.907999999999</v>
      </c>
    </row>
    <row r="590" spans="1:16" x14ac:dyDescent="0.3">
      <c r="A590" s="25">
        <v>2021</v>
      </c>
      <c r="B590" s="2">
        <v>473</v>
      </c>
      <c r="C590" s="3" t="s">
        <v>152</v>
      </c>
      <c r="D590" s="4">
        <v>2212.0349999999999</v>
      </c>
      <c r="E590" s="5">
        <v>35.601999999999997</v>
      </c>
      <c r="F590" s="6">
        <v>58.777999999999999</v>
      </c>
      <c r="G590" s="6">
        <v>576.12</v>
      </c>
      <c r="H590" s="6">
        <v>222.096</v>
      </c>
      <c r="I590" s="6">
        <v>119.08199999999999</v>
      </c>
      <c r="J590" s="6">
        <v>336.76</v>
      </c>
      <c r="K590" s="6">
        <v>64.953000000000003</v>
      </c>
      <c r="L590" s="6">
        <v>346.39100000000002</v>
      </c>
      <c r="M590" s="6">
        <v>171.053</v>
      </c>
      <c r="N590" s="6">
        <v>119.236</v>
      </c>
      <c r="O590" s="6">
        <v>72.819999999999993</v>
      </c>
      <c r="P590" s="6">
        <v>89.144000000000005</v>
      </c>
    </row>
    <row r="591" spans="1:16" x14ac:dyDescent="0.3">
      <c r="A591" s="25">
        <v>2021</v>
      </c>
      <c r="B591" s="2">
        <v>474</v>
      </c>
      <c r="C591" s="3" t="s">
        <v>153</v>
      </c>
      <c r="D591" s="4">
        <v>1346.107</v>
      </c>
      <c r="E591" s="5">
        <v>25.960999999999999</v>
      </c>
      <c r="F591" s="6">
        <v>59.993000000000002</v>
      </c>
      <c r="G591" s="6">
        <v>198.12899999999999</v>
      </c>
      <c r="H591" s="6">
        <v>103.304</v>
      </c>
      <c r="I591" s="6">
        <v>43.988999999999997</v>
      </c>
      <c r="J591" s="6">
        <v>93.688999999999993</v>
      </c>
      <c r="K591" s="6">
        <v>179.08</v>
      </c>
      <c r="L591" s="6">
        <v>139.916</v>
      </c>
      <c r="M591" s="6">
        <v>139.42500000000001</v>
      </c>
      <c r="N591" s="6">
        <v>103.10299999999999</v>
      </c>
      <c r="O591" s="6">
        <v>101.432</v>
      </c>
      <c r="P591" s="6">
        <v>158.08600000000001</v>
      </c>
    </row>
    <row r="592" spans="1:16" x14ac:dyDescent="0.3">
      <c r="A592" s="25">
        <v>2021</v>
      </c>
      <c r="B592" s="2">
        <v>475</v>
      </c>
      <c r="C592" s="3" t="s">
        <v>154</v>
      </c>
      <c r="D592" s="4">
        <v>12.141</v>
      </c>
      <c r="E592" s="5">
        <v>0.79100000000000004</v>
      </c>
      <c r="F592" s="6" t="s">
        <v>168</v>
      </c>
      <c r="G592" s="6">
        <v>6.5000000000000002E-2</v>
      </c>
      <c r="H592" s="6" t="s">
        <v>168</v>
      </c>
      <c r="I592" s="6">
        <v>0.20699999999999999</v>
      </c>
      <c r="J592" s="6">
        <v>1.1240000000000001</v>
      </c>
      <c r="K592" s="6">
        <v>4.82</v>
      </c>
      <c r="L592" s="6">
        <v>0.628</v>
      </c>
      <c r="M592" s="6">
        <v>4.3999999999999997E-2</v>
      </c>
      <c r="N592" s="6" t="s">
        <v>168</v>
      </c>
      <c r="O592" s="6">
        <v>4.4400000000000004</v>
      </c>
      <c r="P592" s="6">
        <v>2.1999999999999999E-2</v>
      </c>
    </row>
    <row r="593" spans="1:16" x14ac:dyDescent="0.3">
      <c r="A593" s="25">
        <v>2021</v>
      </c>
      <c r="B593" s="2">
        <v>480</v>
      </c>
      <c r="C593" s="3" t="s">
        <v>155</v>
      </c>
      <c r="D593" s="4">
        <v>420660.12200000003</v>
      </c>
      <c r="E593" s="5">
        <v>18227.276999999998</v>
      </c>
      <c r="F593" s="6">
        <v>20838.135999999999</v>
      </c>
      <c r="G593" s="6">
        <v>32316.101999999999</v>
      </c>
      <c r="H593" s="6">
        <v>48788.252999999997</v>
      </c>
      <c r="I593" s="6">
        <v>34140.822</v>
      </c>
      <c r="J593" s="6">
        <v>53693.445</v>
      </c>
      <c r="K593" s="6">
        <v>31807.742999999999</v>
      </c>
      <c r="L593" s="6">
        <v>30427.487000000001</v>
      </c>
      <c r="M593" s="6">
        <v>65725.524999999994</v>
      </c>
      <c r="N593" s="6">
        <v>28683.491000000002</v>
      </c>
      <c r="O593" s="6">
        <v>28170.519</v>
      </c>
      <c r="P593" s="6">
        <v>27841.322</v>
      </c>
    </row>
    <row r="594" spans="1:16" x14ac:dyDescent="0.3">
      <c r="A594" s="25">
        <v>2021</v>
      </c>
      <c r="B594" s="2">
        <v>484</v>
      </c>
      <c r="C594" s="3" t="s">
        <v>156</v>
      </c>
      <c r="D594" s="4">
        <v>299264.41099999996</v>
      </c>
      <c r="E594" s="5">
        <v>8982.8529999999992</v>
      </c>
      <c r="F594" s="6">
        <v>13871.775</v>
      </c>
      <c r="G594" s="6">
        <v>13227.38</v>
      </c>
      <c r="H594" s="6">
        <v>19660.884999999998</v>
      </c>
      <c r="I594" s="6">
        <v>32619.198</v>
      </c>
      <c r="J594" s="6">
        <v>39212.553</v>
      </c>
      <c r="K594" s="6">
        <v>32178.313999999998</v>
      </c>
      <c r="L594" s="6">
        <v>26921.52</v>
      </c>
      <c r="M594" s="6">
        <v>20268.371999999999</v>
      </c>
      <c r="N594" s="6">
        <v>21337.983</v>
      </c>
      <c r="O594" s="6">
        <v>30661.710999999999</v>
      </c>
      <c r="P594" s="6">
        <v>40321.866999999998</v>
      </c>
    </row>
    <row r="595" spans="1:16" x14ac:dyDescent="0.3">
      <c r="A595" s="25">
        <v>2021</v>
      </c>
      <c r="B595" s="2">
        <v>488</v>
      </c>
      <c r="C595" s="3" t="s">
        <v>157</v>
      </c>
      <c r="D595" s="4">
        <v>68508.091</v>
      </c>
      <c r="E595" s="5">
        <v>975.43899999999996</v>
      </c>
      <c r="F595" s="6">
        <v>4080.3960000000002</v>
      </c>
      <c r="G595" s="6">
        <v>6324.9210000000003</v>
      </c>
      <c r="H595" s="6">
        <v>7115.7259999999997</v>
      </c>
      <c r="I595" s="6">
        <v>2277.0369999999998</v>
      </c>
      <c r="J595" s="6">
        <v>6288.34</v>
      </c>
      <c r="K595" s="6">
        <v>2333.444</v>
      </c>
      <c r="L595" s="6">
        <v>10955.779</v>
      </c>
      <c r="M595" s="6">
        <v>5283.6019999999999</v>
      </c>
      <c r="N595" s="6">
        <v>5181.7759999999998</v>
      </c>
      <c r="O595" s="6">
        <v>13401.675999999999</v>
      </c>
      <c r="P595" s="6">
        <v>4289.9549999999999</v>
      </c>
    </row>
    <row r="596" spans="1:16" x14ac:dyDescent="0.3">
      <c r="A596" s="25">
        <v>2021</v>
      </c>
      <c r="B596" s="2">
        <v>492</v>
      </c>
      <c r="C596" s="3" t="s">
        <v>158</v>
      </c>
      <c r="D596" s="4">
        <v>30117.650999999998</v>
      </c>
      <c r="E596" s="5">
        <v>510.44</v>
      </c>
      <c r="F596" s="6">
        <v>5219.49</v>
      </c>
      <c r="G596" s="6">
        <v>1138.9580000000001</v>
      </c>
      <c r="H596" s="6">
        <v>5120.6729999999998</v>
      </c>
      <c r="I596" s="6">
        <v>2156.576</v>
      </c>
      <c r="J596" s="6">
        <v>3145.6280000000002</v>
      </c>
      <c r="K596" s="6">
        <v>1487.7080000000001</v>
      </c>
      <c r="L596" s="6">
        <v>2529.0830000000001</v>
      </c>
      <c r="M596" s="6">
        <v>1682.7929999999999</v>
      </c>
      <c r="N596" s="6">
        <v>2845.9409999999998</v>
      </c>
      <c r="O596" s="6">
        <v>2471.7710000000002</v>
      </c>
      <c r="P596" s="6">
        <v>1808.59</v>
      </c>
    </row>
    <row r="597" spans="1:16" x14ac:dyDescent="0.3">
      <c r="A597" s="25">
        <v>2021</v>
      </c>
      <c r="B597" s="2">
        <v>500</v>
      </c>
      <c r="C597" s="3" t="s">
        <v>159</v>
      </c>
      <c r="D597" s="4">
        <v>57881.271000000001</v>
      </c>
      <c r="E597" s="5">
        <v>3295.3330000000001</v>
      </c>
      <c r="F597" s="6">
        <v>4054.6350000000002</v>
      </c>
      <c r="G597" s="6">
        <v>2988.6210000000001</v>
      </c>
      <c r="H597" s="6">
        <v>4528.5810000000001</v>
      </c>
      <c r="I597" s="6">
        <v>5018.5870000000004</v>
      </c>
      <c r="J597" s="6">
        <v>3980.3069999999998</v>
      </c>
      <c r="K597" s="6">
        <v>3813.0909999999999</v>
      </c>
      <c r="L597" s="6">
        <v>5273.2510000000002</v>
      </c>
      <c r="M597" s="6">
        <v>5682.8919999999998</v>
      </c>
      <c r="N597" s="6">
        <v>6720.7259999999997</v>
      </c>
      <c r="O597" s="6">
        <v>5708.34</v>
      </c>
      <c r="P597" s="6">
        <v>6816.9070000000002</v>
      </c>
    </row>
    <row r="598" spans="1:16" x14ac:dyDescent="0.3">
      <c r="A598" s="25">
        <v>2021</v>
      </c>
      <c r="B598" s="2">
        <v>504</v>
      </c>
      <c r="C598" s="3" t="s">
        <v>160</v>
      </c>
      <c r="D598" s="4">
        <v>577646.05099999998</v>
      </c>
      <c r="E598" s="5">
        <v>54973.491000000002</v>
      </c>
      <c r="F598" s="6">
        <v>42785.703999999998</v>
      </c>
      <c r="G598" s="6">
        <v>112317.048</v>
      </c>
      <c r="H598" s="6">
        <v>51615.953000000001</v>
      </c>
      <c r="I598" s="6">
        <v>86476.084000000003</v>
      </c>
      <c r="J598" s="6">
        <v>33427.108</v>
      </c>
      <c r="K598" s="6">
        <v>33789.343999999997</v>
      </c>
      <c r="L598" s="6">
        <v>41550.139000000003</v>
      </c>
      <c r="M598" s="6">
        <v>41132.54</v>
      </c>
      <c r="N598" s="6">
        <v>19840.242999999999</v>
      </c>
      <c r="O598" s="6">
        <v>20895.484</v>
      </c>
      <c r="P598" s="6">
        <v>38842.913</v>
      </c>
    </row>
    <row r="599" spans="1:16" x14ac:dyDescent="0.3">
      <c r="A599" s="25">
        <v>2021</v>
      </c>
      <c r="B599" s="2">
        <v>508</v>
      </c>
      <c r="C599" s="3" t="s">
        <v>161</v>
      </c>
      <c r="D599" s="4">
        <v>1025368.525</v>
      </c>
      <c r="E599" s="5">
        <v>58129.614999999998</v>
      </c>
      <c r="F599" s="6">
        <v>87918.06</v>
      </c>
      <c r="G599" s="6">
        <v>75856.331999999995</v>
      </c>
      <c r="H599" s="6">
        <v>80786.167000000001</v>
      </c>
      <c r="I599" s="6">
        <v>109370.264</v>
      </c>
      <c r="J599" s="6">
        <v>85543.418000000005</v>
      </c>
      <c r="K599" s="6">
        <v>74780.827000000005</v>
      </c>
      <c r="L599" s="6">
        <v>121074.855</v>
      </c>
      <c r="M599" s="6">
        <v>130359.302</v>
      </c>
      <c r="N599" s="6">
        <v>72688.286999999997</v>
      </c>
      <c r="O599" s="6">
        <v>66450.259999999995</v>
      </c>
      <c r="P599" s="6">
        <v>62411.137999999999</v>
      </c>
    </row>
    <row r="600" spans="1:16" x14ac:dyDescent="0.3">
      <c r="A600" s="25">
        <v>2021</v>
      </c>
      <c r="B600" s="2">
        <v>512</v>
      </c>
      <c r="C600" s="3" t="s">
        <v>162</v>
      </c>
      <c r="D600" s="4">
        <v>627321.522</v>
      </c>
      <c r="E600" s="5">
        <v>24087.909</v>
      </c>
      <c r="F600" s="6">
        <v>39157.936000000002</v>
      </c>
      <c r="G600" s="6">
        <v>35387.989000000001</v>
      </c>
      <c r="H600" s="6">
        <v>59832.499000000003</v>
      </c>
      <c r="I600" s="6">
        <v>53305.245999999999</v>
      </c>
      <c r="J600" s="6">
        <v>37992.273999999998</v>
      </c>
      <c r="K600" s="6">
        <v>66538.107000000004</v>
      </c>
      <c r="L600" s="6">
        <v>54124.720999999998</v>
      </c>
      <c r="M600" s="6">
        <v>79087.606</v>
      </c>
      <c r="N600" s="6">
        <v>71801.168999999994</v>
      </c>
      <c r="O600" s="6">
        <v>48173.875</v>
      </c>
      <c r="P600" s="6">
        <v>57832.190999999999</v>
      </c>
    </row>
    <row r="601" spans="1:16" x14ac:dyDescent="0.3">
      <c r="A601" s="25">
        <v>2021</v>
      </c>
      <c r="B601" s="2">
        <v>516</v>
      </c>
      <c r="C601" s="3" t="s">
        <v>163</v>
      </c>
      <c r="D601" s="4">
        <v>45325.818999999996</v>
      </c>
      <c r="E601" s="5">
        <v>3016.6550000000002</v>
      </c>
      <c r="F601" s="6">
        <v>1741.778</v>
      </c>
      <c r="G601" s="6">
        <v>14280.011</v>
      </c>
      <c r="H601" s="6">
        <v>5816.9960000000001</v>
      </c>
      <c r="I601" s="6">
        <v>5112.067</v>
      </c>
      <c r="J601" s="6">
        <v>2812.904</v>
      </c>
      <c r="K601" s="6">
        <v>1957.482</v>
      </c>
      <c r="L601" s="6">
        <v>2987.62</v>
      </c>
      <c r="M601" s="6">
        <v>2430.998</v>
      </c>
      <c r="N601" s="6">
        <v>1401.038</v>
      </c>
      <c r="O601" s="6">
        <v>1968.34</v>
      </c>
      <c r="P601" s="6">
        <v>1799.93</v>
      </c>
    </row>
    <row r="602" spans="1:16" x14ac:dyDescent="0.3">
      <c r="A602" s="25">
        <v>2021</v>
      </c>
      <c r="B602" s="2">
        <v>520</v>
      </c>
      <c r="C602" s="3" t="s">
        <v>164</v>
      </c>
      <c r="D602" s="4">
        <v>87541.412000000011</v>
      </c>
      <c r="E602" s="5">
        <v>7679.78</v>
      </c>
      <c r="F602" s="6">
        <v>7693.39</v>
      </c>
      <c r="G602" s="6">
        <v>9122.0619999999999</v>
      </c>
      <c r="H602" s="6">
        <v>5188.7529999999997</v>
      </c>
      <c r="I602" s="6">
        <v>5993.8959999999997</v>
      </c>
      <c r="J602" s="6">
        <v>9231.3320000000003</v>
      </c>
      <c r="K602" s="6">
        <v>5723.5439999999999</v>
      </c>
      <c r="L602" s="6">
        <v>11371.457</v>
      </c>
      <c r="M602" s="6">
        <v>6793.2020000000002</v>
      </c>
      <c r="N602" s="6">
        <v>6044.8379999999997</v>
      </c>
      <c r="O602" s="6">
        <v>7458.991</v>
      </c>
      <c r="P602" s="6">
        <v>5240.1670000000004</v>
      </c>
    </row>
    <row r="603" spans="1:16" x14ac:dyDescent="0.3">
      <c r="A603" s="25">
        <v>2021</v>
      </c>
      <c r="B603" s="2">
        <v>524</v>
      </c>
      <c r="C603" s="3" t="s">
        <v>165</v>
      </c>
      <c r="D603" s="4">
        <v>115426.56499999999</v>
      </c>
      <c r="E603" s="5">
        <v>8253.3050000000003</v>
      </c>
      <c r="F603" s="6">
        <v>8323.0830000000005</v>
      </c>
      <c r="G603" s="6">
        <v>5327.3959999999997</v>
      </c>
      <c r="H603" s="6">
        <v>7991.9809999999998</v>
      </c>
      <c r="I603" s="6">
        <v>5606.3249999999998</v>
      </c>
      <c r="J603" s="6">
        <v>9417.9349999999995</v>
      </c>
      <c r="K603" s="6">
        <v>7019.634</v>
      </c>
      <c r="L603" s="6">
        <v>13246.718999999999</v>
      </c>
      <c r="M603" s="6">
        <v>13447.732</v>
      </c>
      <c r="N603" s="6">
        <v>9915.0059999999994</v>
      </c>
      <c r="O603" s="6">
        <v>13994.602999999999</v>
      </c>
      <c r="P603" s="6">
        <v>12882.846</v>
      </c>
    </row>
    <row r="604" spans="1:16" x14ac:dyDescent="0.3">
      <c r="A604" s="25">
        <v>2021</v>
      </c>
      <c r="B604" s="2">
        <v>528</v>
      </c>
      <c r="C604" s="3" t="s">
        <v>166</v>
      </c>
      <c r="D604" s="4">
        <v>237705.63599999997</v>
      </c>
      <c r="E604" s="5">
        <v>18266.796999999999</v>
      </c>
      <c r="F604" s="6">
        <v>9476.5149999999994</v>
      </c>
      <c r="G604" s="6">
        <v>32400.379000000001</v>
      </c>
      <c r="H604" s="6">
        <v>15990.582</v>
      </c>
      <c r="I604" s="6">
        <v>17676.73</v>
      </c>
      <c r="J604" s="6">
        <v>27411.195</v>
      </c>
      <c r="K604" s="6">
        <v>12633.055</v>
      </c>
      <c r="L604" s="6">
        <v>17859.294000000002</v>
      </c>
      <c r="M604" s="6">
        <v>15191.941999999999</v>
      </c>
      <c r="N604" s="6">
        <v>23530.261999999999</v>
      </c>
      <c r="O604" s="6">
        <v>16647.617999999999</v>
      </c>
      <c r="P604" s="6">
        <v>30621.267</v>
      </c>
    </row>
    <row r="605" spans="1:16" x14ac:dyDescent="0.3">
      <c r="A605" s="25">
        <v>2021</v>
      </c>
      <c r="B605" s="2">
        <v>529</v>
      </c>
      <c r="C605" s="3" t="s">
        <v>167</v>
      </c>
      <c r="D605" s="4">
        <v>107.93799999999999</v>
      </c>
      <c r="E605" s="5">
        <v>8.093</v>
      </c>
      <c r="F605" s="6">
        <v>0.245</v>
      </c>
      <c r="G605" s="6">
        <v>41.865000000000002</v>
      </c>
      <c r="H605" s="6">
        <v>0.126</v>
      </c>
      <c r="I605" s="6">
        <v>10.029999999999999</v>
      </c>
      <c r="J605" s="6">
        <v>12.058999999999999</v>
      </c>
      <c r="K605" s="6" t="s">
        <v>168</v>
      </c>
      <c r="L605" s="6">
        <v>21.713999999999999</v>
      </c>
      <c r="M605" s="6">
        <v>11.332000000000001</v>
      </c>
      <c r="N605" s="6">
        <v>2.3069999999999999</v>
      </c>
      <c r="O605" s="6">
        <v>9.7000000000000003E-2</v>
      </c>
      <c r="P605" s="6">
        <v>7.0000000000000007E-2</v>
      </c>
    </row>
    <row r="606" spans="1:16" x14ac:dyDescent="0.3">
      <c r="A606" s="25">
        <v>2021</v>
      </c>
      <c r="B606" s="2">
        <v>601</v>
      </c>
      <c r="C606" s="3" t="s">
        <v>169</v>
      </c>
      <c r="D606" s="4">
        <v>1238381.3120000002</v>
      </c>
      <c r="E606" s="5">
        <v>68900.714999999997</v>
      </c>
      <c r="F606" s="6">
        <v>51364.656999999999</v>
      </c>
      <c r="G606" s="6">
        <v>76408.225000000006</v>
      </c>
      <c r="H606" s="6">
        <v>91896.468999999997</v>
      </c>
      <c r="I606" s="6">
        <v>79797.793000000005</v>
      </c>
      <c r="J606" s="6">
        <v>95361.351999999999</v>
      </c>
      <c r="K606" s="6">
        <v>92798.16</v>
      </c>
      <c r="L606" s="6">
        <v>122996.077</v>
      </c>
      <c r="M606" s="6">
        <v>156599.12100000001</v>
      </c>
      <c r="N606" s="6">
        <v>133133.946</v>
      </c>
      <c r="O606" s="6">
        <v>139350.13099999999</v>
      </c>
      <c r="P606" s="6">
        <v>129774.666</v>
      </c>
    </row>
    <row r="607" spans="1:16" x14ac:dyDescent="0.3">
      <c r="A607" s="25">
        <v>2021</v>
      </c>
      <c r="B607" s="2">
        <v>604</v>
      </c>
      <c r="C607" s="3" t="s">
        <v>170</v>
      </c>
      <c r="D607" s="4">
        <v>1694516.8860000002</v>
      </c>
      <c r="E607" s="5">
        <v>143300.215</v>
      </c>
      <c r="F607" s="6">
        <v>89700.61</v>
      </c>
      <c r="G607" s="6">
        <v>127342.925</v>
      </c>
      <c r="H607" s="6">
        <v>144722.25200000001</v>
      </c>
      <c r="I607" s="6">
        <v>102830.76300000001</v>
      </c>
      <c r="J607" s="6">
        <v>113960.55499999999</v>
      </c>
      <c r="K607" s="6">
        <v>114400.375</v>
      </c>
      <c r="L607" s="6">
        <v>87755.207999999999</v>
      </c>
      <c r="M607" s="6">
        <v>147474.652</v>
      </c>
      <c r="N607" s="6">
        <v>220445.628</v>
      </c>
      <c r="O607" s="6">
        <v>183870.52100000001</v>
      </c>
      <c r="P607" s="6">
        <v>218713.182</v>
      </c>
    </row>
    <row r="608" spans="1:16" x14ac:dyDescent="0.3">
      <c r="A608" s="25">
        <v>2021</v>
      </c>
      <c r="B608" s="2">
        <v>608</v>
      </c>
      <c r="C608" s="3" t="s">
        <v>171</v>
      </c>
      <c r="D608" s="4">
        <v>2108338.5579999997</v>
      </c>
      <c r="E608" s="5">
        <v>146793.842</v>
      </c>
      <c r="F608" s="6">
        <v>151305.378</v>
      </c>
      <c r="G608" s="6">
        <v>175352.016</v>
      </c>
      <c r="H608" s="6">
        <v>170264.111</v>
      </c>
      <c r="I608" s="6">
        <v>159825.715</v>
      </c>
      <c r="J608" s="6">
        <v>187700.94899999999</v>
      </c>
      <c r="K608" s="6">
        <v>138786.94699999999</v>
      </c>
      <c r="L608" s="6">
        <v>194458.53099999999</v>
      </c>
      <c r="M608" s="6">
        <v>192961.75700000001</v>
      </c>
      <c r="N608" s="6">
        <v>204967.64600000001</v>
      </c>
      <c r="O608" s="6">
        <v>195564.93</v>
      </c>
      <c r="P608" s="6">
        <v>190356.736</v>
      </c>
    </row>
    <row r="609" spans="1:16" x14ac:dyDescent="0.3">
      <c r="A609" s="25">
        <v>2021</v>
      </c>
      <c r="B609" s="2">
        <v>612</v>
      </c>
      <c r="C609" s="3" t="s">
        <v>172</v>
      </c>
      <c r="D609" s="4">
        <v>11125649.808000002</v>
      </c>
      <c r="E609" s="5">
        <v>694840.897</v>
      </c>
      <c r="F609" s="6">
        <v>751910.603</v>
      </c>
      <c r="G609" s="6">
        <v>926926.32700000005</v>
      </c>
      <c r="H609" s="6">
        <v>922590.15800000005</v>
      </c>
      <c r="I609" s="6">
        <v>678791.96600000001</v>
      </c>
      <c r="J609" s="6">
        <v>911621.78099999996</v>
      </c>
      <c r="K609" s="6">
        <v>771240.27500000002</v>
      </c>
      <c r="L609" s="6">
        <v>937212.19900000002</v>
      </c>
      <c r="M609" s="6">
        <v>1027838.581</v>
      </c>
      <c r="N609" s="6">
        <v>1125270.034</v>
      </c>
      <c r="O609" s="6">
        <v>1214936.8629999999</v>
      </c>
      <c r="P609" s="6">
        <v>1162470.1240000001</v>
      </c>
    </row>
    <row r="610" spans="1:16" x14ac:dyDescent="0.3">
      <c r="A610" s="25">
        <v>2021</v>
      </c>
      <c r="B610" s="2">
        <v>616</v>
      </c>
      <c r="C610" s="3" t="s">
        <v>173</v>
      </c>
      <c r="D610" s="4">
        <v>2770742.6750000003</v>
      </c>
      <c r="E610" s="5">
        <v>177495.60699999999</v>
      </c>
      <c r="F610" s="6">
        <v>237898.44699999999</v>
      </c>
      <c r="G610" s="6">
        <v>187023.67800000001</v>
      </c>
      <c r="H610" s="6">
        <v>196998.554</v>
      </c>
      <c r="I610" s="6">
        <v>197375.70800000001</v>
      </c>
      <c r="J610" s="6">
        <v>269915.25099999999</v>
      </c>
      <c r="K610" s="6">
        <v>241045.66399999999</v>
      </c>
      <c r="L610" s="6">
        <v>245233.179</v>
      </c>
      <c r="M610" s="6">
        <v>237838.94699999999</v>
      </c>
      <c r="N610" s="6">
        <v>243424.86799999999</v>
      </c>
      <c r="O610" s="6">
        <v>257977.231</v>
      </c>
      <c r="P610" s="6">
        <v>278515.54100000003</v>
      </c>
    </row>
    <row r="611" spans="1:16" x14ac:dyDescent="0.3">
      <c r="A611" s="25">
        <v>2021</v>
      </c>
      <c r="B611" s="2">
        <v>624</v>
      </c>
      <c r="C611" s="3" t="s">
        <v>174</v>
      </c>
      <c r="D611" s="4">
        <v>6355775.0329999998</v>
      </c>
      <c r="E611" s="5">
        <v>403885.75799999997</v>
      </c>
      <c r="F611" s="6">
        <v>448549.43699999998</v>
      </c>
      <c r="G611" s="6">
        <v>528632.53799999994</v>
      </c>
      <c r="H611" s="6">
        <v>549350.81400000001</v>
      </c>
      <c r="I611" s="6">
        <v>424866.717</v>
      </c>
      <c r="J611" s="6">
        <v>544848.42700000003</v>
      </c>
      <c r="K611" s="6">
        <v>454378.81199999998</v>
      </c>
      <c r="L611" s="6">
        <v>558061.08299999998</v>
      </c>
      <c r="M611" s="6">
        <v>528715.53200000001</v>
      </c>
      <c r="N611" s="6">
        <v>604618.41</v>
      </c>
      <c r="O611" s="6">
        <v>616860.16599999997</v>
      </c>
      <c r="P611" s="6">
        <v>693007.33900000004</v>
      </c>
    </row>
    <row r="612" spans="1:16" x14ac:dyDescent="0.3">
      <c r="A612" s="25">
        <v>2021</v>
      </c>
      <c r="B612" s="2">
        <v>625</v>
      </c>
      <c r="C612" s="3" t="s">
        <v>175</v>
      </c>
      <c r="D612" s="4">
        <v>99586.6</v>
      </c>
      <c r="E612" s="5">
        <v>9084.0069999999996</v>
      </c>
      <c r="F612" s="6">
        <v>13974.933000000001</v>
      </c>
      <c r="G612" s="6">
        <v>10016.887000000001</v>
      </c>
      <c r="H612" s="6">
        <v>7620.08</v>
      </c>
      <c r="I612" s="6">
        <v>4821.2299999999996</v>
      </c>
      <c r="J612" s="6">
        <v>8071.6139999999996</v>
      </c>
      <c r="K612" s="6">
        <v>5302.2</v>
      </c>
      <c r="L612" s="6">
        <v>8591.5010000000002</v>
      </c>
      <c r="M612" s="6">
        <v>5219.598</v>
      </c>
      <c r="N612" s="6">
        <v>7320.7640000000001</v>
      </c>
      <c r="O612" s="6">
        <v>9479.2430000000004</v>
      </c>
      <c r="P612" s="6">
        <v>10084.543</v>
      </c>
    </row>
    <row r="613" spans="1:16" x14ac:dyDescent="0.3">
      <c r="A613" s="25">
        <v>2021</v>
      </c>
      <c r="B613" s="2">
        <v>626</v>
      </c>
      <c r="C613" s="3" t="s">
        <v>176</v>
      </c>
      <c r="D613" s="4">
        <v>814.31600000000003</v>
      </c>
      <c r="E613" s="5">
        <v>171</v>
      </c>
      <c r="F613" s="6" t="s">
        <v>168</v>
      </c>
      <c r="G613" s="6">
        <v>386.81200000000001</v>
      </c>
      <c r="H613" s="6">
        <v>12.276999999999999</v>
      </c>
      <c r="I613" s="6" t="s">
        <v>168</v>
      </c>
      <c r="J613" s="6" t="s">
        <v>168</v>
      </c>
      <c r="K613" s="6" t="s">
        <v>168</v>
      </c>
      <c r="L613" s="6" t="s">
        <v>168</v>
      </c>
      <c r="M613" s="6" t="s">
        <v>168</v>
      </c>
      <c r="N613" s="6" t="s">
        <v>168</v>
      </c>
      <c r="O613" s="6" t="s">
        <v>168</v>
      </c>
      <c r="P613" s="6">
        <v>244.227</v>
      </c>
    </row>
    <row r="614" spans="1:16" x14ac:dyDescent="0.3">
      <c r="A614" s="25">
        <v>2021</v>
      </c>
      <c r="B614" s="2">
        <v>628</v>
      </c>
      <c r="C614" s="3" t="s">
        <v>177</v>
      </c>
      <c r="D614" s="4">
        <v>780810.6399999999</v>
      </c>
      <c r="E614" s="5">
        <v>42799.822999999997</v>
      </c>
      <c r="F614" s="6">
        <v>52124.711000000003</v>
      </c>
      <c r="G614" s="6">
        <v>72175.173999999999</v>
      </c>
      <c r="H614" s="6">
        <v>63883.487000000001</v>
      </c>
      <c r="I614" s="6">
        <v>53697.887999999999</v>
      </c>
      <c r="J614" s="6">
        <v>70010.323999999993</v>
      </c>
      <c r="K614" s="6">
        <v>55489.720999999998</v>
      </c>
      <c r="L614" s="6">
        <v>65580.195999999996</v>
      </c>
      <c r="M614" s="6">
        <v>78715.332999999999</v>
      </c>
      <c r="N614" s="6">
        <v>72899.754000000001</v>
      </c>
      <c r="O614" s="6">
        <v>74130.933000000005</v>
      </c>
      <c r="P614" s="6">
        <v>79303.296000000002</v>
      </c>
    </row>
    <row r="615" spans="1:16" x14ac:dyDescent="0.3">
      <c r="A615" s="25">
        <v>2021</v>
      </c>
      <c r="B615" s="2">
        <v>632</v>
      </c>
      <c r="C615" s="3" t="s">
        <v>178</v>
      </c>
      <c r="D615" s="4">
        <v>265399.54200000002</v>
      </c>
      <c r="E615" s="5">
        <v>24775.613000000001</v>
      </c>
      <c r="F615" s="6">
        <v>25292.655999999999</v>
      </c>
      <c r="G615" s="6">
        <v>24764.550999999999</v>
      </c>
      <c r="H615" s="6">
        <v>22172.725999999999</v>
      </c>
      <c r="I615" s="6">
        <v>11802.242</v>
      </c>
      <c r="J615" s="6">
        <v>15394.058999999999</v>
      </c>
      <c r="K615" s="6">
        <v>16400.830999999998</v>
      </c>
      <c r="L615" s="6">
        <v>9300.5419999999995</v>
      </c>
      <c r="M615" s="6">
        <v>51481.004000000001</v>
      </c>
      <c r="N615" s="6">
        <v>16055.507</v>
      </c>
      <c r="O615" s="6">
        <v>22049.092000000001</v>
      </c>
      <c r="P615" s="6">
        <v>25910.719000000001</v>
      </c>
    </row>
    <row r="616" spans="1:16" x14ac:dyDescent="0.3">
      <c r="A616" s="25">
        <v>2021</v>
      </c>
      <c r="B616" s="2">
        <v>636</v>
      </c>
      <c r="C616" s="3" t="s">
        <v>179</v>
      </c>
      <c r="D616" s="4">
        <v>691393.88</v>
      </c>
      <c r="E616" s="5">
        <v>46360.07</v>
      </c>
      <c r="F616" s="6">
        <v>53254.832999999999</v>
      </c>
      <c r="G616" s="6">
        <v>55035.841999999997</v>
      </c>
      <c r="H616" s="6">
        <v>70954.710999999996</v>
      </c>
      <c r="I616" s="6">
        <v>36883.879000000001</v>
      </c>
      <c r="J616" s="6">
        <v>52959.196000000004</v>
      </c>
      <c r="K616" s="6">
        <v>44024.508999999998</v>
      </c>
      <c r="L616" s="6">
        <v>49609.487999999998</v>
      </c>
      <c r="M616" s="6">
        <v>73089.384999999995</v>
      </c>
      <c r="N616" s="6">
        <v>55437.173000000003</v>
      </c>
      <c r="O616" s="6">
        <v>82877.922999999995</v>
      </c>
      <c r="P616" s="6">
        <v>70906.870999999999</v>
      </c>
    </row>
    <row r="617" spans="1:16" x14ac:dyDescent="0.3">
      <c r="A617" s="25">
        <v>2021</v>
      </c>
      <c r="B617" s="2">
        <v>640</v>
      </c>
      <c r="C617" s="3" t="s">
        <v>180</v>
      </c>
      <c r="D617" s="4">
        <v>173163.69499999998</v>
      </c>
      <c r="E617" s="5">
        <v>15330.538</v>
      </c>
      <c r="F617" s="6">
        <v>13847.735000000001</v>
      </c>
      <c r="G617" s="6">
        <v>16292.302</v>
      </c>
      <c r="H617" s="6">
        <v>12988.607</v>
      </c>
      <c r="I617" s="6">
        <v>11831.300999999999</v>
      </c>
      <c r="J617" s="6">
        <v>14591.031000000001</v>
      </c>
      <c r="K617" s="6">
        <v>11805.26</v>
      </c>
      <c r="L617" s="6">
        <v>11603.816999999999</v>
      </c>
      <c r="M617" s="6">
        <v>15878.565000000001</v>
      </c>
      <c r="N617" s="6">
        <v>12978.815000000001</v>
      </c>
      <c r="O617" s="6">
        <v>18358.544000000002</v>
      </c>
      <c r="P617" s="6">
        <v>17657.18</v>
      </c>
    </row>
    <row r="618" spans="1:16" x14ac:dyDescent="0.3">
      <c r="A618" s="25">
        <v>2021</v>
      </c>
      <c r="B618" s="2">
        <v>644</v>
      </c>
      <c r="C618" s="3" t="s">
        <v>181</v>
      </c>
      <c r="D618" s="4">
        <v>1151030.4609999999</v>
      </c>
      <c r="E618" s="5">
        <v>63357.372000000003</v>
      </c>
      <c r="F618" s="6">
        <v>86529.251999999993</v>
      </c>
      <c r="G618" s="6">
        <v>95445.410999999993</v>
      </c>
      <c r="H618" s="6">
        <v>89364.587</v>
      </c>
      <c r="I618" s="6">
        <v>61203.487999999998</v>
      </c>
      <c r="J618" s="6">
        <v>77264.718999999997</v>
      </c>
      <c r="K618" s="6">
        <v>71994.36</v>
      </c>
      <c r="L618" s="6">
        <v>75789.089000000007</v>
      </c>
      <c r="M618" s="6">
        <v>111414.91099999999</v>
      </c>
      <c r="N618" s="6">
        <v>139026.94699999999</v>
      </c>
      <c r="O618" s="6">
        <v>176946.74400000001</v>
      </c>
      <c r="P618" s="6">
        <v>102693.58100000001</v>
      </c>
    </row>
    <row r="619" spans="1:16" x14ac:dyDescent="0.3">
      <c r="A619" s="25">
        <v>2021</v>
      </c>
      <c r="B619" s="2">
        <v>647</v>
      </c>
      <c r="C619" s="3" t="s">
        <v>182</v>
      </c>
      <c r="D619" s="4">
        <v>5493361.5269999998</v>
      </c>
      <c r="E619" s="5">
        <v>622355.81599999999</v>
      </c>
      <c r="F619" s="6">
        <v>450693.745</v>
      </c>
      <c r="G619" s="6">
        <v>757495.01800000004</v>
      </c>
      <c r="H619" s="6">
        <v>598082.05000000005</v>
      </c>
      <c r="I619" s="6">
        <v>260090.166</v>
      </c>
      <c r="J619" s="6">
        <v>306829.76899999997</v>
      </c>
      <c r="K619" s="6">
        <v>301756.10399999999</v>
      </c>
      <c r="L619" s="6">
        <v>309588.71500000003</v>
      </c>
      <c r="M619" s="6">
        <v>322466.717</v>
      </c>
      <c r="N619" s="6">
        <v>395664.00300000003</v>
      </c>
      <c r="O619" s="6">
        <v>568773.07799999998</v>
      </c>
      <c r="P619" s="6">
        <v>599566.34600000002</v>
      </c>
    </row>
    <row r="620" spans="1:16" x14ac:dyDescent="0.3">
      <c r="A620" s="25">
        <v>2021</v>
      </c>
      <c r="B620" s="2">
        <v>649</v>
      </c>
      <c r="C620" s="3" t="s">
        <v>183</v>
      </c>
      <c r="D620" s="4">
        <v>498106.87899999996</v>
      </c>
      <c r="E620" s="5">
        <v>60311.483</v>
      </c>
      <c r="F620" s="6">
        <v>46758.538999999997</v>
      </c>
      <c r="G620" s="6">
        <v>65926.451000000001</v>
      </c>
      <c r="H620" s="6">
        <v>37661.919000000002</v>
      </c>
      <c r="I620" s="6">
        <v>41962.750999999997</v>
      </c>
      <c r="J620" s="6">
        <v>33842.610999999997</v>
      </c>
      <c r="K620" s="6">
        <v>26769.129000000001</v>
      </c>
      <c r="L620" s="6">
        <v>30656.391</v>
      </c>
      <c r="M620" s="6">
        <v>49458.932999999997</v>
      </c>
      <c r="N620" s="6">
        <v>28624.702000000001</v>
      </c>
      <c r="O620" s="6">
        <v>36307.915000000001</v>
      </c>
      <c r="P620" s="6">
        <v>39826.055</v>
      </c>
    </row>
    <row r="621" spans="1:16" x14ac:dyDescent="0.3">
      <c r="A621" s="25">
        <v>2021</v>
      </c>
      <c r="B621" s="2">
        <v>653</v>
      </c>
      <c r="C621" s="3" t="s">
        <v>184</v>
      </c>
      <c r="D621" s="4">
        <v>1097795.487</v>
      </c>
      <c r="E621" s="5">
        <v>58729.150999999998</v>
      </c>
      <c r="F621" s="6">
        <v>65762.403000000006</v>
      </c>
      <c r="G621" s="6">
        <v>83108.501000000004</v>
      </c>
      <c r="H621" s="6">
        <v>132064.516</v>
      </c>
      <c r="I621" s="6">
        <v>104517.11500000001</v>
      </c>
      <c r="J621" s="6">
        <v>101127.28200000001</v>
      </c>
      <c r="K621" s="6">
        <v>62765.228000000003</v>
      </c>
      <c r="L621" s="6">
        <v>87452.111999999994</v>
      </c>
      <c r="M621" s="6">
        <v>110325.81299999999</v>
      </c>
      <c r="N621" s="6">
        <v>101233.277</v>
      </c>
      <c r="O621" s="6">
        <v>118473.399</v>
      </c>
      <c r="P621" s="6">
        <v>72236.69</v>
      </c>
    </row>
    <row r="622" spans="1:16" x14ac:dyDescent="0.3">
      <c r="A622" s="25">
        <v>2021</v>
      </c>
      <c r="B622" s="2">
        <v>660</v>
      </c>
      <c r="C622" s="3" t="s">
        <v>185</v>
      </c>
      <c r="D622" s="4">
        <v>258637.068</v>
      </c>
      <c r="E622" s="5">
        <v>17453.796999999999</v>
      </c>
      <c r="F622" s="6">
        <v>14695.287</v>
      </c>
      <c r="G622" s="6">
        <v>26237.953000000001</v>
      </c>
      <c r="H622" s="6">
        <v>24943.81</v>
      </c>
      <c r="I622" s="6">
        <v>23067.010999999999</v>
      </c>
      <c r="J622" s="6">
        <v>26285.19</v>
      </c>
      <c r="K622" s="6">
        <v>18136.900000000001</v>
      </c>
      <c r="L622" s="6">
        <v>16270.504000000001</v>
      </c>
      <c r="M622" s="6">
        <v>19146.081999999999</v>
      </c>
      <c r="N622" s="6">
        <v>23382.137999999999</v>
      </c>
      <c r="O622" s="6">
        <v>23662.561000000002</v>
      </c>
      <c r="P622" s="6">
        <v>25355.834999999999</v>
      </c>
    </row>
    <row r="623" spans="1:16" x14ac:dyDescent="0.3">
      <c r="A623" s="25">
        <v>2021</v>
      </c>
      <c r="B623" s="2">
        <v>662</v>
      </c>
      <c r="C623" s="3" t="s">
        <v>186</v>
      </c>
      <c r="D623" s="4">
        <v>773084.00899999996</v>
      </c>
      <c r="E623" s="5">
        <v>57273.567999999999</v>
      </c>
      <c r="F623" s="6">
        <v>59910.286999999997</v>
      </c>
      <c r="G623" s="6">
        <v>59492.504999999997</v>
      </c>
      <c r="H623" s="6">
        <v>66612.327000000005</v>
      </c>
      <c r="I623" s="6">
        <v>57048.911999999997</v>
      </c>
      <c r="J623" s="6">
        <v>69809.422000000006</v>
      </c>
      <c r="K623" s="6">
        <v>44305.273000000001</v>
      </c>
      <c r="L623" s="6">
        <v>60555.398000000001</v>
      </c>
      <c r="M623" s="6">
        <v>57394.235999999997</v>
      </c>
      <c r="N623" s="6">
        <v>70323.392000000007</v>
      </c>
      <c r="O623" s="6">
        <v>68583.248000000007</v>
      </c>
      <c r="P623" s="6">
        <v>101775.44100000001</v>
      </c>
    </row>
    <row r="624" spans="1:16" x14ac:dyDescent="0.3">
      <c r="A624" s="25">
        <v>2021</v>
      </c>
      <c r="B624" s="2">
        <v>664</v>
      </c>
      <c r="C624" s="3" t="s">
        <v>187</v>
      </c>
      <c r="D624" s="4">
        <v>1304819.844</v>
      </c>
      <c r="E624" s="5">
        <v>84667.12</v>
      </c>
      <c r="F624" s="6">
        <v>88707.921000000002</v>
      </c>
      <c r="G624" s="6">
        <v>99127.312000000005</v>
      </c>
      <c r="H624" s="6">
        <v>98432.178</v>
      </c>
      <c r="I624" s="6">
        <v>83771.176000000007</v>
      </c>
      <c r="J624" s="6">
        <v>95741.785000000003</v>
      </c>
      <c r="K624" s="6">
        <v>74896.032000000007</v>
      </c>
      <c r="L624" s="6">
        <v>110371.109</v>
      </c>
      <c r="M624" s="6">
        <v>169539.79500000001</v>
      </c>
      <c r="N624" s="6">
        <v>120353.73299999999</v>
      </c>
      <c r="O624" s="6">
        <v>120832.939</v>
      </c>
      <c r="P624" s="6">
        <v>158378.74400000001</v>
      </c>
    </row>
    <row r="625" spans="1:16" x14ac:dyDescent="0.3">
      <c r="A625" s="25">
        <v>2021</v>
      </c>
      <c r="B625" s="2">
        <v>666</v>
      </c>
      <c r="C625" s="3" t="s">
        <v>188</v>
      </c>
      <c r="D625" s="4">
        <v>572922.3820000001</v>
      </c>
      <c r="E625" s="5">
        <v>33544.923000000003</v>
      </c>
      <c r="F625" s="6">
        <v>38500.741000000002</v>
      </c>
      <c r="G625" s="6">
        <v>40924.826000000001</v>
      </c>
      <c r="H625" s="6">
        <v>99495.892000000007</v>
      </c>
      <c r="I625" s="6">
        <v>28752.066999999999</v>
      </c>
      <c r="J625" s="6">
        <v>35096.080999999998</v>
      </c>
      <c r="K625" s="6">
        <v>41030.684000000001</v>
      </c>
      <c r="L625" s="6">
        <v>43146.466</v>
      </c>
      <c r="M625" s="6">
        <v>48797.987000000001</v>
      </c>
      <c r="N625" s="6">
        <v>48367.112000000001</v>
      </c>
      <c r="O625" s="6">
        <v>39369.67</v>
      </c>
      <c r="P625" s="6">
        <v>75895.933000000005</v>
      </c>
    </row>
    <row r="626" spans="1:16" x14ac:dyDescent="0.3">
      <c r="A626" s="25">
        <v>2021</v>
      </c>
      <c r="B626" s="2">
        <v>667</v>
      </c>
      <c r="C626" s="3" t="s">
        <v>189</v>
      </c>
      <c r="D626" s="4">
        <v>47451.368999999999</v>
      </c>
      <c r="E626" s="5">
        <v>2607.0909999999999</v>
      </c>
      <c r="F626" s="6">
        <v>2564.6320000000001</v>
      </c>
      <c r="G626" s="6">
        <v>5992.6639999999998</v>
      </c>
      <c r="H626" s="6">
        <v>4009.6790000000001</v>
      </c>
      <c r="I626" s="6">
        <v>4693.1540000000005</v>
      </c>
      <c r="J626" s="6">
        <v>5344.8440000000001</v>
      </c>
      <c r="K626" s="6">
        <v>3085.547</v>
      </c>
      <c r="L626" s="6">
        <v>4728.6180000000004</v>
      </c>
      <c r="M626" s="6">
        <v>3955.462</v>
      </c>
      <c r="N626" s="6">
        <v>3022.11</v>
      </c>
      <c r="O626" s="6">
        <v>4164.1679999999997</v>
      </c>
      <c r="P626" s="6">
        <v>3283.4</v>
      </c>
    </row>
    <row r="627" spans="1:16" x14ac:dyDescent="0.3">
      <c r="A627" s="25">
        <v>2021</v>
      </c>
      <c r="B627" s="2">
        <v>669</v>
      </c>
      <c r="C627" s="3" t="s">
        <v>190</v>
      </c>
      <c r="D627" s="4">
        <v>93865.123999999996</v>
      </c>
      <c r="E627" s="5">
        <v>7364.6890000000003</v>
      </c>
      <c r="F627" s="6">
        <v>4846.0569999999998</v>
      </c>
      <c r="G627" s="6">
        <v>8252.8970000000008</v>
      </c>
      <c r="H627" s="6">
        <v>9543.5380000000005</v>
      </c>
      <c r="I627" s="6">
        <v>7714.2740000000003</v>
      </c>
      <c r="J627" s="6">
        <v>8882.1569999999992</v>
      </c>
      <c r="K627" s="6">
        <v>4742.8969999999999</v>
      </c>
      <c r="L627" s="6">
        <v>9363.3119999999999</v>
      </c>
      <c r="M627" s="6">
        <v>8780.2270000000008</v>
      </c>
      <c r="N627" s="6">
        <v>7604.875</v>
      </c>
      <c r="O627" s="6">
        <v>7012.3980000000001</v>
      </c>
      <c r="P627" s="6">
        <v>9757.8029999999999</v>
      </c>
    </row>
    <row r="628" spans="1:16" x14ac:dyDescent="0.3">
      <c r="A628" s="25">
        <v>2021</v>
      </c>
      <c r="B628" s="2">
        <v>672</v>
      </c>
      <c r="C628" s="3" t="s">
        <v>191</v>
      </c>
      <c r="D628" s="4">
        <v>96239.213999999993</v>
      </c>
      <c r="E628" s="5">
        <v>736.26499999999999</v>
      </c>
      <c r="F628" s="6">
        <v>983.76900000000001</v>
      </c>
      <c r="G628" s="6">
        <v>1036.2739999999999</v>
      </c>
      <c r="H628" s="6">
        <v>1029.9100000000001</v>
      </c>
      <c r="I628" s="6">
        <v>906.31899999999996</v>
      </c>
      <c r="J628" s="6">
        <v>7361.9309999999996</v>
      </c>
      <c r="K628" s="6">
        <v>25269.761999999999</v>
      </c>
      <c r="L628" s="6">
        <v>11114.154</v>
      </c>
      <c r="M628" s="6">
        <v>16658.900000000001</v>
      </c>
      <c r="N628" s="6">
        <v>17551.928</v>
      </c>
      <c r="O628" s="6">
        <v>3415.56</v>
      </c>
      <c r="P628" s="6">
        <v>10174.441999999999</v>
      </c>
    </row>
    <row r="629" spans="1:16" x14ac:dyDescent="0.3">
      <c r="A629" s="25">
        <v>2021</v>
      </c>
      <c r="B629" s="2">
        <v>675</v>
      </c>
      <c r="C629" s="3" t="s">
        <v>192</v>
      </c>
      <c r="D629" s="4">
        <v>72.951000000000008</v>
      </c>
      <c r="E629" s="5" t="s">
        <v>168</v>
      </c>
      <c r="F629" s="6">
        <v>0.45800000000000002</v>
      </c>
      <c r="G629" s="6">
        <v>0.39500000000000002</v>
      </c>
      <c r="H629" s="6">
        <v>0.50700000000000001</v>
      </c>
      <c r="I629" s="6">
        <v>22.26</v>
      </c>
      <c r="J629" s="6">
        <v>34.421999999999997</v>
      </c>
      <c r="K629" s="6">
        <v>0.59</v>
      </c>
      <c r="L629" s="6">
        <v>0.627</v>
      </c>
      <c r="M629" s="6">
        <v>0.75700000000000001</v>
      </c>
      <c r="N629" s="6">
        <v>0.252</v>
      </c>
      <c r="O629" s="6">
        <v>12.651</v>
      </c>
      <c r="P629" s="6">
        <v>3.2000000000000001E-2</v>
      </c>
    </row>
    <row r="630" spans="1:16" x14ac:dyDescent="0.3">
      <c r="A630" s="25">
        <v>2021</v>
      </c>
      <c r="B630" s="2">
        <v>676</v>
      </c>
      <c r="C630" s="3" t="s">
        <v>193</v>
      </c>
      <c r="D630" s="4">
        <v>21161.425999999999</v>
      </c>
      <c r="E630" s="5">
        <v>2268.4180000000001</v>
      </c>
      <c r="F630" s="6">
        <v>1958.1220000000001</v>
      </c>
      <c r="G630" s="6">
        <v>1323.85</v>
      </c>
      <c r="H630" s="6">
        <v>485.60599999999999</v>
      </c>
      <c r="I630" s="6">
        <v>2865.17</v>
      </c>
      <c r="J630" s="6">
        <v>1312.4459999999999</v>
      </c>
      <c r="K630" s="6">
        <v>1665.104</v>
      </c>
      <c r="L630" s="6">
        <v>1097.8510000000001</v>
      </c>
      <c r="M630" s="6">
        <v>2186.5079999999998</v>
      </c>
      <c r="N630" s="6">
        <v>2811.7179999999998</v>
      </c>
      <c r="O630" s="6">
        <v>2182.9870000000001</v>
      </c>
      <c r="P630" s="6">
        <v>1003.646</v>
      </c>
    </row>
    <row r="631" spans="1:16" x14ac:dyDescent="0.3">
      <c r="A631" s="25">
        <v>2021</v>
      </c>
      <c r="B631" s="2">
        <v>680</v>
      </c>
      <c r="C631" s="3" t="s">
        <v>194</v>
      </c>
      <c r="D631" s="4">
        <v>236224.31700000001</v>
      </c>
      <c r="E631" s="5">
        <v>14317.576999999999</v>
      </c>
      <c r="F631" s="6">
        <v>25336.949000000001</v>
      </c>
      <c r="G631" s="6">
        <v>18503.929</v>
      </c>
      <c r="H631" s="6">
        <v>16634.78</v>
      </c>
      <c r="I631" s="6">
        <v>17515.996999999999</v>
      </c>
      <c r="J631" s="6">
        <v>20403.771000000001</v>
      </c>
      <c r="K631" s="6">
        <v>19725.253000000001</v>
      </c>
      <c r="L631" s="6">
        <v>21563.444</v>
      </c>
      <c r="M631" s="6">
        <v>18867.509999999998</v>
      </c>
      <c r="N631" s="6">
        <v>23114.474999999999</v>
      </c>
      <c r="O631" s="6">
        <v>18116.249</v>
      </c>
      <c r="P631" s="6">
        <v>22124.383000000002</v>
      </c>
    </row>
    <row r="632" spans="1:16" x14ac:dyDescent="0.3">
      <c r="A632" s="25">
        <v>2021</v>
      </c>
      <c r="B632" s="2">
        <v>684</v>
      </c>
      <c r="C632" s="3" t="s">
        <v>195</v>
      </c>
      <c r="D632" s="4">
        <v>1189.4899999999998</v>
      </c>
      <c r="E632" s="5" t="s">
        <v>168</v>
      </c>
      <c r="F632" s="6">
        <v>164.804</v>
      </c>
      <c r="G632" s="6">
        <v>24.672999999999998</v>
      </c>
      <c r="H632" s="6">
        <v>67.072999999999993</v>
      </c>
      <c r="I632" s="6">
        <v>16.065999999999999</v>
      </c>
      <c r="J632" s="6">
        <v>8.6310000000000002</v>
      </c>
      <c r="K632" s="6">
        <v>16.015999999999998</v>
      </c>
      <c r="L632" s="6">
        <v>76.069999999999993</v>
      </c>
      <c r="M632" s="6">
        <v>324.54500000000002</v>
      </c>
      <c r="N632" s="6">
        <v>142.917</v>
      </c>
      <c r="O632" s="6">
        <v>84.613</v>
      </c>
      <c r="P632" s="6">
        <v>264.08199999999999</v>
      </c>
    </row>
    <row r="633" spans="1:16" x14ac:dyDescent="0.3">
      <c r="A633" s="25">
        <v>2021</v>
      </c>
      <c r="B633" s="2">
        <v>690</v>
      </c>
      <c r="C633" s="3" t="s">
        <v>196</v>
      </c>
      <c r="D633" s="4">
        <v>336663.71699999995</v>
      </c>
      <c r="E633" s="5">
        <v>23432.282999999999</v>
      </c>
      <c r="F633" s="6">
        <v>27026.079000000002</v>
      </c>
      <c r="G633" s="6">
        <v>33614.311999999998</v>
      </c>
      <c r="H633" s="6">
        <v>23696.793000000001</v>
      </c>
      <c r="I633" s="6">
        <v>31667.363000000001</v>
      </c>
      <c r="J633" s="6">
        <v>37551.498</v>
      </c>
      <c r="K633" s="6">
        <v>24511.556</v>
      </c>
      <c r="L633" s="6">
        <v>22824.584999999999</v>
      </c>
      <c r="M633" s="6">
        <v>27050.73</v>
      </c>
      <c r="N633" s="6">
        <v>26184.589</v>
      </c>
      <c r="O633" s="6">
        <v>26878.708999999999</v>
      </c>
      <c r="P633" s="6">
        <v>32225.22</v>
      </c>
    </row>
    <row r="634" spans="1:16" x14ac:dyDescent="0.3">
      <c r="A634" s="25">
        <v>2021</v>
      </c>
      <c r="B634" s="2">
        <v>696</v>
      </c>
      <c r="C634" s="3" t="s">
        <v>197</v>
      </c>
      <c r="D634" s="4">
        <v>26334.027000000002</v>
      </c>
      <c r="E634" s="5">
        <v>3613.4670000000001</v>
      </c>
      <c r="F634" s="6">
        <v>3337.4290000000001</v>
      </c>
      <c r="G634" s="6">
        <v>1902.799</v>
      </c>
      <c r="H634" s="6">
        <v>1420.271</v>
      </c>
      <c r="I634" s="6">
        <v>1819.3440000000001</v>
      </c>
      <c r="J634" s="6">
        <v>3354.21</v>
      </c>
      <c r="K634" s="6">
        <v>2017.877</v>
      </c>
      <c r="L634" s="6">
        <v>1689.51</v>
      </c>
      <c r="M634" s="6">
        <v>2021.402</v>
      </c>
      <c r="N634" s="6">
        <v>1608.0419999999999</v>
      </c>
      <c r="O634" s="6">
        <v>1064.9870000000001</v>
      </c>
      <c r="P634" s="6">
        <v>2484.6889999999999</v>
      </c>
    </row>
    <row r="635" spans="1:16" x14ac:dyDescent="0.3">
      <c r="A635" s="25">
        <v>2021</v>
      </c>
      <c r="B635" s="2">
        <v>700</v>
      </c>
      <c r="C635" s="3" t="s">
        <v>198</v>
      </c>
      <c r="D635" s="4">
        <v>313043.65500000003</v>
      </c>
      <c r="E635" s="5">
        <v>18630.758999999998</v>
      </c>
      <c r="F635" s="6">
        <v>18003.881000000001</v>
      </c>
      <c r="G635" s="6">
        <v>21456.422999999999</v>
      </c>
      <c r="H635" s="6">
        <v>42802.050999999999</v>
      </c>
      <c r="I635" s="6">
        <v>22353.032999999999</v>
      </c>
      <c r="J635" s="6">
        <v>21842.129000000001</v>
      </c>
      <c r="K635" s="6">
        <v>27405.946</v>
      </c>
      <c r="L635" s="6">
        <v>24920.881000000001</v>
      </c>
      <c r="M635" s="6">
        <v>27460.780999999999</v>
      </c>
      <c r="N635" s="6">
        <v>24374.331999999999</v>
      </c>
      <c r="O635" s="6">
        <v>21828.173999999999</v>
      </c>
      <c r="P635" s="6">
        <v>41965.264999999999</v>
      </c>
    </row>
    <row r="636" spans="1:16" x14ac:dyDescent="0.3">
      <c r="A636" s="25">
        <v>2021</v>
      </c>
      <c r="B636" s="2">
        <v>701</v>
      </c>
      <c r="C636" s="3" t="s">
        <v>199</v>
      </c>
      <c r="D636" s="4">
        <v>445165.7589999999</v>
      </c>
      <c r="E636" s="5">
        <v>26223.816999999999</v>
      </c>
      <c r="F636" s="6">
        <v>30168.946</v>
      </c>
      <c r="G636" s="6">
        <v>37572.504000000001</v>
      </c>
      <c r="H636" s="6">
        <v>43858.197</v>
      </c>
      <c r="I636" s="6">
        <v>27470.607</v>
      </c>
      <c r="J636" s="6">
        <v>44083.525000000001</v>
      </c>
      <c r="K636" s="6">
        <v>32833.767</v>
      </c>
      <c r="L636" s="6">
        <v>31778.996999999999</v>
      </c>
      <c r="M636" s="6">
        <v>44110.328000000001</v>
      </c>
      <c r="N636" s="6">
        <v>39299.053999999996</v>
      </c>
      <c r="O636" s="6">
        <v>42022.38</v>
      </c>
      <c r="P636" s="6">
        <v>45743.637000000002</v>
      </c>
    </row>
    <row r="637" spans="1:16" x14ac:dyDescent="0.3">
      <c r="A637" s="25">
        <v>2021</v>
      </c>
      <c r="B637" s="2">
        <v>703</v>
      </c>
      <c r="C637" s="3" t="s">
        <v>200</v>
      </c>
      <c r="D637" s="4">
        <v>8700.9979999999996</v>
      </c>
      <c r="E637" s="5">
        <v>6619.2950000000001</v>
      </c>
      <c r="F637" s="6">
        <v>222.39500000000001</v>
      </c>
      <c r="G637" s="6">
        <v>260.49900000000002</v>
      </c>
      <c r="H637" s="6">
        <v>138.53</v>
      </c>
      <c r="I637" s="6">
        <v>170.982</v>
      </c>
      <c r="J637" s="6">
        <v>199.98500000000001</v>
      </c>
      <c r="K637" s="6">
        <v>131.91</v>
      </c>
      <c r="L637" s="6">
        <v>180.733</v>
      </c>
      <c r="M637" s="6">
        <v>373.07799999999997</v>
      </c>
      <c r="N637" s="6">
        <v>92.674000000000007</v>
      </c>
      <c r="O637" s="6">
        <v>132.268</v>
      </c>
      <c r="P637" s="6">
        <v>178.649</v>
      </c>
    </row>
    <row r="638" spans="1:16" x14ac:dyDescent="0.3">
      <c r="A638" s="25">
        <v>2021</v>
      </c>
      <c r="B638" s="2">
        <v>706</v>
      </c>
      <c r="C638" s="3" t="s">
        <v>201</v>
      </c>
      <c r="D638" s="4">
        <v>888879.94199999992</v>
      </c>
      <c r="E638" s="5">
        <v>32202.892</v>
      </c>
      <c r="F638" s="6">
        <v>74939.05</v>
      </c>
      <c r="G638" s="6">
        <v>53666.404999999999</v>
      </c>
      <c r="H638" s="6">
        <v>110019.734</v>
      </c>
      <c r="I638" s="6">
        <v>84180.845000000001</v>
      </c>
      <c r="J638" s="6">
        <v>115454.20699999999</v>
      </c>
      <c r="K638" s="6">
        <v>50783.226999999999</v>
      </c>
      <c r="L638" s="6">
        <v>52268.966</v>
      </c>
      <c r="M638" s="6">
        <v>64081.156000000003</v>
      </c>
      <c r="N638" s="6">
        <v>77563.062999999995</v>
      </c>
      <c r="O638" s="6">
        <v>80077.599000000002</v>
      </c>
      <c r="P638" s="6">
        <v>93642.797999999995</v>
      </c>
    </row>
    <row r="639" spans="1:16" x14ac:dyDescent="0.3">
      <c r="A639" s="25">
        <v>2021</v>
      </c>
      <c r="B639" s="2">
        <v>708</v>
      </c>
      <c r="C639" s="3" t="s">
        <v>202</v>
      </c>
      <c r="D639" s="4">
        <v>112504.39499999999</v>
      </c>
      <c r="E639" s="5">
        <v>6237.1379999999999</v>
      </c>
      <c r="F639" s="6">
        <v>8946.2800000000007</v>
      </c>
      <c r="G639" s="6">
        <v>8363.9179999999997</v>
      </c>
      <c r="H639" s="6">
        <v>10152.165999999999</v>
      </c>
      <c r="I639" s="6">
        <v>6969.0879999999997</v>
      </c>
      <c r="J639" s="6">
        <v>12165.297</v>
      </c>
      <c r="K639" s="6">
        <v>9955.25</v>
      </c>
      <c r="L639" s="6">
        <v>9865.1540000000005</v>
      </c>
      <c r="M639" s="6">
        <v>12086.834000000001</v>
      </c>
      <c r="N639" s="6">
        <v>9973.4869999999992</v>
      </c>
      <c r="O639" s="6">
        <v>9043.107</v>
      </c>
      <c r="P639" s="6">
        <v>8746.6759999999995</v>
      </c>
    </row>
    <row r="640" spans="1:16" x14ac:dyDescent="0.3">
      <c r="A640" s="25">
        <v>2021</v>
      </c>
      <c r="B640" s="2">
        <v>716</v>
      </c>
      <c r="C640" s="3" t="s">
        <v>203</v>
      </c>
      <c r="D640" s="4">
        <v>69686.527000000002</v>
      </c>
      <c r="E640" s="5">
        <v>2352.3470000000002</v>
      </c>
      <c r="F640" s="6">
        <v>3209.96</v>
      </c>
      <c r="G640" s="6">
        <v>4696.9589999999998</v>
      </c>
      <c r="H640" s="6">
        <v>4226.884</v>
      </c>
      <c r="I640" s="6">
        <v>3138.4450000000002</v>
      </c>
      <c r="J640" s="6">
        <v>5687.7079999999996</v>
      </c>
      <c r="K640" s="6">
        <v>6957.61</v>
      </c>
      <c r="L640" s="6">
        <v>8377.7080000000005</v>
      </c>
      <c r="M640" s="6">
        <v>6173.8249999999998</v>
      </c>
      <c r="N640" s="6">
        <v>7281.192</v>
      </c>
      <c r="O640" s="6">
        <v>9145.4369999999999</v>
      </c>
      <c r="P640" s="6">
        <v>8438.4519999999993</v>
      </c>
    </row>
    <row r="641" spans="1:16" x14ac:dyDescent="0.3">
      <c r="A641" s="25">
        <v>2021</v>
      </c>
      <c r="B641" s="2">
        <v>720</v>
      </c>
      <c r="C641" s="3" t="s">
        <v>204</v>
      </c>
      <c r="D641" s="4">
        <v>3662747.787</v>
      </c>
      <c r="E641" s="5">
        <v>244564.06700000001</v>
      </c>
      <c r="F641" s="6">
        <v>272164.891</v>
      </c>
      <c r="G641" s="6">
        <v>283261.84399999998</v>
      </c>
      <c r="H641" s="6">
        <v>351249.41600000003</v>
      </c>
      <c r="I641" s="6">
        <v>389649.967</v>
      </c>
      <c r="J641" s="6">
        <v>302668.81699999998</v>
      </c>
      <c r="K641" s="6">
        <v>273331.96000000002</v>
      </c>
      <c r="L641" s="6">
        <v>320012.21899999998</v>
      </c>
      <c r="M641" s="6">
        <v>314057.94099999999</v>
      </c>
      <c r="N641" s="6">
        <v>232156.41800000001</v>
      </c>
      <c r="O641" s="6">
        <v>394490.97499999998</v>
      </c>
      <c r="P641" s="6">
        <v>285139.272</v>
      </c>
    </row>
    <row r="642" spans="1:16" x14ac:dyDescent="0.3">
      <c r="A642" s="25">
        <v>2021</v>
      </c>
      <c r="B642" s="2">
        <v>728</v>
      </c>
      <c r="C642" s="3" t="s">
        <v>205</v>
      </c>
      <c r="D642" s="4">
        <v>996232.12800000003</v>
      </c>
      <c r="E642" s="5">
        <v>80916.403000000006</v>
      </c>
      <c r="F642" s="6">
        <v>50684.749000000003</v>
      </c>
      <c r="G642" s="6">
        <v>117205.518</v>
      </c>
      <c r="H642" s="6">
        <v>75028.918999999994</v>
      </c>
      <c r="I642" s="6">
        <v>60198.616000000002</v>
      </c>
      <c r="J642" s="6">
        <v>88006.459000000003</v>
      </c>
      <c r="K642" s="6">
        <v>48235.059000000001</v>
      </c>
      <c r="L642" s="6">
        <v>50356.881000000001</v>
      </c>
      <c r="M642" s="6">
        <v>88542.557000000001</v>
      </c>
      <c r="N642" s="6">
        <v>87501.997000000003</v>
      </c>
      <c r="O642" s="6">
        <v>105569.383</v>
      </c>
      <c r="P642" s="6">
        <v>143985.587</v>
      </c>
    </row>
    <row r="643" spans="1:16" x14ac:dyDescent="0.3">
      <c r="A643" s="25">
        <v>2021</v>
      </c>
      <c r="B643" s="2">
        <v>732</v>
      </c>
      <c r="C643" s="3" t="s">
        <v>206</v>
      </c>
      <c r="D643" s="4">
        <v>521772.946</v>
      </c>
      <c r="E643" s="5">
        <v>37820.338000000003</v>
      </c>
      <c r="F643" s="6">
        <v>53712.665999999997</v>
      </c>
      <c r="G643" s="6">
        <v>39096.502999999997</v>
      </c>
      <c r="H643" s="6">
        <v>37726.641000000003</v>
      </c>
      <c r="I643" s="6">
        <v>28438.128000000001</v>
      </c>
      <c r="J643" s="6">
        <v>37378.800999999999</v>
      </c>
      <c r="K643" s="6">
        <v>36625.821000000004</v>
      </c>
      <c r="L643" s="6">
        <v>34408.053</v>
      </c>
      <c r="M643" s="6">
        <v>45085.644999999997</v>
      </c>
      <c r="N643" s="6">
        <v>38097.243000000002</v>
      </c>
      <c r="O643" s="6">
        <v>44398.887000000002</v>
      </c>
      <c r="P643" s="6">
        <v>88984.22</v>
      </c>
    </row>
    <row r="644" spans="1:16" x14ac:dyDescent="0.3">
      <c r="A644" s="25">
        <v>2021</v>
      </c>
      <c r="B644" s="2">
        <v>736</v>
      </c>
      <c r="C644" s="3" t="s">
        <v>207</v>
      </c>
      <c r="D644" s="4">
        <v>253583.11099999998</v>
      </c>
      <c r="E644" s="5">
        <v>24435.381000000001</v>
      </c>
      <c r="F644" s="6">
        <v>21937.855</v>
      </c>
      <c r="G644" s="6">
        <v>20473.277999999998</v>
      </c>
      <c r="H644" s="6">
        <v>24756.68</v>
      </c>
      <c r="I644" s="6">
        <v>16052.436</v>
      </c>
      <c r="J644" s="6">
        <v>46992.555</v>
      </c>
      <c r="K644" s="6">
        <v>14219.396000000001</v>
      </c>
      <c r="L644" s="6">
        <v>13515.989</v>
      </c>
      <c r="M644" s="6">
        <v>15104.093000000001</v>
      </c>
      <c r="N644" s="6">
        <v>17663.481</v>
      </c>
      <c r="O644" s="6">
        <v>17653.155999999999</v>
      </c>
      <c r="P644" s="6">
        <v>20778.811000000002</v>
      </c>
    </row>
    <row r="645" spans="1:16" x14ac:dyDescent="0.3">
      <c r="A645" s="25">
        <v>2021</v>
      </c>
      <c r="B645" s="2">
        <v>740</v>
      </c>
      <c r="C645" s="3" t="s">
        <v>208</v>
      </c>
      <c r="D645" s="4">
        <v>1055754.8419999999</v>
      </c>
      <c r="E645" s="5">
        <v>80800.411999999997</v>
      </c>
      <c r="F645" s="6">
        <v>79042.085999999996</v>
      </c>
      <c r="G645" s="6">
        <v>87409.229000000007</v>
      </c>
      <c r="H645" s="6">
        <v>64597.337</v>
      </c>
      <c r="I645" s="6">
        <v>110386.41899999999</v>
      </c>
      <c r="J645" s="6">
        <v>99292.091</v>
      </c>
      <c r="K645" s="6">
        <v>97785.843999999997</v>
      </c>
      <c r="L645" s="6">
        <v>103699.281</v>
      </c>
      <c r="M645" s="6">
        <v>75071.687999999995</v>
      </c>
      <c r="N645" s="6">
        <v>108810.443</v>
      </c>
      <c r="O645" s="6">
        <v>80674.474000000002</v>
      </c>
      <c r="P645" s="6">
        <v>68185.538</v>
      </c>
    </row>
    <row r="646" spans="1:16" x14ac:dyDescent="0.3">
      <c r="A646" s="25">
        <v>2021</v>
      </c>
      <c r="B646" s="2">
        <v>743</v>
      </c>
      <c r="C646" s="3" t="s">
        <v>209</v>
      </c>
      <c r="D646" s="4">
        <v>14170.372000000001</v>
      </c>
      <c r="E646" s="5">
        <v>241.05500000000001</v>
      </c>
      <c r="F646" s="6">
        <v>8542.9719999999998</v>
      </c>
      <c r="G646" s="6">
        <v>98.998000000000005</v>
      </c>
      <c r="H646" s="6">
        <v>13.707000000000001</v>
      </c>
      <c r="I646" s="6">
        <v>52.582999999999998</v>
      </c>
      <c r="J646" s="6">
        <v>88.08</v>
      </c>
      <c r="K646" s="6">
        <v>80.501999999999995</v>
      </c>
      <c r="L646" s="6">
        <v>258.38400000000001</v>
      </c>
      <c r="M646" s="6">
        <v>464.99400000000003</v>
      </c>
      <c r="N646" s="6">
        <v>465.154</v>
      </c>
      <c r="O646" s="6">
        <v>431.58600000000001</v>
      </c>
      <c r="P646" s="6">
        <v>3432.357</v>
      </c>
    </row>
    <row r="647" spans="1:16" x14ac:dyDescent="0.3">
      <c r="A647" s="25">
        <v>2021</v>
      </c>
      <c r="B647" s="2">
        <v>800</v>
      </c>
      <c r="C647" s="3" t="s">
        <v>210</v>
      </c>
      <c r="D647" s="4">
        <v>970995.79599999986</v>
      </c>
      <c r="E647" s="5">
        <v>80806.91</v>
      </c>
      <c r="F647" s="6">
        <v>70561.042000000001</v>
      </c>
      <c r="G647" s="6">
        <v>79101.252999999997</v>
      </c>
      <c r="H647" s="6">
        <v>64141.887000000002</v>
      </c>
      <c r="I647" s="6">
        <v>68198.494000000006</v>
      </c>
      <c r="J647" s="6">
        <v>84923.603000000003</v>
      </c>
      <c r="K647" s="6">
        <v>74729.664000000004</v>
      </c>
      <c r="L647" s="6">
        <v>85824.548999999999</v>
      </c>
      <c r="M647" s="6">
        <v>97874.290999999997</v>
      </c>
      <c r="N647" s="6">
        <v>99149.565000000002</v>
      </c>
      <c r="O647" s="6">
        <v>78664.842999999993</v>
      </c>
      <c r="P647" s="6">
        <v>87019.695000000007</v>
      </c>
    </row>
    <row r="648" spans="1:16" x14ac:dyDescent="0.3">
      <c r="A648" s="25">
        <v>2021</v>
      </c>
      <c r="B648" s="2">
        <v>801</v>
      </c>
      <c r="C648" s="3" t="s">
        <v>211</v>
      </c>
      <c r="D648" s="4">
        <v>2942.4179999999997</v>
      </c>
      <c r="E648" s="5">
        <v>440.25900000000001</v>
      </c>
      <c r="F648" s="6">
        <v>152.595</v>
      </c>
      <c r="G648" s="6">
        <v>274.19499999999999</v>
      </c>
      <c r="H648" s="6">
        <v>285.178</v>
      </c>
      <c r="I648" s="6">
        <v>181.559</v>
      </c>
      <c r="J648" s="6">
        <v>147.79599999999999</v>
      </c>
      <c r="K648" s="6">
        <v>398.54199999999997</v>
      </c>
      <c r="L648" s="6">
        <v>328.49</v>
      </c>
      <c r="M648" s="6">
        <v>407.50299999999999</v>
      </c>
      <c r="N648" s="6">
        <v>176.80600000000001</v>
      </c>
      <c r="O648" s="6">
        <v>68.739999999999995</v>
      </c>
      <c r="P648" s="6">
        <v>80.754999999999995</v>
      </c>
    </row>
    <row r="649" spans="1:16" x14ac:dyDescent="0.3">
      <c r="A649" s="25">
        <v>2021</v>
      </c>
      <c r="B649" s="2">
        <v>803</v>
      </c>
      <c r="C649" s="3" t="s">
        <v>212</v>
      </c>
      <c r="D649" s="4">
        <v>1.8000000000000002E-2</v>
      </c>
      <c r="E649" s="5" t="s">
        <v>168</v>
      </c>
      <c r="F649" s="6" t="s">
        <v>168</v>
      </c>
      <c r="G649" s="6" t="s">
        <v>168</v>
      </c>
      <c r="H649" s="6" t="s">
        <v>168</v>
      </c>
      <c r="I649" s="6" t="s">
        <v>168</v>
      </c>
      <c r="J649" s="6" t="s">
        <v>168</v>
      </c>
      <c r="K649" s="6" t="s">
        <v>168</v>
      </c>
      <c r="L649" s="6" t="s">
        <v>168</v>
      </c>
      <c r="M649" s="6">
        <v>1.2E-2</v>
      </c>
      <c r="N649" s="6" t="s">
        <v>168</v>
      </c>
      <c r="O649" s="6" t="s">
        <v>168</v>
      </c>
      <c r="P649" s="6">
        <v>6.0000000000000001E-3</v>
      </c>
    </row>
    <row r="650" spans="1:16" x14ac:dyDescent="0.3">
      <c r="A650" s="25">
        <v>2021</v>
      </c>
      <c r="B650" s="2">
        <v>804</v>
      </c>
      <c r="C650" s="3" t="s">
        <v>213</v>
      </c>
      <c r="D650" s="4">
        <v>128002.95399999998</v>
      </c>
      <c r="E650" s="5">
        <v>6986.018</v>
      </c>
      <c r="F650" s="6">
        <v>9075.89</v>
      </c>
      <c r="G650" s="6">
        <v>13201.421</v>
      </c>
      <c r="H650" s="6">
        <v>9932.8829999999998</v>
      </c>
      <c r="I650" s="6">
        <v>8337.68</v>
      </c>
      <c r="J650" s="6">
        <v>15390.424999999999</v>
      </c>
      <c r="K650" s="6">
        <v>8906.7919999999995</v>
      </c>
      <c r="L650" s="6">
        <v>11901.215</v>
      </c>
      <c r="M650" s="6">
        <v>10159.183999999999</v>
      </c>
      <c r="N650" s="6">
        <v>10075.511</v>
      </c>
      <c r="O650" s="6">
        <v>12871.146000000001</v>
      </c>
      <c r="P650" s="6">
        <v>11164.789000000001</v>
      </c>
    </row>
    <row r="651" spans="1:16" x14ac:dyDescent="0.3">
      <c r="A651" s="25">
        <v>2021</v>
      </c>
      <c r="B651" s="2">
        <v>806</v>
      </c>
      <c r="C651" s="3" t="s">
        <v>239</v>
      </c>
      <c r="D651" s="4">
        <v>112.017</v>
      </c>
      <c r="E651" s="5">
        <v>0.72299999999999998</v>
      </c>
      <c r="F651" s="6">
        <v>0.124</v>
      </c>
      <c r="G651" s="6" t="s">
        <v>168</v>
      </c>
      <c r="H651" s="6">
        <v>67.748999999999995</v>
      </c>
      <c r="I651" s="6" t="s">
        <v>168</v>
      </c>
      <c r="J651" s="6" t="s">
        <v>168</v>
      </c>
      <c r="K651" s="6" t="s">
        <v>168</v>
      </c>
      <c r="L651" s="6">
        <v>6.29</v>
      </c>
      <c r="M651" s="6" t="s">
        <v>168</v>
      </c>
      <c r="N651" s="6">
        <v>9</v>
      </c>
      <c r="O651" s="6" t="s">
        <v>168</v>
      </c>
      <c r="P651" s="6">
        <v>28.131</v>
      </c>
    </row>
    <row r="652" spans="1:16" x14ac:dyDescent="0.3">
      <c r="A652" s="25">
        <v>2021</v>
      </c>
      <c r="B652" s="2">
        <v>807</v>
      </c>
      <c r="C652" s="3" t="s">
        <v>214</v>
      </c>
      <c r="D652" s="4">
        <v>1216.779</v>
      </c>
      <c r="E652" s="5">
        <v>2.02</v>
      </c>
      <c r="F652" s="6">
        <v>67.454999999999998</v>
      </c>
      <c r="G652" s="6">
        <v>14.375</v>
      </c>
      <c r="H652" s="6">
        <v>89.037000000000006</v>
      </c>
      <c r="I652" s="6">
        <v>12.54</v>
      </c>
      <c r="J652" s="6">
        <v>267.267</v>
      </c>
      <c r="K652" s="6">
        <v>388.471</v>
      </c>
      <c r="L652" s="6">
        <v>11.974</v>
      </c>
      <c r="M652" s="6">
        <v>5.7149999999999999</v>
      </c>
      <c r="N652" s="6">
        <v>13.064</v>
      </c>
      <c r="O652" s="6">
        <v>79.23</v>
      </c>
      <c r="P652" s="6">
        <v>265.63099999999997</v>
      </c>
    </row>
    <row r="653" spans="1:16" x14ac:dyDescent="0.3">
      <c r="A653" s="25">
        <v>2021</v>
      </c>
      <c r="B653" s="2">
        <v>809</v>
      </c>
      <c r="C653" s="3" t="s">
        <v>215</v>
      </c>
      <c r="D653" s="4">
        <v>8663.8520000000008</v>
      </c>
      <c r="E653" s="5">
        <v>766.53499999999997</v>
      </c>
      <c r="F653" s="6">
        <v>897.89400000000001</v>
      </c>
      <c r="G653" s="6">
        <v>1206.249</v>
      </c>
      <c r="H653" s="6">
        <v>594.29100000000005</v>
      </c>
      <c r="I653" s="6">
        <v>900.41</v>
      </c>
      <c r="J653" s="6">
        <v>1095.9110000000001</v>
      </c>
      <c r="K653" s="6">
        <v>429.62599999999998</v>
      </c>
      <c r="L653" s="6">
        <v>471.279</v>
      </c>
      <c r="M653" s="6">
        <v>519.25099999999998</v>
      </c>
      <c r="N653" s="6">
        <v>317.03800000000001</v>
      </c>
      <c r="O653" s="6">
        <v>805.70699999999999</v>
      </c>
      <c r="P653" s="6">
        <v>659.66099999999994</v>
      </c>
    </row>
    <row r="654" spans="1:16" x14ac:dyDescent="0.3">
      <c r="A654" s="25">
        <v>2021</v>
      </c>
      <c r="B654" s="2">
        <v>811</v>
      </c>
      <c r="C654" s="3" t="s">
        <v>216</v>
      </c>
      <c r="D654" s="4">
        <v>64.555000000000007</v>
      </c>
      <c r="E654" s="5">
        <v>26.341000000000001</v>
      </c>
      <c r="F654" s="6" t="s">
        <v>168</v>
      </c>
      <c r="G654" s="6">
        <v>1.2999999999999999E-2</v>
      </c>
      <c r="H654" s="6" t="s">
        <v>168</v>
      </c>
      <c r="I654" s="6" t="s">
        <v>168</v>
      </c>
      <c r="J654" s="6" t="s">
        <v>168</v>
      </c>
      <c r="K654" s="6" t="s">
        <v>168</v>
      </c>
      <c r="L654" s="6" t="s">
        <v>168</v>
      </c>
      <c r="M654" s="6">
        <v>18.253</v>
      </c>
      <c r="N654" s="6">
        <v>19.948</v>
      </c>
      <c r="O654" s="6" t="s">
        <v>168</v>
      </c>
      <c r="P654" s="6" t="s">
        <v>168</v>
      </c>
    </row>
    <row r="655" spans="1:16" x14ac:dyDescent="0.3">
      <c r="A655" s="25">
        <v>2021</v>
      </c>
      <c r="B655" s="2">
        <v>812</v>
      </c>
      <c r="C655" s="3" t="s">
        <v>240</v>
      </c>
      <c r="D655" s="4">
        <v>350.83899999999994</v>
      </c>
      <c r="E655" s="5" t="s">
        <v>168</v>
      </c>
      <c r="F655" s="6">
        <v>16.75</v>
      </c>
      <c r="G655" s="6">
        <v>5.944</v>
      </c>
      <c r="H655" s="6" t="s">
        <v>168</v>
      </c>
      <c r="I655" s="6">
        <v>36.524999999999999</v>
      </c>
      <c r="J655" s="6" t="s">
        <v>168</v>
      </c>
      <c r="K655" s="6">
        <v>23.434999999999999</v>
      </c>
      <c r="L655" s="6" t="s">
        <v>168</v>
      </c>
      <c r="M655" s="6" t="s">
        <v>168</v>
      </c>
      <c r="N655" s="6">
        <v>1.2E-2</v>
      </c>
      <c r="O655" s="6">
        <v>254.042</v>
      </c>
      <c r="P655" s="6">
        <v>14.131</v>
      </c>
    </row>
    <row r="656" spans="1:16" x14ac:dyDescent="0.3">
      <c r="A656" s="25">
        <v>2021</v>
      </c>
      <c r="B656" s="2">
        <v>815</v>
      </c>
      <c r="C656" s="3" t="s">
        <v>217</v>
      </c>
      <c r="D656" s="4">
        <v>4230.9260000000004</v>
      </c>
      <c r="E656" s="5">
        <v>224.09100000000001</v>
      </c>
      <c r="F656" s="6">
        <v>202.785</v>
      </c>
      <c r="G656" s="6">
        <v>214.84399999999999</v>
      </c>
      <c r="H656" s="6">
        <v>148.48699999999999</v>
      </c>
      <c r="I656" s="6">
        <v>1882.14</v>
      </c>
      <c r="J656" s="6">
        <v>5.9169999999999998</v>
      </c>
      <c r="K656" s="6">
        <v>163.304</v>
      </c>
      <c r="L656" s="6">
        <v>671.21500000000003</v>
      </c>
      <c r="M656" s="6">
        <v>94.040999999999997</v>
      </c>
      <c r="N656" s="6">
        <v>220.27199999999999</v>
      </c>
      <c r="O656" s="6">
        <v>198.029</v>
      </c>
      <c r="P656" s="6">
        <v>205.80099999999999</v>
      </c>
    </row>
    <row r="657" spans="1:16" x14ac:dyDescent="0.3">
      <c r="A657" s="25">
        <v>2021</v>
      </c>
      <c r="B657" s="2">
        <v>816</v>
      </c>
      <c r="C657" s="3" t="s">
        <v>218</v>
      </c>
      <c r="D657" s="4">
        <v>7133.2450000000008</v>
      </c>
      <c r="E657" s="5">
        <v>361.33100000000002</v>
      </c>
      <c r="F657" s="6">
        <v>424.27100000000002</v>
      </c>
      <c r="G657" s="6">
        <v>241.03899999999999</v>
      </c>
      <c r="H657" s="6">
        <v>818.351</v>
      </c>
      <c r="I657" s="6">
        <v>507.01400000000001</v>
      </c>
      <c r="J657" s="6">
        <v>425.86900000000003</v>
      </c>
      <c r="K657" s="6">
        <v>411.42700000000002</v>
      </c>
      <c r="L657" s="6">
        <v>539.404</v>
      </c>
      <c r="M657" s="6">
        <v>763.53300000000002</v>
      </c>
      <c r="N657" s="6">
        <v>1115.498</v>
      </c>
      <c r="O657" s="6">
        <v>936.44500000000005</v>
      </c>
      <c r="P657" s="6">
        <v>589.06299999999999</v>
      </c>
    </row>
    <row r="658" spans="1:16" x14ac:dyDescent="0.3">
      <c r="A658" s="25">
        <v>2021</v>
      </c>
      <c r="B658" s="2">
        <v>817</v>
      </c>
      <c r="C658" s="3" t="s">
        <v>219</v>
      </c>
      <c r="D658" s="4">
        <v>219.58799999999999</v>
      </c>
      <c r="E658" s="5" t="s">
        <v>168</v>
      </c>
      <c r="F658" s="6" t="s">
        <v>168</v>
      </c>
      <c r="G658" s="6" t="s">
        <v>168</v>
      </c>
      <c r="H658" s="6">
        <v>28.53</v>
      </c>
      <c r="I658" s="6">
        <v>9.798</v>
      </c>
      <c r="J658" s="6">
        <v>67.444999999999993</v>
      </c>
      <c r="K658" s="6">
        <v>37.390999999999998</v>
      </c>
      <c r="L658" s="6">
        <v>9.7799999999999994</v>
      </c>
      <c r="M658" s="6">
        <v>9.2799999999999994</v>
      </c>
      <c r="N658" s="6">
        <v>24.773</v>
      </c>
      <c r="O658" s="6">
        <v>9.3469999999999995</v>
      </c>
      <c r="P658" s="6">
        <v>23.244</v>
      </c>
    </row>
    <row r="659" spans="1:16" x14ac:dyDescent="0.3">
      <c r="A659" s="25">
        <v>2021</v>
      </c>
      <c r="B659" s="2">
        <v>819</v>
      </c>
      <c r="C659" s="3" t="s">
        <v>220</v>
      </c>
      <c r="D659" s="4">
        <v>960.82400000000007</v>
      </c>
      <c r="E659" s="5">
        <v>67.69</v>
      </c>
      <c r="F659" s="6">
        <v>64.201999999999998</v>
      </c>
      <c r="G659" s="6">
        <v>72.629000000000005</v>
      </c>
      <c r="H659" s="6">
        <v>110.881</v>
      </c>
      <c r="I659" s="6">
        <v>103.08799999999999</v>
      </c>
      <c r="J659" s="6">
        <v>94.546999999999997</v>
      </c>
      <c r="K659" s="6">
        <v>36.396000000000001</v>
      </c>
      <c r="L659" s="6">
        <v>71.418000000000006</v>
      </c>
      <c r="M659" s="6">
        <v>183.90600000000001</v>
      </c>
      <c r="N659" s="6">
        <v>46.86</v>
      </c>
      <c r="O659" s="6">
        <v>63.354999999999997</v>
      </c>
      <c r="P659" s="6">
        <v>45.851999999999997</v>
      </c>
    </row>
    <row r="660" spans="1:16" x14ac:dyDescent="0.3">
      <c r="A660" s="25">
        <v>2021</v>
      </c>
      <c r="B660" s="2">
        <v>820</v>
      </c>
      <c r="C660" s="3" t="s">
        <v>221</v>
      </c>
      <c r="D660" s="4">
        <v>3.3490000000000002</v>
      </c>
      <c r="E660" s="5" t="s">
        <v>168</v>
      </c>
      <c r="F660" s="6" t="s">
        <v>168</v>
      </c>
      <c r="G660" s="6">
        <v>3.1E-2</v>
      </c>
      <c r="H660" s="6">
        <v>0.114</v>
      </c>
      <c r="I660" s="6">
        <v>0.16300000000000001</v>
      </c>
      <c r="J660" s="6">
        <v>9.1999999999999998E-2</v>
      </c>
      <c r="K660" s="6">
        <v>0.19500000000000001</v>
      </c>
      <c r="L660" s="6">
        <v>1.1879999999999999</v>
      </c>
      <c r="M660" s="6">
        <v>0.25700000000000001</v>
      </c>
      <c r="N660" s="6">
        <v>0.46700000000000003</v>
      </c>
      <c r="O660" s="6">
        <v>0.41099999999999998</v>
      </c>
      <c r="P660" s="6">
        <v>0.43099999999999999</v>
      </c>
    </row>
    <row r="661" spans="1:16" x14ac:dyDescent="0.3">
      <c r="A661" s="25">
        <v>2021</v>
      </c>
      <c r="B661" s="2">
        <v>822</v>
      </c>
      <c r="C661" s="3" t="s">
        <v>222</v>
      </c>
      <c r="D661" s="4">
        <v>5590.5309999999999</v>
      </c>
      <c r="E661" s="5">
        <v>707.07799999999997</v>
      </c>
      <c r="F661" s="6">
        <v>75.703000000000003</v>
      </c>
      <c r="G661" s="6">
        <v>207.01300000000001</v>
      </c>
      <c r="H661" s="6">
        <v>834.83100000000002</v>
      </c>
      <c r="I661" s="6">
        <v>701.63599999999997</v>
      </c>
      <c r="J661" s="6">
        <v>22.594999999999999</v>
      </c>
      <c r="K661" s="6">
        <v>292.12599999999998</v>
      </c>
      <c r="L661" s="6">
        <v>840.62800000000004</v>
      </c>
      <c r="M661" s="6">
        <v>545.97</v>
      </c>
      <c r="N661" s="6">
        <v>629.35500000000002</v>
      </c>
      <c r="O661" s="6">
        <v>418.06799999999998</v>
      </c>
      <c r="P661" s="6">
        <v>315.52800000000002</v>
      </c>
    </row>
    <row r="662" spans="1:16" x14ac:dyDescent="0.3">
      <c r="A662" s="25">
        <v>2021</v>
      </c>
      <c r="B662" s="2">
        <v>823</v>
      </c>
      <c r="C662" s="3" t="s">
        <v>241</v>
      </c>
      <c r="D662" s="4">
        <v>100.79600000000001</v>
      </c>
      <c r="E662" s="5">
        <v>8.3650000000000002</v>
      </c>
      <c r="F662" s="6" t="s">
        <v>168</v>
      </c>
      <c r="G662" s="6">
        <v>7.0000000000000001E-3</v>
      </c>
      <c r="H662" s="6">
        <v>1.2E-2</v>
      </c>
      <c r="I662" s="6">
        <v>18.936</v>
      </c>
      <c r="J662" s="6">
        <v>4.9000000000000002E-2</v>
      </c>
      <c r="K662" s="6">
        <v>7.9000000000000001E-2</v>
      </c>
      <c r="L662" s="6">
        <v>33.195999999999998</v>
      </c>
      <c r="M662" s="6">
        <v>19.068000000000001</v>
      </c>
      <c r="N662" s="6" t="s">
        <v>168</v>
      </c>
      <c r="O662" s="6">
        <v>21.009</v>
      </c>
      <c r="P662" s="6">
        <v>7.4999999999999997E-2</v>
      </c>
    </row>
    <row r="663" spans="1:16" x14ac:dyDescent="0.3">
      <c r="A663" s="25">
        <v>2021</v>
      </c>
      <c r="B663" s="2">
        <v>824</v>
      </c>
      <c r="C663" s="3" t="s">
        <v>223</v>
      </c>
      <c r="D663" s="4">
        <v>149516.10499999998</v>
      </c>
      <c r="E663" s="5">
        <v>23703.405999999999</v>
      </c>
      <c r="F663" s="6">
        <v>5022.82</v>
      </c>
      <c r="G663" s="6">
        <v>8129.0039999999999</v>
      </c>
      <c r="H663" s="6">
        <v>13743.503000000001</v>
      </c>
      <c r="I663" s="6">
        <v>9495.3960000000006</v>
      </c>
      <c r="J663" s="6">
        <v>11863.031999999999</v>
      </c>
      <c r="K663" s="6">
        <v>18263.499</v>
      </c>
      <c r="L663" s="6">
        <v>14981.525</v>
      </c>
      <c r="M663" s="6">
        <v>9224.3799999999992</v>
      </c>
      <c r="N663" s="6">
        <v>11609.121999999999</v>
      </c>
      <c r="O663" s="6">
        <v>9309.2900000000009</v>
      </c>
      <c r="P663" s="6">
        <v>14171.128000000001</v>
      </c>
    </row>
    <row r="664" spans="1:16" x14ac:dyDescent="0.3">
      <c r="A664" s="25">
        <v>2021</v>
      </c>
      <c r="B664" s="2">
        <v>825</v>
      </c>
      <c r="C664" s="3" t="s">
        <v>224</v>
      </c>
      <c r="D664" s="4">
        <v>4891.0860000000002</v>
      </c>
      <c r="E664" s="5">
        <v>102.09099999999999</v>
      </c>
      <c r="F664" s="6">
        <v>146.297</v>
      </c>
      <c r="G664" s="6">
        <v>176.97499999999999</v>
      </c>
      <c r="H664" s="6">
        <v>381.20499999999998</v>
      </c>
      <c r="I664" s="6">
        <v>762.98099999999999</v>
      </c>
      <c r="J664" s="6">
        <v>272.02199999999999</v>
      </c>
      <c r="K664" s="6">
        <v>265.70400000000001</v>
      </c>
      <c r="L664" s="6">
        <v>474.72899999999998</v>
      </c>
      <c r="M664" s="6">
        <v>578.62599999999998</v>
      </c>
      <c r="N664" s="6">
        <v>642.47199999999998</v>
      </c>
      <c r="O664" s="6">
        <v>484.31299999999999</v>
      </c>
      <c r="P664" s="6">
        <v>603.67100000000005</v>
      </c>
    </row>
    <row r="665" spans="1:16" x14ac:dyDescent="0.3">
      <c r="A665" s="25">
        <v>2021</v>
      </c>
      <c r="B665" s="2">
        <v>830</v>
      </c>
      <c r="C665" s="3" t="s">
        <v>225</v>
      </c>
      <c r="D665" s="4">
        <v>248.04800000000003</v>
      </c>
      <c r="E665" s="5">
        <v>21.597999999999999</v>
      </c>
      <c r="F665" s="6" t="s">
        <v>168</v>
      </c>
      <c r="G665" s="6">
        <v>17.568999999999999</v>
      </c>
      <c r="H665" s="6">
        <v>0.01</v>
      </c>
      <c r="I665" s="6">
        <v>0.05</v>
      </c>
      <c r="J665" s="6">
        <v>0.03</v>
      </c>
      <c r="K665" s="6">
        <v>11.191000000000001</v>
      </c>
      <c r="L665" s="6">
        <v>194.399</v>
      </c>
      <c r="M665" s="6">
        <v>7.9000000000000001E-2</v>
      </c>
      <c r="N665" s="6">
        <v>0.26900000000000002</v>
      </c>
      <c r="O665" s="6">
        <v>2.83</v>
      </c>
      <c r="P665" s="6">
        <v>2.3E-2</v>
      </c>
    </row>
    <row r="666" spans="1:16" x14ac:dyDescent="0.3">
      <c r="A666" s="25">
        <v>2021</v>
      </c>
      <c r="B666" s="2">
        <v>831</v>
      </c>
      <c r="C666" s="3" t="s">
        <v>226</v>
      </c>
      <c r="D666" s="4">
        <v>1354.3510000000001</v>
      </c>
      <c r="E666" s="5">
        <v>193.24</v>
      </c>
      <c r="F666" s="6">
        <v>20.431000000000001</v>
      </c>
      <c r="G666" s="6">
        <v>21.754999999999999</v>
      </c>
      <c r="H666" s="6">
        <v>101.474</v>
      </c>
      <c r="I666" s="6">
        <v>2.5710000000000002</v>
      </c>
      <c r="J666" s="6">
        <v>3.254</v>
      </c>
      <c r="K666" s="6">
        <v>206.95500000000001</v>
      </c>
      <c r="L666" s="6">
        <v>353.18</v>
      </c>
      <c r="M666" s="6">
        <v>121.67100000000001</v>
      </c>
      <c r="N666" s="6">
        <v>30.849</v>
      </c>
      <c r="O666" s="6">
        <v>129.86600000000001</v>
      </c>
      <c r="P666" s="6">
        <v>169.10499999999999</v>
      </c>
    </row>
    <row r="667" spans="1:16" x14ac:dyDescent="0.3">
      <c r="A667" s="25">
        <v>2021</v>
      </c>
      <c r="B667" s="2">
        <v>832</v>
      </c>
      <c r="C667" s="3" t="s">
        <v>227</v>
      </c>
      <c r="D667" s="4">
        <v>931.18000000000006</v>
      </c>
      <c r="E667" s="5" t="s">
        <v>168</v>
      </c>
      <c r="F667" s="6" t="s">
        <v>168</v>
      </c>
      <c r="G667" s="6">
        <v>1.1240000000000001</v>
      </c>
      <c r="H667" s="6">
        <v>8.8409999999999993</v>
      </c>
      <c r="I667" s="6">
        <v>877.76900000000001</v>
      </c>
      <c r="J667" s="6">
        <v>26.331</v>
      </c>
      <c r="K667" s="6" t="s">
        <v>168</v>
      </c>
      <c r="L667" s="6">
        <v>3.6539999999999999</v>
      </c>
      <c r="M667" s="6" t="s">
        <v>168</v>
      </c>
      <c r="N667" s="6">
        <v>13.048</v>
      </c>
      <c r="O667" s="6">
        <v>0.41299999999999998</v>
      </c>
      <c r="P667" s="6" t="s">
        <v>168</v>
      </c>
    </row>
    <row r="668" spans="1:16" x14ac:dyDescent="0.3">
      <c r="A668" s="25">
        <v>2021</v>
      </c>
      <c r="B668" s="2">
        <v>833</v>
      </c>
      <c r="C668" s="3" t="s">
        <v>242</v>
      </c>
      <c r="D668" s="4">
        <v>0.04</v>
      </c>
      <c r="E668" s="5" t="s">
        <v>168</v>
      </c>
      <c r="F668" s="6" t="s">
        <v>168</v>
      </c>
      <c r="G668" s="6">
        <v>0.04</v>
      </c>
      <c r="H668" s="6" t="s">
        <v>168</v>
      </c>
      <c r="I668" s="6" t="s">
        <v>168</v>
      </c>
      <c r="J668" s="6" t="s">
        <v>168</v>
      </c>
      <c r="K668" s="6" t="s">
        <v>168</v>
      </c>
      <c r="L668" s="6" t="s">
        <v>168</v>
      </c>
      <c r="M668" s="6" t="s">
        <v>168</v>
      </c>
      <c r="N668" s="6" t="s">
        <v>168</v>
      </c>
      <c r="O668" s="6" t="s">
        <v>168</v>
      </c>
      <c r="P668" s="6" t="s">
        <v>168</v>
      </c>
    </row>
    <row r="669" spans="1:16" x14ac:dyDescent="0.3">
      <c r="A669" s="25">
        <v>2021</v>
      </c>
      <c r="B669" s="2">
        <v>834</v>
      </c>
      <c r="C669" s="3" t="s">
        <v>243</v>
      </c>
      <c r="D669" s="4">
        <v>7.6369999999999996</v>
      </c>
      <c r="E669" s="5" t="s">
        <v>168</v>
      </c>
      <c r="F669" s="6" t="s">
        <v>168</v>
      </c>
      <c r="G669" s="6" t="s">
        <v>168</v>
      </c>
      <c r="H669" s="6" t="s">
        <v>168</v>
      </c>
      <c r="I669" s="6" t="s">
        <v>168</v>
      </c>
      <c r="J669" s="6" t="s">
        <v>168</v>
      </c>
      <c r="K669" s="6" t="s">
        <v>168</v>
      </c>
      <c r="L669" s="6" t="s">
        <v>168</v>
      </c>
      <c r="M669" s="6" t="s">
        <v>168</v>
      </c>
      <c r="N669" s="6" t="s">
        <v>168</v>
      </c>
      <c r="O669" s="6" t="s">
        <v>168</v>
      </c>
      <c r="P669" s="6">
        <v>7.6369999999999996</v>
      </c>
    </row>
    <row r="670" spans="1:16" x14ac:dyDescent="0.3">
      <c r="A670" s="25">
        <v>2021</v>
      </c>
      <c r="B670" s="2">
        <v>837</v>
      </c>
      <c r="C670" s="3" t="s">
        <v>228</v>
      </c>
      <c r="D670" s="4">
        <v>28497.33</v>
      </c>
      <c r="E670" s="5">
        <v>237.09899999999999</v>
      </c>
      <c r="F670" s="6">
        <v>347.64</v>
      </c>
      <c r="G670" s="6">
        <v>555.70600000000002</v>
      </c>
      <c r="H670" s="6">
        <v>831.99400000000003</v>
      </c>
      <c r="I670" s="6">
        <v>543.72299999999996</v>
      </c>
      <c r="J670" s="6">
        <v>965.30499999999995</v>
      </c>
      <c r="K670" s="6">
        <v>368.23</v>
      </c>
      <c r="L670" s="6">
        <v>639.03800000000001</v>
      </c>
      <c r="M670" s="6">
        <v>178.50800000000001</v>
      </c>
      <c r="N670" s="6">
        <v>21747.416000000001</v>
      </c>
      <c r="O670" s="6">
        <v>876.61300000000006</v>
      </c>
      <c r="P670" s="6">
        <v>1206.058</v>
      </c>
    </row>
    <row r="671" spans="1:16" x14ac:dyDescent="0.3">
      <c r="A671" s="25">
        <v>2021</v>
      </c>
      <c r="B671" s="2">
        <v>838</v>
      </c>
      <c r="C671" s="3" t="s">
        <v>229</v>
      </c>
      <c r="D671" s="4">
        <v>81.974999999999994</v>
      </c>
      <c r="E671" s="5">
        <v>2.5369999999999999</v>
      </c>
      <c r="F671" s="6">
        <v>20.257999999999999</v>
      </c>
      <c r="G671" s="6">
        <v>8.5670000000000002</v>
      </c>
      <c r="H671" s="6">
        <v>2.4489999999999998</v>
      </c>
      <c r="I671" s="6" t="s">
        <v>168</v>
      </c>
      <c r="J671" s="6">
        <v>3.8969999999999998</v>
      </c>
      <c r="K671" s="6">
        <v>2.2879999999999998</v>
      </c>
      <c r="L671" s="6">
        <v>2.0990000000000002</v>
      </c>
      <c r="M671" s="6">
        <v>22.071000000000002</v>
      </c>
      <c r="N671" s="6">
        <v>3.0739999999999998</v>
      </c>
      <c r="O671" s="6">
        <v>2.8010000000000002</v>
      </c>
      <c r="P671" s="6">
        <v>11.933999999999999</v>
      </c>
    </row>
    <row r="672" spans="1:16" x14ac:dyDescent="0.3">
      <c r="A672" s="25">
        <v>2021</v>
      </c>
      <c r="B672" s="2">
        <v>839</v>
      </c>
      <c r="C672" s="3" t="s">
        <v>247</v>
      </c>
      <c r="D672" s="4">
        <v>62.962000000000003</v>
      </c>
      <c r="E672" s="5" t="s">
        <v>168</v>
      </c>
      <c r="F672" s="6" t="s">
        <v>168</v>
      </c>
      <c r="G672" s="6" t="s">
        <v>168</v>
      </c>
      <c r="H672" s="6" t="s">
        <v>168</v>
      </c>
      <c r="I672" s="6" t="s">
        <v>168</v>
      </c>
      <c r="J672" s="6" t="s">
        <v>168</v>
      </c>
      <c r="K672" s="6" t="s">
        <v>168</v>
      </c>
      <c r="L672" s="6" t="s">
        <v>168</v>
      </c>
      <c r="M672" s="6">
        <v>62.962000000000003</v>
      </c>
      <c r="N672" s="6" t="s">
        <v>168</v>
      </c>
      <c r="O672" s="6" t="s">
        <v>168</v>
      </c>
      <c r="P672" s="6" t="s">
        <v>168</v>
      </c>
    </row>
    <row r="673" spans="1:16" x14ac:dyDescent="0.3">
      <c r="A673" s="25">
        <v>2021</v>
      </c>
      <c r="B673" s="2">
        <v>891</v>
      </c>
      <c r="C673" s="3" t="s">
        <v>230</v>
      </c>
      <c r="D673" s="4">
        <v>41.823999999999998</v>
      </c>
      <c r="E673" s="5" t="s">
        <v>168</v>
      </c>
      <c r="F673" s="6" t="s">
        <v>168</v>
      </c>
      <c r="G673" s="6" t="s">
        <v>168</v>
      </c>
      <c r="H673" s="6" t="s">
        <v>168</v>
      </c>
      <c r="I673" s="6" t="s">
        <v>168</v>
      </c>
      <c r="J673" s="6" t="s">
        <v>168</v>
      </c>
      <c r="K673" s="6" t="s">
        <v>168</v>
      </c>
      <c r="L673" s="6" t="s">
        <v>168</v>
      </c>
      <c r="M673" s="6" t="s">
        <v>168</v>
      </c>
      <c r="N673" s="6" t="s">
        <v>168</v>
      </c>
      <c r="O673" s="6" t="s">
        <v>168</v>
      </c>
      <c r="P673" s="6">
        <v>41.823999999999998</v>
      </c>
    </row>
    <row r="674" spans="1:16" x14ac:dyDescent="0.3">
      <c r="A674" s="25">
        <v>2021</v>
      </c>
      <c r="B674" s="2">
        <v>893</v>
      </c>
      <c r="C674" s="3" t="s">
        <v>244</v>
      </c>
      <c r="D674" s="4">
        <v>11.670999999999999</v>
      </c>
      <c r="E674" s="5" t="s">
        <v>168</v>
      </c>
      <c r="F674" s="6" t="s">
        <v>168</v>
      </c>
      <c r="G674" s="6" t="s">
        <v>168</v>
      </c>
      <c r="H674" s="6" t="s">
        <v>168</v>
      </c>
      <c r="I674" s="6">
        <v>11.670999999999999</v>
      </c>
      <c r="J674" s="6" t="s">
        <v>168</v>
      </c>
      <c r="K674" s="6" t="s">
        <v>168</v>
      </c>
      <c r="L674" s="6" t="s">
        <v>168</v>
      </c>
      <c r="M674" s="6" t="s">
        <v>168</v>
      </c>
      <c r="N674" s="6" t="s">
        <v>168</v>
      </c>
      <c r="O674" s="6" t="s">
        <v>168</v>
      </c>
      <c r="P674" s="6" t="s">
        <v>168</v>
      </c>
    </row>
    <row r="675" spans="1:16" x14ac:dyDescent="0.3">
      <c r="A675" s="25">
        <v>2021</v>
      </c>
      <c r="B675" s="2">
        <v>894</v>
      </c>
      <c r="C675" s="3" t="s">
        <v>245</v>
      </c>
      <c r="D675" s="4">
        <v>393.55500000000001</v>
      </c>
      <c r="E675" s="5">
        <v>122.858</v>
      </c>
      <c r="F675" s="6" t="s">
        <v>168</v>
      </c>
      <c r="G675" s="6" t="s">
        <v>168</v>
      </c>
      <c r="H675" s="6">
        <v>187.22200000000001</v>
      </c>
      <c r="I675" s="6" t="s">
        <v>168</v>
      </c>
      <c r="J675" s="6">
        <v>60.222000000000001</v>
      </c>
      <c r="K675" s="6">
        <v>19.146999999999998</v>
      </c>
      <c r="L675" s="6">
        <v>2.7069999999999999</v>
      </c>
      <c r="M675" s="6" t="s">
        <v>168</v>
      </c>
      <c r="N675" s="6" t="s">
        <v>168</v>
      </c>
      <c r="O675" s="6" t="s">
        <v>168</v>
      </c>
      <c r="P675" s="6">
        <v>1.399</v>
      </c>
    </row>
    <row r="676" spans="1:16" x14ac:dyDescent="0.3">
      <c r="A676" s="25">
        <v>2021</v>
      </c>
      <c r="B676" s="2">
        <v>958</v>
      </c>
      <c r="C676" s="3" t="s">
        <v>231</v>
      </c>
      <c r="D676" s="4">
        <v>136416.38500000001</v>
      </c>
      <c r="E676" s="5">
        <v>10402.285</v>
      </c>
      <c r="F676" s="6">
        <v>4476.5439999999999</v>
      </c>
      <c r="G676" s="6">
        <v>7285.0649999999996</v>
      </c>
      <c r="H676" s="6">
        <v>12655.629000000001</v>
      </c>
      <c r="I676" s="6">
        <v>5733.73</v>
      </c>
      <c r="J676" s="6">
        <v>10211.421</v>
      </c>
      <c r="K676" s="6">
        <v>14866.175999999999</v>
      </c>
      <c r="L676" s="6">
        <v>20835.86</v>
      </c>
      <c r="M676" s="6">
        <v>21284.512999999999</v>
      </c>
      <c r="N676" s="6">
        <v>9379.0159999999996</v>
      </c>
      <c r="O676" s="6">
        <v>9192.0589999999993</v>
      </c>
      <c r="P676" s="6">
        <v>10094.087</v>
      </c>
    </row>
    <row r="677" spans="1:16" x14ac:dyDescent="0.3">
      <c r="A677" s="25">
        <v>2020</v>
      </c>
      <c r="B677" s="2">
        <v>1</v>
      </c>
      <c r="C677" s="3" t="s">
        <v>15</v>
      </c>
      <c r="D677" s="4">
        <v>7195167.5920000002</v>
      </c>
      <c r="E677" s="5">
        <v>655233.51399999997</v>
      </c>
      <c r="F677" s="6">
        <v>638377.67099999997</v>
      </c>
      <c r="G677" s="6">
        <v>487437.408</v>
      </c>
      <c r="H677" s="6">
        <v>244560.52299999999</v>
      </c>
      <c r="I677" s="6">
        <v>413742.55699999997</v>
      </c>
      <c r="J677" s="6">
        <v>599781.82400000002</v>
      </c>
      <c r="K677" s="6">
        <v>693138.40099999995</v>
      </c>
      <c r="L677" s="6">
        <v>481986.91399999999</v>
      </c>
      <c r="M677" s="6">
        <v>706785.42599999998</v>
      </c>
      <c r="N677" s="6">
        <v>749765.98400000005</v>
      </c>
      <c r="O677" s="6">
        <v>714539.64800000004</v>
      </c>
      <c r="P677" s="6">
        <v>809817.72199999995</v>
      </c>
    </row>
    <row r="678" spans="1:16" x14ac:dyDescent="0.3">
      <c r="A678" s="25">
        <v>2020</v>
      </c>
      <c r="B678" s="2">
        <v>3</v>
      </c>
      <c r="C678" s="3" t="s">
        <v>16</v>
      </c>
      <c r="D678" s="4">
        <v>5195119.5320000006</v>
      </c>
      <c r="E678" s="5">
        <v>481677.902</v>
      </c>
      <c r="F678" s="6">
        <v>456282.92099999997</v>
      </c>
      <c r="G678" s="6">
        <v>443004.53399999999</v>
      </c>
      <c r="H678" s="6">
        <v>306039.174</v>
      </c>
      <c r="I678" s="6">
        <v>336472.18199999997</v>
      </c>
      <c r="J678" s="6">
        <v>386501.875</v>
      </c>
      <c r="K678" s="6">
        <v>484053.815</v>
      </c>
      <c r="L678" s="6">
        <v>430815.90600000002</v>
      </c>
      <c r="M678" s="6">
        <v>427413.663</v>
      </c>
      <c r="N678" s="6">
        <v>459641.49699999997</v>
      </c>
      <c r="O678" s="6">
        <v>471905.45699999999</v>
      </c>
      <c r="P678" s="6">
        <v>511310.60600000003</v>
      </c>
    </row>
    <row r="679" spans="1:16" x14ac:dyDescent="0.3">
      <c r="A679" s="25">
        <v>2020</v>
      </c>
      <c r="B679" s="2">
        <v>4</v>
      </c>
      <c r="C679" s="3" t="s">
        <v>17</v>
      </c>
      <c r="D679" s="4">
        <v>15978698.127</v>
      </c>
      <c r="E679" s="5">
        <v>1411580.942</v>
      </c>
      <c r="F679" s="6">
        <v>1339246.32</v>
      </c>
      <c r="G679" s="6">
        <v>1279443.6740000001</v>
      </c>
      <c r="H679" s="6">
        <v>860179.01300000004</v>
      </c>
      <c r="I679" s="6">
        <v>919119.13699999999</v>
      </c>
      <c r="J679" s="6">
        <v>1287689.923</v>
      </c>
      <c r="K679" s="6">
        <v>1455129.831</v>
      </c>
      <c r="L679" s="6">
        <v>1208790.1880000001</v>
      </c>
      <c r="M679" s="6">
        <v>1514601.1170000001</v>
      </c>
      <c r="N679" s="6">
        <v>1617832.882</v>
      </c>
      <c r="O679" s="6">
        <v>1514890.2930000001</v>
      </c>
      <c r="P679" s="6">
        <v>1570194.807</v>
      </c>
    </row>
    <row r="680" spans="1:16" x14ac:dyDescent="0.3">
      <c r="A680" s="25">
        <v>2020</v>
      </c>
      <c r="B680" s="2">
        <v>5</v>
      </c>
      <c r="C680" s="3" t="s">
        <v>18</v>
      </c>
      <c r="D680" s="4">
        <v>8082560.3710000003</v>
      </c>
      <c r="E680" s="5">
        <v>883792.24</v>
      </c>
      <c r="F680" s="6">
        <v>756986.33100000001</v>
      </c>
      <c r="G680" s="6">
        <v>539693.451</v>
      </c>
      <c r="H680" s="6">
        <v>396633.28</v>
      </c>
      <c r="I680" s="6">
        <v>397421.967</v>
      </c>
      <c r="J680" s="6">
        <v>627810.57400000002</v>
      </c>
      <c r="K680" s="6">
        <v>631665.59699999995</v>
      </c>
      <c r="L680" s="6">
        <v>494491.212</v>
      </c>
      <c r="M680" s="6">
        <v>798494.58400000003</v>
      </c>
      <c r="N680" s="6">
        <v>909412.94099999999</v>
      </c>
      <c r="O680" s="6">
        <v>798018.17</v>
      </c>
      <c r="P680" s="6">
        <v>848140.02399999998</v>
      </c>
    </row>
    <row r="681" spans="1:16" x14ac:dyDescent="0.3">
      <c r="A681" s="25">
        <v>2020</v>
      </c>
      <c r="B681" s="2">
        <v>6</v>
      </c>
      <c r="C681" s="3" t="s">
        <v>19</v>
      </c>
      <c r="D681" s="4">
        <v>11235581.734999999</v>
      </c>
      <c r="E681" s="5">
        <v>866961.02500000002</v>
      </c>
      <c r="F681" s="6">
        <v>856306.27099999995</v>
      </c>
      <c r="G681" s="6">
        <v>800253.45</v>
      </c>
      <c r="H681" s="6">
        <v>360418.49900000001</v>
      </c>
      <c r="I681" s="6">
        <v>559560.16500000004</v>
      </c>
      <c r="J681" s="6">
        <v>1011768.934</v>
      </c>
      <c r="K681" s="6">
        <v>962364.46</v>
      </c>
      <c r="L681" s="6">
        <v>986191.48100000003</v>
      </c>
      <c r="M681" s="6">
        <v>1140853.2709999999</v>
      </c>
      <c r="N681" s="6">
        <v>1492553.4180000001</v>
      </c>
      <c r="O681" s="6">
        <v>1088996.2620000001</v>
      </c>
      <c r="P681" s="6">
        <v>1109354.4990000001</v>
      </c>
    </row>
    <row r="682" spans="1:16" x14ac:dyDescent="0.3">
      <c r="A682" s="25">
        <v>2020</v>
      </c>
      <c r="B682" s="2">
        <v>7</v>
      </c>
      <c r="C682" s="3" t="s">
        <v>20</v>
      </c>
      <c r="D682" s="4">
        <v>654658.0689999999</v>
      </c>
      <c r="E682" s="5">
        <v>54817.004000000001</v>
      </c>
      <c r="F682" s="6">
        <v>50257.887999999999</v>
      </c>
      <c r="G682" s="6">
        <v>43633.843999999997</v>
      </c>
      <c r="H682" s="6">
        <v>24810.373</v>
      </c>
      <c r="I682" s="6">
        <v>32814.54</v>
      </c>
      <c r="J682" s="6">
        <v>41175.805</v>
      </c>
      <c r="K682" s="6">
        <v>49581.803</v>
      </c>
      <c r="L682" s="6">
        <v>38285.680999999997</v>
      </c>
      <c r="M682" s="6">
        <v>54332.826999999997</v>
      </c>
      <c r="N682" s="6">
        <v>56962.853999999999</v>
      </c>
      <c r="O682" s="6">
        <v>78907.118000000002</v>
      </c>
      <c r="P682" s="6">
        <v>129078.33199999999</v>
      </c>
    </row>
    <row r="683" spans="1:16" x14ac:dyDescent="0.3">
      <c r="A683" s="25">
        <v>2020</v>
      </c>
      <c r="B683" s="2">
        <v>8</v>
      </c>
      <c r="C683" s="3" t="s">
        <v>21</v>
      </c>
      <c r="D683" s="4">
        <v>1044125.0119999999</v>
      </c>
      <c r="E683" s="5">
        <v>84661.226999999999</v>
      </c>
      <c r="F683" s="6">
        <v>90077.710999999996</v>
      </c>
      <c r="G683" s="6">
        <v>78378.269</v>
      </c>
      <c r="H683" s="6">
        <v>46237.195</v>
      </c>
      <c r="I683" s="6">
        <v>51142.129000000001</v>
      </c>
      <c r="J683" s="6">
        <v>73166.148000000001</v>
      </c>
      <c r="K683" s="6">
        <v>113705.33</v>
      </c>
      <c r="L683" s="6">
        <v>82981.232000000004</v>
      </c>
      <c r="M683" s="6">
        <v>93803.153999999995</v>
      </c>
      <c r="N683" s="6">
        <v>116404.20299999999</v>
      </c>
      <c r="O683" s="6">
        <v>107382.602</v>
      </c>
      <c r="P683" s="6">
        <v>106185.81200000001</v>
      </c>
    </row>
    <row r="684" spans="1:16" x14ac:dyDescent="0.3">
      <c r="A684" s="25">
        <v>2020</v>
      </c>
      <c r="B684" s="2">
        <v>9</v>
      </c>
      <c r="C684" s="3" t="s">
        <v>22</v>
      </c>
      <c r="D684" s="4">
        <v>1799836.186</v>
      </c>
      <c r="E684" s="5">
        <v>201743.43900000001</v>
      </c>
      <c r="F684" s="6">
        <v>149676.43900000001</v>
      </c>
      <c r="G684" s="6">
        <v>130671.542</v>
      </c>
      <c r="H684" s="6">
        <v>85953.351999999999</v>
      </c>
      <c r="I684" s="6">
        <v>110302.857</v>
      </c>
      <c r="J684" s="6">
        <v>157350.73499999999</v>
      </c>
      <c r="K684" s="6">
        <v>165259.07</v>
      </c>
      <c r="L684" s="6">
        <v>121551.398</v>
      </c>
      <c r="M684" s="6">
        <v>193465.073</v>
      </c>
      <c r="N684" s="6">
        <v>157550.29699999999</v>
      </c>
      <c r="O684" s="6">
        <v>160456.236</v>
      </c>
      <c r="P684" s="6">
        <v>165855.74799999999</v>
      </c>
    </row>
    <row r="685" spans="1:16" x14ac:dyDescent="0.3">
      <c r="A685" s="25">
        <v>2020</v>
      </c>
      <c r="B685" s="2">
        <v>10</v>
      </c>
      <c r="C685" s="3" t="s">
        <v>23</v>
      </c>
      <c r="D685" s="4">
        <v>924573.897</v>
      </c>
      <c r="E685" s="5">
        <v>88294.607000000004</v>
      </c>
      <c r="F685" s="6">
        <v>85203.091</v>
      </c>
      <c r="G685" s="6">
        <v>80965.759999999995</v>
      </c>
      <c r="H685" s="6">
        <v>48602.057999999997</v>
      </c>
      <c r="I685" s="6">
        <v>51010.144</v>
      </c>
      <c r="J685" s="6">
        <v>71103.116999999998</v>
      </c>
      <c r="K685" s="6">
        <v>69191.667000000001</v>
      </c>
      <c r="L685" s="6">
        <v>58070.161999999997</v>
      </c>
      <c r="M685" s="6">
        <v>76523.497000000003</v>
      </c>
      <c r="N685" s="6">
        <v>87209.642999999996</v>
      </c>
      <c r="O685" s="6">
        <v>87691.683000000005</v>
      </c>
      <c r="P685" s="6">
        <v>120708.46799999999</v>
      </c>
    </row>
    <row r="686" spans="1:16" x14ac:dyDescent="0.3">
      <c r="A686" s="25">
        <v>2020</v>
      </c>
      <c r="B686" s="2">
        <v>11</v>
      </c>
      <c r="C686" s="3" t="s">
        <v>24</v>
      </c>
      <c r="D686" s="4">
        <v>6683488.3499999996</v>
      </c>
      <c r="E686" s="5">
        <v>619470.25899999996</v>
      </c>
      <c r="F686" s="6">
        <v>650025.47199999995</v>
      </c>
      <c r="G686" s="6">
        <v>495375.13900000002</v>
      </c>
      <c r="H686" s="6">
        <v>300079.56699999998</v>
      </c>
      <c r="I686" s="6">
        <v>264377.19300000003</v>
      </c>
      <c r="J686" s="6">
        <v>460326.511</v>
      </c>
      <c r="K686" s="6">
        <v>627304.09400000004</v>
      </c>
      <c r="L686" s="6">
        <v>581345.06099999999</v>
      </c>
      <c r="M686" s="6">
        <v>693479.43700000003</v>
      </c>
      <c r="N686" s="6">
        <v>734526.80099999998</v>
      </c>
      <c r="O686" s="6">
        <v>616214.27300000004</v>
      </c>
      <c r="P686" s="6">
        <v>640964.54299999995</v>
      </c>
    </row>
    <row r="687" spans="1:16" x14ac:dyDescent="0.3">
      <c r="A687" s="25">
        <v>2020</v>
      </c>
      <c r="B687" s="2">
        <v>17</v>
      </c>
      <c r="C687" s="3" t="s">
        <v>25</v>
      </c>
      <c r="D687" s="4">
        <v>3634672.2949999999</v>
      </c>
      <c r="E687" s="5">
        <v>325177.34000000003</v>
      </c>
      <c r="F687" s="6">
        <v>319587.52100000001</v>
      </c>
      <c r="G687" s="6">
        <v>264216.05900000001</v>
      </c>
      <c r="H687" s="6">
        <v>165679.02799999999</v>
      </c>
      <c r="I687" s="6">
        <v>262179.913</v>
      </c>
      <c r="J687" s="6">
        <v>297830.80099999998</v>
      </c>
      <c r="K687" s="6">
        <v>305910.76699999999</v>
      </c>
      <c r="L687" s="6">
        <v>263404.58500000002</v>
      </c>
      <c r="M687" s="6">
        <v>320336.36599999998</v>
      </c>
      <c r="N687" s="6">
        <v>354190.24400000001</v>
      </c>
      <c r="O687" s="6">
        <v>325951.223</v>
      </c>
      <c r="P687" s="6">
        <v>430208.44799999997</v>
      </c>
    </row>
    <row r="688" spans="1:16" x14ac:dyDescent="0.3">
      <c r="A688" s="25">
        <v>2020</v>
      </c>
      <c r="B688" s="2">
        <v>18</v>
      </c>
      <c r="C688" s="3" t="s">
        <v>26</v>
      </c>
      <c r="D688" s="4">
        <v>97613.328000000009</v>
      </c>
      <c r="E688" s="5">
        <v>4366.9780000000001</v>
      </c>
      <c r="F688" s="6">
        <v>55296.165000000001</v>
      </c>
      <c r="G688" s="6">
        <v>3475.7440000000001</v>
      </c>
      <c r="H688" s="6">
        <v>2490.1320000000001</v>
      </c>
      <c r="I688" s="6">
        <v>2629.7510000000002</v>
      </c>
      <c r="J688" s="6">
        <v>2700.9189999999999</v>
      </c>
      <c r="K688" s="6">
        <v>7459.4669999999996</v>
      </c>
      <c r="L688" s="6">
        <v>3409.181</v>
      </c>
      <c r="M688" s="6">
        <v>4720.9750000000004</v>
      </c>
      <c r="N688" s="6">
        <v>2328.67</v>
      </c>
      <c r="O688" s="6">
        <v>5458.9070000000002</v>
      </c>
      <c r="P688" s="6">
        <v>3276.4389999999999</v>
      </c>
    </row>
    <row r="689" spans="1:16" x14ac:dyDescent="0.3">
      <c r="A689" s="25">
        <v>2020</v>
      </c>
      <c r="B689" s="2">
        <v>24</v>
      </c>
      <c r="C689" s="3" t="s">
        <v>28</v>
      </c>
      <c r="D689" s="4">
        <v>18828.377999999997</v>
      </c>
      <c r="E689" s="5">
        <v>798.67399999999998</v>
      </c>
      <c r="F689" s="6">
        <v>1964.9010000000001</v>
      </c>
      <c r="G689" s="6">
        <v>1761.874</v>
      </c>
      <c r="H689" s="6">
        <v>3002.2620000000002</v>
      </c>
      <c r="I689" s="6">
        <v>739.72199999999998</v>
      </c>
      <c r="J689" s="6">
        <v>2651.9409999999998</v>
      </c>
      <c r="K689" s="6">
        <v>2232.7640000000001</v>
      </c>
      <c r="L689" s="6">
        <v>797.44100000000003</v>
      </c>
      <c r="M689" s="6">
        <v>1230.2529999999999</v>
      </c>
      <c r="N689" s="6">
        <v>1180.452</v>
      </c>
      <c r="O689" s="6">
        <v>1018.01</v>
      </c>
      <c r="P689" s="6">
        <v>1450.0840000000001</v>
      </c>
    </row>
    <row r="690" spans="1:16" x14ac:dyDescent="0.3">
      <c r="A690" s="25">
        <v>2020</v>
      </c>
      <c r="B690" s="2">
        <v>28</v>
      </c>
      <c r="C690" s="3" t="s">
        <v>29</v>
      </c>
      <c r="D690" s="4">
        <v>733345.81900000002</v>
      </c>
      <c r="E690" s="5">
        <v>87306.842000000004</v>
      </c>
      <c r="F690" s="6">
        <v>66292.364000000001</v>
      </c>
      <c r="G690" s="6">
        <v>45403.881999999998</v>
      </c>
      <c r="H690" s="6">
        <v>20826.740000000002</v>
      </c>
      <c r="I690" s="6">
        <v>36995.911999999997</v>
      </c>
      <c r="J690" s="6">
        <v>33978.99</v>
      </c>
      <c r="K690" s="6">
        <v>103604.942</v>
      </c>
      <c r="L690" s="6">
        <v>61480.853999999999</v>
      </c>
      <c r="M690" s="6">
        <v>39081.031999999999</v>
      </c>
      <c r="N690" s="6">
        <v>27105.136999999999</v>
      </c>
      <c r="O690" s="6">
        <v>38458.714</v>
      </c>
      <c r="P690" s="6">
        <v>172810.41</v>
      </c>
    </row>
    <row r="691" spans="1:16" x14ac:dyDescent="0.3">
      <c r="A691" s="25">
        <v>2020</v>
      </c>
      <c r="B691" s="2">
        <v>30</v>
      </c>
      <c r="C691" s="3" t="s">
        <v>30</v>
      </c>
      <c r="D691" s="4">
        <v>1330185.1470000001</v>
      </c>
      <c r="E691" s="5">
        <v>114070.26</v>
      </c>
      <c r="F691" s="6">
        <v>108186.374</v>
      </c>
      <c r="G691" s="6">
        <v>106613.38400000001</v>
      </c>
      <c r="H691" s="6">
        <v>73538.850000000006</v>
      </c>
      <c r="I691" s="6">
        <v>70995.710000000006</v>
      </c>
      <c r="J691" s="6">
        <v>103282.23299999999</v>
      </c>
      <c r="K691" s="6">
        <v>115946.564</v>
      </c>
      <c r="L691" s="6">
        <v>87169.368000000002</v>
      </c>
      <c r="M691" s="6">
        <v>116719.247</v>
      </c>
      <c r="N691" s="6">
        <v>134113.63099999999</v>
      </c>
      <c r="O691" s="6">
        <v>137251.391</v>
      </c>
      <c r="P691" s="6">
        <v>162298.13500000001</v>
      </c>
    </row>
    <row r="692" spans="1:16" x14ac:dyDescent="0.3">
      <c r="A692" s="25">
        <v>2020</v>
      </c>
      <c r="B692" s="2">
        <v>32</v>
      </c>
      <c r="C692" s="3" t="s">
        <v>31</v>
      </c>
      <c r="D692" s="4">
        <v>370388.69200000004</v>
      </c>
      <c r="E692" s="5">
        <v>25684.276000000002</v>
      </c>
      <c r="F692" s="6">
        <v>26554.491999999998</v>
      </c>
      <c r="G692" s="6">
        <v>28219.902999999998</v>
      </c>
      <c r="H692" s="6">
        <v>22714.483</v>
      </c>
      <c r="I692" s="6">
        <v>39854.79</v>
      </c>
      <c r="J692" s="6">
        <v>31751.825000000001</v>
      </c>
      <c r="K692" s="6">
        <v>31240.626</v>
      </c>
      <c r="L692" s="6">
        <v>24340.74</v>
      </c>
      <c r="M692" s="6">
        <v>26286.154999999999</v>
      </c>
      <c r="N692" s="6">
        <v>31840.714</v>
      </c>
      <c r="O692" s="6">
        <v>32499.346000000001</v>
      </c>
      <c r="P692" s="6">
        <v>49401.341999999997</v>
      </c>
    </row>
    <row r="693" spans="1:16" x14ac:dyDescent="0.3">
      <c r="A693" s="25">
        <v>2020</v>
      </c>
      <c r="B693" s="2">
        <v>37</v>
      </c>
      <c r="C693" s="3" t="s">
        <v>32</v>
      </c>
      <c r="D693" s="4">
        <v>1472.5630000000001</v>
      </c>
      <c r="E693" s="5">
        <v>81.905000000000001</v>
      </c>
      <c r="F693" s="6">
        <v>112.85599999999999</v>
      </c>
      <c r="G693" s="6">
        <v>160.47300000000001</v>
      </c>
      <c r="H693" s="6">
        <v>92.021000000000001</v>
      </c>
      <c r="I693" s="6">
        <v>54.636000000000003</v>
      </c>
      <c r="J693" s="6">
        <v>113.39700000000001</v>
      </c>
      <c r="K693" s="6">
        <v>79.709000000000003</v>
      </c>
      <c r="L693" s="6">
        <v>76.491</v>
      </c>
      <c r="M693" s="6">
        <v>107.77200000000001</v>
      </c>
      <c r="N693" s="6">
        <v>116.18600000000001</v>
      </c>
      <c r="O693" s="6">
        <v>364.65499999999997</v>
      </c>
      <c r="P693" s="6">
        <v>112.462</v>
      </c>
    </row>
    <row r="694" spans="1:16" x14ac:dyDescent="0.3">
      <c r="A694" s="25">
        <v>2020</v>
      </c>
      <c r="B694" s="2">
        <v>38</v>
      </c>
      <c r="C694" s="3" t="s">
        <v>33</v>
      </c>
      <c r="D694" s="4">
        <v>1130282.648</v>
      </c>
      <c r="E694" s="5">
        <v>93987.047000000006</v>
      </c>
      <c r="F694" s="6">
        <v>87157.491999999998</v>
      </c>
      <c r="G694" s="6">
        <v>82084.213000000003</v>
      </c>
      <c r="H694" s="6">
        <v>62786.493999999999</v>
      </c>
      <c r="I694" s="6">
        <v>73502.567999999999</v>
      </c>
      <c r="J694" s="6">
        <v>106024.465</v>
      </c>
      <c r="K694" s="6">
        <v>89330.83</v>
      </c>
      <c r="L694" s="6">
        <v>90083.904999999999</v>
      </c>
      <c r="M694" s="6">
        <v>110778.976</v>
      </c>
      <c r="N694" s="6">
        <v>115234.857</v>
      </c>
      <c r="O694" s="6">
        <v>105766.65700000001</v>
      </c>
      <c r="P694" s="6">
        <v>113545.144</v>
      </c>
    </row>
    <row r="695" spans="1:16" x14ac:dyDescent="0.3">
      <c r="A695" s="25">
        <v>2020</v>
      </c>
      <c r="B695" s="2">
        <v>39</v>
      </c>
      <c r="C695" s="3" t="s">
        <v>34</v>
      </c>
      <c r="D695" s="4">
        <v>1093948.311</v>
      </c>
      <c r="E695" s="5">
        <v>87789.312999999995</v>
      </c>
      <c r="F695" s="6">
        <v>126827.463</v>
      </c>
      <c r="G695" s="6">
        <v>63751.718000000001</v>
      </c>
      <c r="H695" s="6">
        <v>59250.338000000003</v>
      </c>
      <c r="I695" s="6">
        <v>139352.10399999999</v>
      </c>
      <c r="J695" s="6">
        <v>76372.762000000002</v>
      </c>
      <c r="K695" s="6">
        <v>70328.322</v>
      </c>
      <c r="L695" s="6">
        <v>61688.862000000001</v>
      </c>
      <c r="M695" s="6">
        <v>70920.520999999993</v>
      </c>
      <c r="N695" s="6">
        <v>168130.35</v>
      </c>
      <c r="O695" s="6">
        <v>90188.244000000006</v>
      </c>
      <c r="P695" s="6">
        <v>79348.313999999998</v>
      </c>
    </row>
    <row r="696" spans="1:16" x14ac:dyDescent="0.3">
      <c r="A696" s="25">
        <v>2020</v>
      </c>
      <c r="B696" s="2">
        <v>41</v>
      </c>
      <c r="C696" s="3" t="s">
        <v>35</v>
      </c>
      <c r="D696" s="4">
        <v>752.39799999999991</v>
      </c>
      <c r="E696" s="5">
        <v>0.36499999999999999</v>
      </c>
      <c r="F696" s="6">
        <v>5.4550000000000001</v>
      </c>
      <c r="G696" s="6">
        <v>150.69300000000001</v>
      </c>
      <c r="H696" s="6">
        <v>315.21499999999997</v>
      </c>
      <c r="I696" s="6">
        <v>6.907</v>
      </c>
      <c r="J696" s="6">
        <v>13.863</v>
      </c>
      <c r="K696" s="6">
        <v>54.377000000000002</v>
      </c>
      <c r="L696" s="6">
        <v>1.702</v>
      </c>
      <c r="M696" s="6">
        <v>6.7279999999999998</v>
      </c>
      <c r="N696" s="6">
        <v>119.28700000000001</v>
      </c>
      <c r="O696" s="6">
        <v>47.64</v>
      </c>
      <c r="P696" s="6">
        <v>30.166</v>
      </c>
    </row>
    <row r="697" spans="1:16" x14ac:dyDescent="0.3">
      <c r="A697" s="25">
        <v>2020</v>
      </c>
      <c r="B697" s="2">
        <v>43</v>
      </c>
      <c r="C697" s="3" t="s">
        <v>36</v>
      </c>
      <c r="D697" s="4">
        <v>303.69499999999994</v>
      </c>
      <c r="E697" s="5">
        <v>8.57</v>
      </c>
      <c r="F697" s="6">
        <v>28.352</v>
      </c>
      <c r="G697" s="6" t="s">
        <v>168</v>
      </c>
      <c r="H697" s="6">
        <v>59.722999999999999</v>
      </c>
      <c r="I697" s="6" t="s">
        <v>168</v>
      </c>
      <c r="J697" s="6" t="s">
        <v>168</v>
      </c>
      <c r="K697" s="6">
        <v>70.697000000000003</v>
      </c>
      <c r="L697" s="6">
        <v>48.866</v>
      </c>
      <c r="M697" s="6" t="s">
        <v>168</v>
      </c>
      <c r="N697" s="6">
        <v>40.098999999999997</v>
      </c>
      <c r="O697" s="6">
        <v>19.995999999999999</v>
      </c>
      <c r="P697" s="6">
        <v>27.391999999999999</v>
      </c>
    </row>
    <row r="698" spans="1:16" x14ac:dyDescent="0.3">
      <c r="A698" s="25">
        <v>2020</v>
      </c>
      <c r="B698" s="2">
        <v>44</v>
      </c>
      <c r="C698" s="3" t="s">
        <v>37</v>
      </c>
      <c r="D698" s="4">
        <v>104501.09799999998</v>
      </c>
      <c r="E698" s="5">
        <v>41904.998</v>
      </c>
      <c r="F698" s="6">
        <v>1204.521</v>
      </c>
      <c r="G698" s="6">
        <v>1291.1310000000001</v>
      </c>
      <c r="H698" s="6">
        <v>285.08999999999997</v>
      </c>
      <c r="I698" s="6">
        <v>388.75700000000001</v>
      </c>
      <c r="J698" s="6">
        <v>53042.718999999997</v>
      </c>
      <c r="K698" s="6">
        <v>421.52199999999999</v>
      </c>
      <c r="L698" s="6">
        <v>187.15899999999999</v>
      </c>
      <c r="M698" s="6">
        <v>361.85599999999999</v>
      </c>
      <c r="N698" s="6">
        <v>4568.3059999999996</v>
      </c>
      <c r="O698" s="6">
        <v>214.90299999999999</v>
      </c>
      <c r="P698" s="6">
        <v>630.13599999999997</v>
      </c>
    </row>
    <row r="699" spans="1:16" x14ac:dyDescent="0.3">
      <c r="A699" s="25">
        <v>2020</v>
      </c>
      <c r="B699" s="2">
        <v>45</v>
      </c>
      <c r="C699" s="3" t="s">
        <v>248</v>
      </c>
      <c r="D699" s="4">
        <v>2.8069999999999999</v>
      </c>
      <c r="E699" s="5" t="s">
        <v>168</v>
      </c>
      <c r="F699" s="6" t="s">
        <v>168</v>
      </c>
      <c r="G699" s="6" t="s">
        <v>168</v>
      </c>
      <c r="H699" s="6" t="s">
        <v>168</v>
      </c>
      <c r="I699" s="6" t="s">
        <v>168</v>
      </c>
      <c r="J699" s="6" t="s">
        <v>168</v>
      </c>
      <c r="K699" s="6" t="s">
        <v>168</v>
      </c>
      <c r="L699" s="6" t="s">
        <v>168</v>
      </c>
      <c r="M699" s="6" t="s">
        <v>168</v>
      </c>
      <c r="N699" s="6" t="s">
        <v>168</v>
      </c>
      <c r="O699" s="6">
        <v>2.8069999999999999</v>
      </c>
      <c r="P699" s="6" t="s">
        <v>168</v>
      </c>
    </row>
    <row r="700" spans="1:16" x14ac:dyDescent="0.3">
      <c r="A700" s="25">
        <v>2020</v>
      </c>
      <c r="B700" s="2">
        <v>46</v>
      </c>
      <c r="C700" s="3" t="s">
        <v>38</v>
      </c>
      <c r="D700" s="4">
        <v>432449.23099999991</v>
      </c>
      <c r="E700" s="5">
        <v>70860.875</v>
      </c>
      <c r="F700" s="6">
        <v>25829.053</v>
      </c>
      <c r="G700" s="6">
        <v>20184.746999999999</v>
      </c>
      <c r="H700" s="6">
        <v>24326.562000000002</v>
      </c>
      <c r="I700" s="6">
        <v>42201.563000000002</v>
      </c>
      <c r="J700" s="6">
        <v>62367.567999999999</v>
      </c>
      <c r="K700" s="6">
        <v>20021.796999999999</v>
      </c>
      <c r="L700" s="6">
        <v>43922.784</v>
      </c>
      <c r="M700" s="6">
        <v>30270.179</v>
      </c>
      <c r="N700" s="6">
        <v>33352.173999999999</v>
      </c>
      <c r="O700" s="6">
        <v>31879.231</v>
      </c>
      <c r="P700" s="6">
        <v>27232.698</v>
      </c>
    </row>
    <row r="701" spans="1:16" x14ac:dyDescent="0.3">
      <c r="A701" s="25">
        <v>2020</v>
      </c>
      <c r="B701" s="2">
        <v>47</v>
      </c>
      <c r="C701" s="3" t="s">
        <v>39</v>
      </c>
      <c r="D701" s="4">
        <v>90.37</v>
      </c>
      <c r="E701" s="5">
        <v>27.710999999999999</v>
      </c>
      <c r="F701" s="6" t="s">
        <v>168</v>
      </c>
      <c r="G701" s="6" t="s">
        <v>168</v>
      </c>
      <c r="H701" s="6">
        <v>5.7439999999999998</v>
      </c>
      <c r="I701" s="6" t="s">
        <v>168</v>
      </c>
      <c r="J701" s="6">
        <v>14.212999999999999</v>
      </c>
      <c r="K701" s="6">
        <v>5.1379999999999999</v>
      </c>
      <c r="L701" s="6" t="s">
        <v>168</v>
      </c>
      <c r="M701" s="6" t="s">
        <v>168</v>
      </c>
      <c r="N701" s="6" t="s">
        <v>168</v>
      </c>
      <c r="O701" s="6">
        <v>37.564</v>
      </c>
      <c r="P701" s="6" t="s">
        <v>168</v>
      </c>
    </row>
    <row r="702" spans="1:16" x14ac:dyDescent="0.3">
      <c r="A702" s="25">
        <v>2020</v>
      </c>
      <c r="B702" s="2">
        <v>53</v>
      </c>
      <c r="C702" s="3" t="s">
        <v>40</v>
      </c>
      <c r="D702" s="4">
        <v>79157.304000000004</v>
      </c>
      <c r="E702" s="5">
        <v>6882.4889999999996</v>
      </c>
      <c r="F702" s="6">
        <v>6158.8649999999998</v>
      </c>
      <c r="G702" s="6">
        <v>8777.66</v>
      </c>
      <c r="H702" s="6">
        <v>5212.1480000000001</v>
      </c>
      <c r="I702" s="6">
        <v>7801.4790000000003</v>
      </c>
      <c r="J702" s="6">
        <v>8109.7240000000002</v>
      </c>
      <c r="K702" s="6">
        <v>5710.4719999999998</v>
      </c>
      <c r="L702" s="6">
        <v>5515.21</v>
      </c>
      <c r="M702" s="6">
        <v>5646.8630000000003</v>
      </c>
      <c r="N702" s="6">
        <v>7192.1670000000004</v>
      </c>
      <c r="O702" s="6">
        <v>5645.0020000000004</v>
      </c>
      <c r="P702" s="6">
        <v>6505.2250000000004</v>
      </c>
    </row>
    <row r="703" spans="1:16" x14ac:dyDescent="0.3">
      <c r="A703" s="25">
        <v>2020</v>
      </c>
      <c r="B703" s="2">
        <v>54</v>
      </c>
      <c r="C703" s="3" t="s">
        <v>41</v>
      </c>
      <c r="D703" s="4">
        <v>104716.13400000002</v>
      </c>
      <c r="E703" s="5">
        <v>8895.6839999999993</v>
      </c>
      <c r="F703" s="6">
        <v>11617.288</v>
      </c>
      <c r="G703" s="6">
        <v>7156.7870000000003</v>
      </c>
      <c r="H703" s="6">
        <v>6961.018</v>
      </c>
      <c r="I703" s="6">
        <v>5502.1589999999997</v>
      </c>
      <c r="J703" s="6">
        <v>8362.0390000000007</v>
      </c>
      <c r="K703" s="6">
        <v>10298.694</v>
      </c>
      <c r="L703" s="6">
        <v>6641.8620000000001</v>
      </c>
      <c r="M703" s="6">
        <v>9152.0450000000001</v>
      </c>
      <c r="N703" s="6">
        <v>11346.537</v>
      </c>
      <c r="O703" s="6">
        <v>9572.41</v>
      </c>
      <c r="P703" s="6">
        <v>9209.6110000000008</v>
      </c>
    </row>
    <row r="704" spans="1:16" x14ac:dyDescent="0.3">
      <c r="A704" s="25">
        <v>2020</v>
      </c>
      <c r="B704" s="2">
        <v>55</v>
      </c>
      <c r="C704" s="3" t="s">
        <v>42</v>
      </c>
      <c r="D704" s="4">
        <v>305869.79699999996</v>
      </c>
      <c r="E704" s="5">
        <v>19401.663</v>
      </c>
      <c r="F704" s="6">
        <v>20890.725999999999</v>
      </c>
      <c r="G704" s="6">
        <v>20231.273000000001</v>
      </c>
      <c r="H704" s="6">
        <v>15584.157999999999</v>
      </c>
      <c r="I704" s="6">
        <v>17085.716</v>
      </c>
      <c r="J704" s="6">
        <v>21104.831999999999</v>
      </c>
      <c r="K704" s="6">
        <v>44447.99</v>
      </c>
      <c r="L704" s="6">
        <v>47880.76</v>
      </c>
      <c r="M704" s="6">
        <v>23665.325000000001</v>
      </c>
      <c r="N704" s="6">
        <v>26749.795999999998</v>
      </c>
      <c r="O704" s="6">
        <v>22059.687000000002</v>
      </c>
      <c r="P704" s="6">
        <v>26767.870999999999</v>
      </c>
    </row>
    <row r="705" spans="1:16" x14ac:dyDescent="0.3">
      <c r="A705" s="25">
        <v>2020</v>
      </c>
      <c r="B705" s="2">
        <v>60</v>
      </c>
      <c r="C705" s="3" t="s">
        <v>43</v>
      </c>
      <c r="D705" s="4">
        <v>3474725.8479999998</v>
      </c>
      <c r="E705" s="5">
        <v>281055.67599999998</v>
      </c>
      <c r="F705" s="6">
        <v>304964.272</v>
      </c>
      <c r="G705" s="6">
        <v>271283.85499999998</v>
      </c>
      <c r="H705" s="6">
        <v>159750.54699999999</v>
      </c>
      <c r="I705" s="6">
        <v>183841.74900000001</v>
      </c>
      <c r="J705" s="6">
        <v>237536.99299999999</v>
      </c>
      <c r="K705" s="6">
        <v>292458.21000000002</v>
      </c>
      <c r="L705" s="6">
        <v>249893.889</v>
      </c>
      <c r="M705" s="6">
        <v>387307.24800000002</v>
      </c>
      <c r="N705" s="6">
        <v>399188.58600000001</v>
      </c>
      <c r="O705" s="6">
        <v>344141.08799999999</v>
      </c>
      <c r="P705" s="6">
        <v>363303.73499999999</v>
      </c>
    </row>
    <row r="706" spans="1:16" x14ac:dyDescent="0.3">
      <c r="A706" s="25">
        <v>2020</v>
      </c>
      <c r="B706" s="2">
        <v>61</v>
      </c>
      <c r="C706" s="3" t="s">
        <v>44</v>
      </c>
      <c r="D706" s="4">
        <v>1127693.7740000002</v>
      </c>
      <c r="E706" s="5">
        <v>96219.218999999997</v>
      </c>
      <c r="F706" s="6">
        <v>100988.632</v>
      </c>
      <c r="G706" s="6">
        <v>93126.558999999994</v>
      </c>
      <c r="H706" s="6">
        <v>55402.262999999999</v>
      </c>
      <c r="I706" s="6">
        <v>60331.989000000001</v>
      </c>
      <c r="J706" s="6">
        <v>86971.509000000005</v>
      </c>
      <c r="K706" s="6">
        <v>84748.554999999993</v>
      </c>
      <c r="L706" s="6">
        <v>82003.148000000001</v>
      </c>
      <c r="M706" s="6">
        <v>109090.412</v>
      </c>
      <c r="N706" s="6">
        <v>115474.467</v>
      </c>
      <c r="O706" s="6">
        <v>122792.364</v>
      </c>
      <c r="P706" s="6">
        <v>120544.65700000001</v>
      </c>
    </row>
    <row r="707" spans="1:16" x14ac:dyDescent="0.3">
      <c r="A707" s="25">
        <v>2020</v>
      </c>
      <c r="B707" s="2">
        <v>63</v>
      </c>
      <c r="C707" s="3" t="s">
        <v>45</v>
      </c>
      <c r="D707" s="4">
        <v>549927.33399999992</v>
      </c>
      <c r="E707" s="5">
        <v>42330.909</v>
      </c>
      <c r="F707" s="6">
        <v>49192.196000000004</v>
      </c>
      <c r="G707" s="6">
        <v>43949.017</v>
      </c>
      <c r="H707" s="6">
        <v>22830.6</v>
      </c>
      <c r="I707" s="6">
        <v>42967.784</v>
      </c>
      <c r="J707" s="6">
        <v>43962.822999999997</v>
      </c>
      <c r="K707" s="6">
        <v>58141.915999999997</v>
      </c>
      <c r="L707" s="6">
        <v>40443.917999999998</v>
      </c>
      <c r="M707" s="6">
        <v>46910.341999999997</v>
      </c>
      <c r="N707" s="6">
        <v>57526.817999999999</v>
      </c>
      <c r="O707" s="6">
        <v>52704.262000000002</v>
      </c>
      <c r="P707" s="6">
        <v>48966.749000000003</v>
      </c>
    </row>
    <row r="708" spans="1:16" x14ac:dyDescent="0.3">
      <c r="A708" s="25">
        <v>2020</v>
      </c>
      <c r="B708" s="2">
        <v>64</v>
      </c>
      <c r="C708" s="3" t="s">
        <v>46</v>
      </c>
      <c r="D708" s="4">
        <v>1263416.5089999998</v>
      </c>
      <c r="E708" s="5">
        <v>116678.201</v>
      </c>
      <c r="F708" s="6">
        <v>120073.041</v>
      </c>
      <c r="G708" s="6">
        <v>97489.120999999999</v>
      </c>
      <c r="H708" s="6">
        <v>56131.631000000001</v>
      </c>
      <c r="I708" s="6">
        <v>74151.918999999994</v>
      </c>
      <c r="J708" s="6">
        <v>92918.070999999996</v>
      </c>
      <c r="K708" s="6">
        <v>107504.284</v>
      </c>
      <c r="L708" s="6">
        <v>90831.675000000003</v>
      </c>
      <c r="M708" s="6">
        <v>132213.59299999999</v>
      </c>
      <c r="N708" s="6">
        <v>134962.014</v>
      </c>
      <c r="O708" s="6">
        <v>128522.077</v>
      </c>
      <c r="P708" s="6">
        <v>111940.882</v>
      </c>
    </row>
    <row r="709" spans="1:16" x14ac:dyDescent="0.3">
      <c r="A709" s="25">
        <v>2020</v>
      </c>
      <c r="B709" s="2">
        <v>66</v>
      </c>
      <c r="C709" s="3" t="s">
        <v>47</v>
      </c>
      <c r="D709" s="4">
        <v>3893980.9789999998</v>
      </c>
      <c r="E709" s="5">
        <v>330366.80699999997</v>
      </c>
      <c r="F709" s="6">
        <v>334182.49900000001</v>
      </c>
      <c r="G709" s="6">
        <v>338673.245</v>
      </c>
      <c r="H709" s="6">
        <v>186231.05799999999</v>
      </c>
      <c r="I709" s="6">
        <v>227072.03</v>
      </c>
      <c r="J709" s="6">
        <v>323223.23499999999</v>
      </c>
      <c r="K709" s="6">
        <v>349100.16499999998</v>
      </c>
      <c r="L709" s="6">
        <v>274272.614</v>
      </c>
      <c r="M709" s="6">
        <v>413493.41700000002</v>
      </c>
      <c r="N709" s="6">
        <v>397202.37300000002</v>
      </c>
      <c r="O709" s="6">
        <v>358516.24900000001</v>
      </c>
      <c r="P709" s="6">
        <v>361647.28700000001</v>
      </c>
    </row>
    <row r="710" spans="1:16" x14ac:dyDescent="0.3">
      <c r="A710" s="25">
        <v>2020</v>
      </c>
      <c r="B710" s="2">
        <v>68</v>
      </c>
      <c r="C710" s="3" t="s">
        <v>48</v>
      </c>
      <c r="D710" s="4">
        <v>2634443.7470000004</v>
      </c>
      <c r="E710" s="5">
        <v>215116.18599999999</v>
      </c>
      <c r="F710" s="6">
        <v>205496.27499999999</v>
      </c>
      <c r="G710" s="6">
        <v>196565.99799999999</v>
      </c>
      <c r="H710" s="6">
        <v>148650.29500000001</v>
      </c>
      <c r="I710" s="6">
        <v>160039.96100000001</v>
      </c>
      <c r="J710" s="6">
        <v>218226.78899999999</v>
      </c>
      <c r="K710" s="6">
        <v>234423.95300000001</v>
      </c>
      <c r="L710" s="6">
        <v>206734.682</v>
      </c>
      <c r="M710" s="6">
        <v>261244.274</v>
      </c>
      <c r="N710" s="6">
        <v>276856.88500000001</v>
      </c>
      <c r="O710" s="6">
        <v>255327.70699999999</v>
      </c>
      <c r="P710" s="6">
        <v>255760.742</v>
      </c>
    </row>
    <row r="711" spans="1:16" x14ac:dyDescent="0.3">
      <c r="A711" s="25">
        <v>2020</v>
      </c>
      <c r="B711" s="2">
        <v>70</v>
      </c>
      <c r="C711" s="3" t="s">
        <v>49</v>
      </c>
      <c r="D711" s="4">
        <v>475338.32199999999</v>
      </c>
      <c r="E711" s="5">
        <v>34966.326000000001</v>
      </c>
      <c r="F711" s="6">
        <v>32022.713</v>
      </c>
      <c r="G711" s="6">
        <v>27066.451000000001</v>
      </c>
      <c r="H711" s="6">
        <v>23899.136999999999</v>
      </c>
      <c r="I711" s="6">
        <v>44645.642999999996</v>
      </c>
      <c r="J711" s="6">
        <v>46310.669000000002</v>
      </c>
      <c r="K711" s="6">
        <v>52553.476000000002</v>
      </c>
      <c r="L711" s="6">
        <v>32731.004000000001</v>
      </c>
      <c r="M711" s="6">
        <v>40719.712</v>
      </c>
      <c r="N711" s="6">
        <v>47924.913</v>
      </c>
      <c r="O711" s="6">
        <v>37339.945</v>
      </c>
      <c r="P711" s="6">
        <v>55158.332999999999</v>
      </c>
    </row>
    <row r="712" spans="1:16" x14ac:dyDescent="0.3">
      <c r="A712" s="25">
        <v>2020</v>
      </c>
      <c r="B712" s="2">
        <v>72</v>
      </c>
      <c r="C712" s="3" t="s">
        <v>50</v>
      </c>
      <c r="D712" s="4">
        <v>2090326.82</v>
      </c>
      <c r="E712" s="5">
        <v>140613.53899999999</v>
      </c>
      <c r="F712" s="6">
        <v>181348.951</v>
      </c>
      <c r="G712" s="6">
        <v>199642.924</v>
      </c>
      <c r="H712" s="6">
        <v>135093.101</v>
      </c>
      <c r="I712" s="6">
        <v>132973.00899999999</v>
      </c>
      <c r="J712" s="6">
        <v>141505.08600000001</v>
      </c>
      <c r="K712" s="6">
        <v>182939.63</v>
      </c>
      <c r="L712" s="6">
        <v>176550.49400000001</v>
      </c>
      <c r="M712" s="6">
        <v>192089.28599999999</v>
      </c>
      <c r="N712" s="6">
        <v>196206.71599999999</v>
      </c>
      <c r="O712" s="6">
        <v>197581.239</v>
      </c>
      <c r="P712" s="6">
        <v>213782.845</v>
      </c>
    </row>
    <row r="713" spans="1:16" x14ac:dyDescent="0.3">
      <c r="A713" s="25">
        <v>2020</v>
      </c>
      <c r="B713" s="2">
        <v>73</v>
      </c>
      <c r="C713" s="3" t="s">
        <v>51</v>
      </c>
      <c r="D713" s="4">
        <v>602745.04600000009</v>
      </c>
      <c r="E713" s="5">
        <v>47949.555</v>
      </c>
      <c r="F713" s="6">
        <v>60562.955000000002</v>
      </c>
      <c r="G713" s="6">
        <v>53452.663</v>
      </c>
      <c r="H713" s="6">
        <v>22897.03</v>
      </c>
      <c r="I713" s="6">
        <v>25146.436000000002</v>
      </c>
      <c r="J713" s="6">
        <v>28887.374</v>
      </c>
      <c r="K713" s="6">
        <v>36423.525999999998</v>
      </c>
      <c r="L713" s="6">
        <v>54824.088000000003</v>
      </c>
      <c r="M713" s="6">
        <v>66024.597999999998</v>
      </c>
      <c r="N713" s="6">
        <v>74290.373000000007</v>
      </c>
      <c r="O713" s="6">
        <v>62693.731</v>
      </c>
      <c r="P713" s="6">
        <v>69592.717000000004</v>
      </c>
    </row>
    <row r="714" spans="1:16" x14ac:dyDescent="0.3">
      <c r="A714" s="25">
        <v>2020</v>
      </c>
      <c r="B714" s="2">
        <v>74</v>
      </c>
      <c r="C714" s="3" t="s">
        <v>52</v>
      </c>
      <c r="D714" s="4">
        <v>335047.61100000003</v>
      </c>
      <c r="E714" s="5">
        <v>25695.531999999999</v>
      </c>
      <c r="F714" s="6">
        <v>31331.054</v>
      </c>
      <c r="G714" s="6">
        <v>25235.024000000001</v>
      </c>
      <c r="H714" s="6">
        <v>14480.073</v>
      </c>
      <c r="I714" s="6">
        <v>20254.030999999999</v>
      </c>
      <c r="J714" s="6">
        <v>24938.203000000001</v>
      </c>
      <c r="K714" s="6">
        <v>28173.966</v>
      </c>
      <c r="L714" s="6">
        <v>27144.488000000001</v>
      </c>
      <c r="M714" s="6">
        <v>30384.312999999998</v>
      </c>
      <c r="N714" s="6">
        <v>33077.417999999998</v>
      </c>
      <c r="O714" s="6">
        <v>34234.822999999997</v>
      </c>
      <c r="P714" s="6">
        <v>40098.686000000002</v>
      </c>
    </row>
    <row r="715" spans="1:16" x14ac:dyDescent="0.3">
      <c r="A715" s="25">
        <v>2020</v>
      </c>
      <c r="B715" s="2">
        <v>75</v>
      </c>
      <c r="C715" s="3" t="s">
        <v>53</v>
      </c>
      <c r="D715" s="4">
        <v>4506680.5770000005</v>
      </c>
      <c r="E715" s="5">
        <v>357803.174</v>
      </c>
      <c r="F715" s="6">
        <v>394367.897</v>
      </c>
      <c r="G715" s="6">
        <v>338359.23700000002</v>
      </c>
      <c r="H715" s="6">
        <v>217173.20600000001</v>
      </c>
      <c r="I715" s="6">
        <v>248888.07</v>
      </c>
      <c r="J715" s="6">
        <v>391074.26400000002</v>
      </c>
      <c r="K715" s="6">
        <v>408060.98300000001</v>
      </c>
      <c r="L715" s="6">
        <v>300938.929</v>
      </c>
      <c r="M715" s="6">
        <v>380154.61200000002</v>
      </c>
      <c r="N715" s="6">
        <v>439418.08199999999</v>
      </c>
      <c r="O715" s="6">
        <v>562521.94400000002</v>
      </c>
      <c r="P715" s="6">
        <v>467920.179</v>
      </c>
    </row>
    <row r="716" spans="1:16" x14ac:dyDescent="0.3">
      <c r="A716" s="25">
        <v>2020</v>
      </c>
      <c r="B716" s="2">
        <v>76</v>
      </c>
      <c r="C716" s="3" t="s">
        <v>54</v>
      </c>
      <c r="D716" s="4">
        <v>1461257.379</v>
      </c>
      <c r="E716" s="5">
        <v>106217.808</v>
      </c>
      <c r="F716" s="6">
        <v>122553.891</v>
      </c>
      <c r="G716" s="6">
        <v>133527.905</v>
      </c>
      <c r="H716" s="6">
        <v>71392.764999999999</v>
      </c>
      <c r="I716" s="6">
        <v>82657.578999999998</v>
      </c>
      <c r="J716" s="6">
        <v>125265.44</v>
      </c>
      <c r="K716" s="6">
        <v>133074.03400000001</v>
      </c>
      <c r="L716" s="6">
        <v>120529.548</v>
      </c>
      <c r="M716" s="6">
        <v>142479.02100000001</v>
      </c>
      <c r="N716" s="6">
        <v>143404.35500000001</v>
      </c>
      <c r="O716" s="6">
        <v>123866.442</v>
      </c>
      <c r="P716" s="6">
        <v>156288.59099999999</v>
      </c>
    </row>
    <row r="717" spans="1:16" x14ac:dyDescent="0.3">
      <c r="A717" s="25">
        <v>2020</v>
      </c>
      <c r="B717" s="2">
        <v>77</v>
      </c>
      <c r="C717" s="3" t="s">
        <v>55</v>
      </c>
      <c r="D717" s="4">
        <v>872.18999999999994</v>
      </c>
      <c r="E717" s="5" t="s">
        <v>168</v>
      </c>
      <c r="F717" s="6">
        <v>9.407</v>
      </c>
      <c r="G717" s="6" t="s">
        <v>168</v>
      </c>
      <c r="H717" s="6" t="s">
        <v>168</v>
      </c>
      <c r="I717" s="6">
        <v>4.7619999999999996</v>
      </c>
      <c r="J717" s="6" t="s">
        <v>168</v>
      </c>
      <c r="K717" s="6">
        <v>2.8039999999999998</v>
      </c>
      <c r="L717" s="6">
        <v>16.515000000000001</v>
      </c>
      <c r="M717" s="6" t="s">
        <v>168</v>
      </c>
      <c r="N717" s="6" t="s">
        <v>168</v>
      </c>
      <c r="O717" s="6">
        <v>655.39800000000002</v>
      </c>
      <c r="P717" s="6">
        <v>183.304</v>
      </c>
    </row>
    <row r="718" spans="1:16" x14ac:dyDescent="0.3">
      <c r="A718" s="25">
        <v>2020</v>
      </c>
      <c r="B718" s="2">
        <v>78</v>
      </c>
      <c r="C718" s="3" t="s">
        <v>56</v>
      </c>
      <c r="D718" s="4">
        <v>2085340.263</v>
      </c>
      <c r="E718" s="5">
        <v>130528.595</v>
      </c>
      <c r="F718" s="6">
        <v>145894.33900000001</v>
      </c>
      <c r="G718" s="6">
        <v>147086.084</v>
      </c>
      <c r="H718" s="6">
        <v>144032.51500000001</v>
      </c>
      <c r="I718" s="6">
        <v>203590.63399999999</v>
      </c>
      <c r="J718" s="6">
        <v>161979.402</v>
      </c>
      <c r="K718" s="6">
        <v>152813.96400000001</v>
      </c>
      <c r="L718" s="6">
        <v>165618.136</v>
      </c>
      <c r="M718" s="6">
        <v>236671.777</v>
      </c>
      <c r="N718" s="6">
        <v>245952.739</v>
      </c>
      <c r="O718" s="6">
        <v>184276.712</v>
      </c>
      <c r="P718" s="6">
        <v>166895.36600000001</v>
      </c>
    </row>
    <row r="719" spans="1:16" x14ac:dyDescent="0.3">
      <c r="A719" s="25">
        <v>2020</v>
      </c>
      <c r="B719" s="2">
        <v>79</v>
      </c>
      <c r="C719" s="3" t="s">
        <v>57</v>
      </c>
      <c r="D719" s="4">
        <v>985614.99099999992</v>
      </c>
      <c r="E719" s="5">
        <v>65427.421999999999</v>
      </c>
      <c r="F719" s="6">
        <v>82969.323999999993</v>
      </c>
      <c r="G719" s="6">
        <v>74870.044999999998</v>
      </c>
      <c r="H719" s="6">
        <v>56452.345000000001</v>
      </c>
      <c r="I719" s="6">
        <v>60527.027000000002</v>
      </c>
      <c r="J719" s="6">
        <v>81355.561000000002</v>
      </c>
      <c r="K719" s="6">
        <v>89626.104000000007</v>
      </c>
      <c r="L719" s="6">
        <v>78395.093999999997</v>
      </c>
      <c r="M719" s="6">
        <v>114949.90399999999</v>
      </c>
      <c r="N719" s="6">
        <v>99878.589000000007</v>
      </c>
      <c r="O719" s="6">
        <v>87393.023000000001</v>
      </c>
      <c r="P719" s="6">
        <v>93770.553</v>
      </c>
    </row>
    <row r="720" spans="1:16" x14ac:dyDescent="0.3">
      <c r="A720" s="25">
        <v>2020</v>
      </c>
      <c r="B720" s="2">
        <v>80</v>
      </c>
      <c r="C720" s="3" t="s">
        <v>58</v>
      </c>
      <c r="D720" s="4">
        <v>786951.75199999986</v>
      </c>
      <c r="E720" s="5">
        <v>50705.036999999997</v>
      </c>
      <c r="F720" s="6">
        <v>56381.813999999998</v>
      </c>
      <c r="G720" s="6">
        <v>65068.84</v>
      </c>
      <c r="H720" s="6">
        <v>73375.953999999998</v>
      </c>
      <c r="I720" s="6">
        <v>60470.161</v>
      </c>
      <c r="J720" s="6">
        <v>63902.705999999998</v>
      </c>
      <c r="K720" s="6">
        <v>68785.692999999999</v>
      </c>
      <c r="L720" s="6">
        <v>63264.597000000002</v>
      </c>
      <c r="M720" s="6">
        <v>75126.5</v>
      </c>
      <c r="N720" s="6">
        <v>76434.52</v>
      </c>
      <c r="O720" s="6">
        <v>67350.796000000002</v>
      </c>
      <c r="P720" s="6">
        <v>66085.134000000005</v>
      </c>
    </row>
    <row r="721" spans="1:16" x14ac:dyDescent="0.3">
      <c r="A721" s="25">
        <v>2020</v>
      </c>
      <c r="B721" s="2">
        <v>81</v>
      </c>
      <c r="C721" s="3" t="s">
        <v>59</v>
      </c>
      <c r="D721" s="4">
        <v>1154082.2159999998</v>
      </c>
      <c r="E721" s="5">
        <v>82880.303</v>
      </c>
      <c r="F721" s="6">
        <v>90645.483999999997</v>
      </c>
      <c r="G721" s="6">
        <v>88506.930999999997</v>
      </c>
      <c r="H721" s="6">
        <v>71625.595000000001</v>
      </c>
      <c r="I721" s="6">
        <v>68794.991999999998</v>
      </c>
      <c r="J721" s="6">
        <v>88409.686000000002</v>
      </c>
      <c r="K721" s="6">
        <v>111100.09</v>
      </c>
      <c r="L721" s="6">
        <v>73369.960999999996</v>
      </c>
      <c r="M721" s="6">
        <v>114596.56600000001</v>
      </c>
      <c r="N721" s="6">
        <v>120133.375</v>
      </c>
      <c r="O721" s="6">
        <v>118264.43799999999</v>
      </c>
      <c r="P721" s="6">
        <v>125754.795</v>
      </c>
    </row>
    <row r="722" spans="1:16" x14ac:dyDescent="0.3">
      <c r="A722" s="25">
        <v>2020</v>
      </c>
      <c r="B722" s="2">
        <v>82</v>
      </c>
      <c r="C722" s="3" t="s">
        <v>60</v>
      </c>
      <c r="D722" s="4">
        <v>173674.98499999999</v>
      </c>
      <c r="E722" s="5">
        <v>10655.155000000001</v>
      </c>
      <c r="F722" s="6">
        <v>12776.790999999999</v>
      </c>
      <c r="G722" s="6">
        <v>15255.431</v>
      </c>
      <c r="H722" s="6">
        <v>8336.0550000000003</v>
      </c>
      <c r="I722" s="6">
        <v>6494.5649999999996</v>
      </c>
      <c r="J722" s="6">
        <v>11179.178</v>
      </c>
      <c r="K722" s="6">
        <v>18084.508999999998</v>
      </c>
      <c r="L722" s="6">
        <v>15293.428</v>
      </c>
      <c r="M722" s="6">
        <v>15617.919</v>
      </c>
      <c r="N722" s="6">
        <v>19054.271000000001</v>
      </c>
      <c r="O722" s="6">
        <v>18544.782999999999</v>
      </c>
      <c r="P722" s="6">
        <v>22382.9</v>
      </c>
    </row>
    <row r="723" spans="1:16" x14ac:dyDescent="0.3">
      <c r="A723" s="25">
        <v>2020</v>
      </c>
      <c r="B723" s="2">
        <v>83</v>
      </c>
      <c r="C723" s="3" t="s">
        <v>61</v>
      </c>
      <c r="D723" s="4">
        <v>417525.81599999993</v>
      </c>
      <c r="E723" s="5">
        <v>36768.527000000002</v>
      </c>
      <c r="F723" s="6">
        <v>52027.478999999999</v>
      </c>
      <c r="G723" s="6">
        <v>27919.758999999998</v>
      </c>
      <c r="H723" s="6">
        <v>13226.031999999999</v>
      </c>
      <c r="I723" s="6">
        <v>16232.933999999999</v>
      </c>
      <c r="J723" s="6">
        <v>28833.696</v>
      </c>
      <c r="K723" s="6">
        <v>36664.938000000002</v>
      </c>
      <c r="L723" s="6">
        <v>33466.771000000001</v>
      </c>
      <c r="M723" s="6">
        <v>50960.355000000003</v>
      </c>
      <c r="N723" s="6">
        <v>38277.803999999996</v>
      </c>
      <c r="O723" s="6">
        <v>40209.703999999998</v>
      </c>
      <c r="P723" s="6">
        <v>42937.817000000003</v>
      </c>
    </row>
    <row r="724" spans="1:16" x14ac:dyDescent="0.3">
      <c r="A724" s="25">
        <v>2020</v>
      </c>
      <c r="B724" s="2">
        <v>91</v>
      </c>
      <c r="C724" s="3" t="s">
        <v>62</v>
      </c>
      <c r="D724" s="4">
        <v>1641449.023</v>
      </c>
      <c r="E724" s="5">
        <v>164863.345</v>
      </c>
      <c r="F724" s="6">
        <v>118227.527</v>
      </c>
      <c r="G724" s="6">
        <v>143112.90700000001</v>
      </c>
      <c r="H724" s="6">
        <v>34159.624000000003</v>
      </c>
      <c r="I724" s="6">
        <v>104104.54399999999</v>
      </c>
      <c r="J724" s="6">
        <v>134995.25399999999</v>
      </c>
      <c r="K724" s="6">
        <v>150832.42800000001</v>
      </c>
      <c r="L724" s="6">
        <v>99774.971999999994</v>
      </c>
      <c r="M724" s="6">
        <v>168152.20300000001</v>
      </c>
      <c r="N724" s="6">
        <v>205600.61499999999</v>
      </c>
      <c r="O724" s="6">
        <v>161363.587</v>
      </c>
      <c r="P724" s="6">
        <v>156262.01699999999</v>
      </c>
    </row>
    <row r="725" spans="1:16" x14ac:dyDescent="0.3">
      <c r="A725" s="25">
        <v>2020</v>
      </c>
      <c r="B725" s="2">
        <v>92</v>
      </c>
      <c r="C725" s="3" t="s">
        <v>63</v>
      </c>
      <c r="D725" s="4">
        <v>390488.74400000006</v>
      </c>
      <c r="E725" s="5">
        <v>47101.838000000003</v>
      </c>
      <c r="F725" s="6">
        <v>34806.025000000001</v>
      </c>
      <c r="G725" s="6">
        <v>44847.788</v>
      </c>
      <c r="H725" s="6">
        <v>20159.418000000001</v>
      </c>
      <c r="I725" s="6">
        <v>21792.955000000002</v>
      </c>
      <c r="J725" s="6">
        <v>34117.652999999998</v>
      </c>
      <c r="K725" s="6">
        <v>27814.501</v>
      </c>
      <c r="L725" s="6">
        <v>30555.312999999998</v>
      </c>
      <c r="M725" s="6">
        <v>35228.025999999998</v>
      </c>
      <c r="N725" s="6">
        <v>32250.492999999999</v>
      </c>
      <c r="O725" s="6">
        <v>25634.932000000001</v>
      </c>
      <c r="P725" s="6">
        <v>36179.802000000003</v>
      </c>
    </row>
    <row r="726" spans="1:16" x14ac:dyDescent="0.3">
      <c r="A726" s="25">
        <v>2020</v>
      </c>
      <c r="B726" s="2">
        <v>93</v>
      </c>
      <c r="C726" s="3" t="s">
        <v>64</v>
      </c>
      <c r="D726" s="4">
        <v>446460.66100000002</v>
      </c>
      <c r="E726" s="5">
        <v>30194.218000000001</v>
      </c>
      <c r="F726" s="6">
        <v>39373.463000000003</v>
      </c>
      <c r="G726" s="6">
        <v>40375.571000000004</v>
      </c>
      <c r="H726" s="6">
        <v>23929.004000000001</v>
      </c>
      <c r="I726" s="6">
        <v>24792</v>
      </c>
      <c r="J726" s="6">
        <v>37413.008000000002</v>
      </c>
      <c r="K726" s="6">
        <v>41172.099000000002</v>
      </c>
      <c r="L726" s="6">
        <v>33238.815000000002</v>
      </c>
      <c r="M726" s="6">
        <v>43175.175000000003</v>
      </c>
      <c r="N726" s="6">
        <v>45729.267</v>
      </c>
      <c r="O726" s="6">
        <v>42526.364000000001</v>
      </c>
      <c r="P726" s="6">
        <v>44541.677000000003</v>
      </c>
    </row>
    <row r="727" spans="1:16" x14ac:dyDescent="0.3">
      <c r="A727" s="25">
        <v>2020</v>
      </c>
      <c r="B727" s="2">
        <v>95</v>
      </c>
      <c r="C727" s="3" t="s">
        <v>65</v>
      </c>
      <c r="D727" s="4">
        <v>364201.39500000002</v>
      </c>
      <c r="E727" s="5">
        <v>22418.695</v>
      </c>
      <c r="F727" s="6">
        <v>27231.839</v>
      </c>
      <c r="G727" s="6">
        <v>27566.377</v>
      </c>
      <c r="H727" s="6">
        <v>20433.383999999998</v>
      </c>
      <c r="I727" s="6">
        <v>24055.268</v>
      </c>
      <c r="J727" s="6">
        <v>36383.968000000001</v>
      </c>
      <c r="K727" s="6">
        <v>32674.904999999999</v>
      </c>
      <c r="L727" s="6">
        <v>29277.649000000001</v>
      </c>
      <c r="M727" s="6">
        <v>31596.213</v>
      </c>
      <c r="N727" s="6">
        <v>36503.677000000003</v>
      </c>
      <c r="O727" s="6">
        <v>35279.453999999998</v>
      </c>
      <c r="P727" s="6">
        <v>40779.966</v>
      </c>
    </row>
    <row r="728" spans="1:16" x14ac:dyDescent="0.3">
      <c r="A728" s="25">
        <v>2020</v>
      </c>
      <c r="B728" s="2">
        <v>96</v>
      </c>
      <c r="C728" s="3" t="s">
        <v>66</v>
      </c>
      <c r="D728" s="4">
        <v>415894.005</v>
      </c>
      <c r="E728" s="5">
        <v>31082.774000000001</v>
      </c>
      <c r="F728" s="6">
        <v>36410.555999999997</v>
      </c>
      <c r="G728" s="6">
        <v>31765.771000000001</v>
      </c>
      <c r="H728" s="6">
        <v>18917.164000000001</v>
      </c>
      <c r="I728" s="6">
        <v>27171.834999999999</v>
      </c>
      <c r="J728" s="6">
        <v>34365.010999999999</v>
      </c>
      <c r="K728" s="6">
        <v>38500.904999999999</v>
      </c>
      <c r="L728" s="6">
        <v>30619.54</v>
      </c>
      <c r="M728" s="6">
        <v>38038.394999999997</v>
      </c>
      <c r="N728" s="6">
        <v>41341.036</v>
      </c>
      <c r="O728" s="6">
        <v>39774.127</v>
      </c>
      <c r="P728" s="6">
        <v>47906.891000000003</v>
      </c>
    </row>
    <row r="729" spans="1:16" x14ac:dyDescent="0.3">
      <c r="A729" s="25">
        <v>2020</v>
      </c>
      <c r="B729" s="2">
        <v>97</v>
      </c>
      <c r="C729" s="3" t="s">
        <v>67</v>
      </c>
      <c r="D729" s="4">
        <v>103052.00300000001</v>
      </c>
      <c r="E729" s="5">
        <v>9133.91</v>
      </c>
      <c r="F729" s="6">
        <v>9933.393</v>
      </c>
      <c r="G729" s="6">
        <v>12198.244000000001</v>
      </c>
      <c r="H729" s="6">
        <v>6923.0479999999998</v>
      </c>
      <c r="I729" s="6">
        <v>7103.11</v>
      </c>
      <c r="J729" s="6">
        <v>8014.9440000000004</v>
      </c>
      <c r="K729" s="6">
        <v>9642.2199999999993</v>
      </c>
      <c r="L729" s="6">
        <v>8763.4989999999998</v>
      </c>
      <c r="M729" s="6">
        <v>7368.2290000000003</v>
      </c>
      <c r="N729" s="6">
        <v>7771.4669999999996</v>
      </c>
      <c r="O729" s="6">
        <v>7306.116</v>
      </c>
      <c r="P729" s="6">
        <v>8893.8230000000003</v>
      </c>
    </row>
    <row r="730" spans="1:16" x14ac:dyDescent="0.3">
      <c r="A730" s="25">
        <v>2020</v>
      </c>
      <c r="B730" s="2">
        <v>98</v>
      </c>
      <c r="C730" s="3" t="s">
        <v>68</v>
      </c>
      <c r="D730" s="4">
        <v>1018011.145</v>
      </c>
      <c r="E730" s="5">
        <v>79444.864000000001</v>
      </c>
      <c r="F730" s="6">
        <v>84884.786999999997</v>
      </c>
      <c r="G730" s="6">
        <v>84041.498000000007</v>
      </c>
      <c r="H730" s="6">
        <v>48333.226999999999</v>
      </c>
      <c r="I730" s="6">
        <v>61511.364000000001</v>
      </c>
      <c r="J730" s="6">
        <v>86373.596999999994</v>
      </c>
      <c r="K730" s="6">
        <v>90443.013000000006</v>
      </c>
      <c r="L730" s="6">
        <v>81664.754000000001</v>
      </c>
      <c r="M730" s="6">
        <v>102563.261</v>
      </c>
      <c r="N730" s="6">
        <v>109414.219</v>
      </c>
      <c r="O730" s="6">
        <v>96473.524000000005</v>
      </c>
      <c r="P730" s="6">
        <v>92863.036999999997</v>
      </c>
    </row>
    <row r="731" spans="1:16" x14ac:dyDescent="0.3">
      <c r="A731" s="25">
        <v>2020</v>
      </c>
      <c r="B731" s="2">
        <v>204</v>
      </c>
      <c r="C731" s="3" t="s">
        <v>69</v>
      </c>
      <c r="D731" s="4">
        <v>2057157.5519999997</v>
      </c>
      <c r="E731" s="5">
        <v>182186.4</v>
      </c>
      <c r="F731" s="6">
        <v>219304.53700000001</v>
      </c>
      <c r="G731" s="6">
        <v>208246.93700000001</v>
      </c>
      <c r="H731" s="6">
        <v>67942.574999999997</v>
      </c>
      <c r="I731" s="6">
        <v>90413.96</v>
      </c>
      <c r="J731" s="6">
        <v>161967.79800000001</v>
      </c>
      <c r="K731" s="6">
        <v>183172.568</v>
      </c>
      <c r="L731" s="6">
        <v>145000.88500000001</v>
      </c>
      <c r="M731" s="6">
        <v>205558.723</v>
      </c>
      <c r="N731" s="6">
        <v>180369.416</v>
      </c>
      <c r="O731" s="6">
        <v>193198.91699999999</v>
      </c>
      <c r="P731" s="6">
        <v>219794.83600000001</v>
      </c>
    </row>
    <row r="732" spans="1:16" x14ac:dyDescent="0.3">
      <c r="A732" s="25">
        <v>2020</v>
      </c>
      <c r="B732" s="2">
        <v>208</v>
      </c>
      <c r="C732" s="3" t="s">
        <v>70</v>
      </c>
      <c r="D732" s="4">
        <v>1449568.6309999996</v>
      </c>
      <c r="E732" s="5">
        <v>115614.64599999999</v>
      </c>
      <c r="F732" s="6">
        <v>144937.97200000001</v>
      </c>
      <c r="G732" s="6">
        <v>158021.57399999999</v>
      </c>
      <c r="H732" s="6">
        <v>83234.793999999994</v>
      </c>
      <c r="I732" s="6">
        <v>84004.58</v>
      </c>
      <c r="J732" s="6">
        <v>120603.09</v>
      </c>
      <c r="K732" s="6">
        <v>129848.27099999999</v>
      </c>
      <c r="L732" s="6">
        <v>97384.517000000007</v>
      </c>
      <c r="M732" s="6">
        <v>124653.204</v>
      </c>
      <c r="N732" s="6">
        <v>126329.11599999999</v>
      </c>
      <c r="O732" s="6">
        <v>107166.613</v>
      </c>
      <c r="P732" s="6">
        <v>157770.25399999999</v>
      </c>
    </row>
    <row r="733" spans="1:16" x14ac:dyDescent="0.3">
      <c r="A733" s="25">
        <v>2020</v>
      </c>
      <c r="B733" s="2">
        <v>212</v>
      </c>
      <c r="C733" s="3" t="s">
        <v>71</v>
      </c>
      <c r="D733" s="4">
        <v>928097.72</v>
      </c>
      <c r="E733" s="5">
        <v>102703.894</v>
      </c>
      <c r="F733" s="6">
        <v>83939.909</v>
      </c>
      <c r="G733" s="6">
        <v>88284.479999999996</v>
      </c>
      <c r="H733" s="6">
        <v>42723.589</v>
      </c>
      <c r="I733" s="6">
        <v>41329.053999999996</v>
      </c>
      <c r="J733" s="6">
        <v>58164.059000000001</v>
      </c>
      <c r="K733" s="6">
        <v>68556.100000000006</v>
      </c>
      <c r="L733" s="6">
        <v>54383.156999999999</v>
      </c>
      <c r="M733" s="6">
        <v>92455.854000000007</v>
      </c>
      <c r="N733" s="6">
        <v>94192.823000000004</v>
      </c>
      <c r="O733" s="6">
        <v>93469.995999999999</v>
      </c>
      <c r="P733" s="6">
        <v>107894.80499999999</v>
      </c>
    </row>
    <row r="734" spans="1:16" x14ac:dyDescent="0.3">
      <c r="A734" s="25">
        <v>2020</v>
      </c>
      <c r="B734" s="2">
        <v>216</v>
      </c>
      <c r="C734" s="3" t="s">
        <v>72</v>
      </c>
      <c r="D734" s="4">
        <v>1653076.344</v>
      </c>
      <c r="E734" s="5">
        <v>147629.56200000001</v>
      </c>
      <c r="F734" s="6">
        <v>173001</v>
      </c>
      <c r="G734" s="6">
        <v>171140.11</v>
      </c>
      <c r="H734" s="6">
        <v>86945.937000000005</v>
      </c>
      <c r="I734" s="6">
        <v>73366.312999999995</v>
      </c>
      <c r="J734" s="6">
        <v>109692.993</v>
      </c>
      <c r="K734" s="6">
        <v>162221.01199999999</v>
      </c>
      <c r="L734" s="6">
        <v>110087.105</v>
      </c>
      <c r="M734" s="6">
        <v>156757.69</v>
      </c>
      <c r="N734" s="6">
        <v>158537.769</v>
      </c>
      <c r="O734" s="6">
        <v>152555.554</v>
      </c>
      <c r="P734" s="6">
        <v>151141.299</v>
      </c>
    </row>
    <row r="735" spans="1:16" x14ac:dyDescent="0.3">
      <c r="A735" s="25">
        <v>2020</v>
      </c>
      <c r="B735" s="2">
        <v>220</v>
      </c>
      <c r="C735" s="3" t="s">
        <v>73</v>
      </c>
      <c r="D735" s="4">
        <v>3136159.9380000001</v>
      </c>
      <c r="E735" s="5">
        <v>297145.06699999998</v>
      </c>
      <c r="F735" s="6">
        <v>316359.69199999998</v>
      </c>
      <c r="G735" s="6">
        <v>279269.40399999998</v>
      </c>
      <c r="H735" s="6">
        <v>221445.967</v>
      </c>
      <c r="I735" s="6">
        <v>179523.204</v>
      </c>
      <c r="J735" s="6">
        <v>215731.242</v>
      </c>
      <c r="K735" s="6">
        <v>262834.96899999998</v>
      </c>
      <c r="L735" s="6">
        <v>199204.315</v>
      </c>
      <c r="M735" s="6">
        <v>257173.19</v>
      </c>
      <c r="N735" s="6">
        <v>272810.89799999999</v>
      </c>
      <c r="O735" s="6">
        <v>281565.745</v>
      </c>
      <c r="P735" s="6">
        <v>353096.245</v>
      </c>
    </row>
    <row r="736" spans="1:16" x14ac:dyDescent="0.3">
      <c r="A736" s="25">
        <v>2020</v>
      </c>
      <c r="B736" s="2">
        <v>224</v>
      </c>
      <c r="C736" s="3" t="s">
        <v>74</v>
      </c>
      <c r="D736" s="4">
        <v>375461.92</v>
      </c>
      <c r="E736" s="5">
        <v>35252.214</v>
      </c>
      <c r="F736" s="6">
        <v>40086.131999999998</v>
      </c>
      <c r="G736" s="6">
        <v>36314.877999999997</v>
      </c>
      <c r="H736" s="6">
        <v>25224.800999999999</v>
      </c>
      <c r="I736" s="6">
        <v>19646.863000000001</v>
      </c>
      <c r="J736" s="6">
        <v>27988.237000000001</v>
      </c>
      <c r="K736" s="6">
        <v>34637.798000000003</v>
      </c>
      <c r="L736" s="6">
        <v>32373.905999999999</v>
      </c>
      <c r="M736" s="6">
        <v>31524.395</v>
      </c>
      <c r="N736" s="6">
        <v>30468.880000000001</v>
      </c>
      <c r="O736" s="6">
        <v>26485.135999999999</v>
      </c>
      <c r="P736" s="6">
        <v>35458.68</v>
      </c>
    </row>
    <row r="737" spans="1:16" x14ac:dyDescent="0.3">
      <c r="A737" s="25">
        <v>2020</v>
      </c>
      <c r="B737" s="2">
        <v>225</v>
      </c>
      <c r="C737" s="3" t="s">
        <v>75</v>
      </c>
      <c r="D737" s="4">
        <v>6262.8340000000007</v>
      </c>
      <c r="E737" s="5">
        <v>418.40899999999999</v>
      </c>
      <c r="F737" s="6">
        <v>541.38599999999997</v>
      </c>
      <c r="G737" s="6">
        <v>619.274</v>
      </c>
      <c r="H737" s="6">
        <v>364.01299999999998</v>
      </c>
      <c r="I737" s="6">
        <v>740.78499999999997</v>
      </c>
      <c r="J737" s="6">
        <v>511.63</v>
      </c>
      <c r="K737" s="6">
        <v>660.62300000000005</v>
      </c>
      <c r="L737" s="6">
        <v>652.71199999999999</v>
      </c>
      <c r="M737" s="6">
        <v>605.45100000000002</v>
      </c>
      <c r="N737" s="6">
        <v>422.01400000000001</v>
      </c>
      <c r="O737" s="6">
        <v>194.488</v>
      </c>
      <c r="P737" s="6">
        <v>532.04899999999998</v>
      </c>
    </row>
    <row r="738" spans="1:16" x14ac:dyDescent="0.3">
      <c r="A738" s="25">
        <v>2020</v>
      </c>
      <c r="B738" s="2">
        <v>228</v>
      </c>
      <c r="C738" s="3" t="s">
        <v>76</v>
      </c>
      <c r="D738" s="4">
        <v>119730.69199999998</v>
      </c>
      <c r="E738" s="5">
        <v>10264.597</v>
      </c>
      <c r="F738" s="6">
        <v>10672.925999999999</v>
      </c>
      <c r="G738" s="6">
        <v>14458.365</v>
      </c>
      <c r="H738" s="6">
        <v>7914.8779999999997</v>
      </c>
      <c r="I738" s="6">
        <v>8580.268</v>
      </c>
      <c r="J738" s="6">
        <v>7474.61</v>
      </c>
      <c r="K738" s="6">
        <v>11426.21</v>
      </c>
      <c r="L738" s="6">
        <v>6934.1779999999999</v>
      </c>
      <c r="M738" s="6">
        <v>10022.579</v>
      </c>
      <c r="N738" s="6">
        <v>8371.2800000000007</v>
      </c>
      <c r="O738" s="6">
        <v>11654.57</v>
      </c>
      <c r="P738" s="6">
        <v>11956.231</v>
      </c>
    </row>
    <row r="739" spans="1:16" x14ac:dyDescent="0.3">
      <c r="A739" s="25">
        <v>2020</v>
      </c>
      <c r="B739" s="2">
        <v>232</v>
      </c>
      <c r="C739" s="3" t="s">
        <v>77</v>
      </c>
      <c r="D739" s="4">
        <v>69551.646999999997</v>
      </c>
      <c r="E739" s="5">
        <v>6426.598</v>
      </c>
      <c r="F739" s="6">
        <v>4369.6080000000002</v>
      </c>
      <c r="G739" s="6">
        <v>9909.8860000000004</v>
      </c>
      <c r="H739" s="6">
        <v>3484.3380000000002</v>
      </c>
      <c r="I739" s="6">
        <v>3731.6869999999999</v>
      </c>
      <c r="J739" s="6">
        <v>5996.7979999999998</v>
      </c>
      <c r="K739" s="6">
        <v>4230.3890000000001</v>
      </c>
      <c r="L739" s="6">
        <v>4404.107</v>
      </c>
      <c r="M739" s="6">
        <v>3357.1210000000001</v>
      </c>
      <c r="N739" s="6">
        <v>5418.2629999999999</v>
      </c>
      <c r="O739" s="6">
        <v>6486.3729999999996</v>
      </c>
      <c r="P739" s="6">
        <v>11736.478999999999</v>
      </c>
    </row>
    <row r="740" spans="1:16" x14ac:dyDescent="0.3">
      <c r="A740" s="25">
        <v>2020</v>
      </c>
      <c r="B740" s="2">
        <v>236</v>
      </c>
      <c r="C740" s="3" t="s">
        <v>78</v>
      </c>
      <c r="D740" s="4">
        <v>65606.296999999991</v>
      </c>
      <c r="E740" s="5">
        <v>4047.2460000000001</v>
      </c>
      <c r="F740" s="6">
        <v>3205.69</v>
      </c>
      <c r="G740" s="6">
        <v>5145.9939999999997</v>
      </c>
      <c r="H740" s="6">
        <v>4365.6409999999996</v>
      </c>
      <c r="I740" s="6">
        <v>5384.6210000000001</v>
      </c>
      <c r="J740" s="6">
        <v>4106.7420000000002</v>
      </c>
      <c r="K740" s="6">
        <v>9206.6689999999999</v>
      </c>
      <c r="L740" s="6">
        <v>2950.681</v>
      </c>
      <c r="M740" s="6">
        <v>5475.8029999999999</v>
      </c>
      <c r="N740" s="6">
        <v>7019.45</v>
      </c>
      <c r="O740" s="6">
        <v>8516.4349999999995</v>
      </c>
      <c r="P740" s="6">
        <v>6181.3249999999998</v>
      </c>
    </row>
    <row r="741" spans="1:16" x14ac:dyDescent="0.3">
      <c r="A741" s="25">
        <v>2020</v>
      </c>
      <c r="B741" s="2">
        <v>240</v>
      </c>
      <c r="C741" s="3" t="s">
        <v>79</v>
      </c>
      <c r="D741" s="4">
        <v>58875.476999999999</v>
      </c>
      <c r="E741" s="5">
        <v>7686.7979999999998</v>
      </c>
      <c r="F741" s="6">
        <v>5440.3379999999997</v>
      </c>
      <c r="G741" s="6">
        <v>4225.9859999999999</v>
      </c>
      <c r="H741" s="6">
        <v>2833.491</v>
      </c>
      <c r="I741" s="6">
        <v>1670.1379999999999</v>
      </c>
      <c r="J741" s="6">
        <v>3907.9209999999998</v>
      </c>
      <c r="K741" s="6">
        <v>3030.5810000000001</v>
      </c>
      <c r="L741" s="6">
        <v>1999.7809999999999</v>
      </c>
      <c r="M741" s="6">
        <v>3663.67</v>
      </c>
      <c r="N741" s="6">
        <v>8479.5409999999993</v>
      </c>
      <c r="O741" s="6">
        <v>5368.0320000000002</v>
      </c>
      <c r="P741" s="6">
        <v>10569.2</v>
      </c>
    </row>
    <row r="742" spans="1:16" x14ac:dyDescent="0.3">
      <c r="A742" s="25">
        <v>2020</v>
      </c>
      <c r="B742" s="2">
        <v>244</v>
      </c>
      <c r="C742" s="3" t="s">
        <v>80</v>
      </c>
      <c r="D742" s="4">
        <v>41484.576999999997</v>
      </c>
      <c r="E742" s="5">
        <v>3706.4549999999999</v>
      </c>
      <c r="F742" s="6">
        <v>3680.2930000000001</v>
      </c>
      <c r="G742" s="6">
        <v>4540.16</v>
      </c>
      <c r="H742" s="6">
        <v>2035.9649999999999</v>
      </c>
      <c r="I742" s="6">
        <v>2955.8389999999999</v>
      </c>
      <c r="J742" s="6">
        <v>2162.3409999999999</v>
      </c>
      <c r="K742" s="6">
        <v>3684.1439999999998</v>
      </c>
      <c r="L742" s="6">
        <v>4589.0450000000001</v>
      </c>
      <c r="M742" s="6">
        <v>3731.6860000000001</v>
      </c>
      <c r="N742" s="6">
        <v>3880.2159999999999</v>
      </c>
      <c r="O742" s="6">
        <v>1726.4010000000001</v>
      </c>
      <c r="P742" s="6">
        <v>4792.0320000000002</v>
      </c>
    </row>
    <row r="743" spans="1:16" x14ac:dyDescent="0.3">
      <c r="A743" s="25">
        <v>2020</v>
      </c>
      <c r="B743" s="2">
        <v>247</v>
      </c>
      <c r="C743" s="3" t="s">
        <v>81</v>
      </c>
      <c r="D743" s="4">
        <v>5467.9669999999996</v>
      </c>
      <c r="E743" s="5">
        <v>352.65</v>
      </c>
      <c r="F743" s="6">
        <v>542.19200000000001</v>
      </c>
      <c r="G743" s="6">
        <v>190.15799999999999</v>
      </c>
      <c r="H743" s="6">
        <v>402.21899999999999</v>
      </c>
      <c r="I743" s="6">
        <v>556.63900000000001</v>
      </c>
      <c r="J743" s="6">
        <v>121.873</v>
      </c>
      <c r="K743" s="6">
        <v>796.51900000000001</v>
      </c>
      <c r="L743" s="6">
        <v>185.64099999999999</v>
      </c>
      <c r="M743" s="6">
        <v>1302.117</v>
      </c>
      <c r="N743" s="6">
        <v>277.71800000000002</v>
      </c>
      <c r="O743" s="6">
        <v>250.17500000000001</v>
      </c>
      <c r="P743" s="6">
        <v>490.06599999999997</v>
      </c>
    </row>
    <row r="744" spans="1:16" x14ac:dyDescent="0.3">
      <c r="A744" s="25">
        <v>2020</v>
      </c>
      <c r="B744" s="2">
        <v>248</v>
      </c>
      <c r="C744" s="3" t="s">
        <v>82</v>
      </c>
      <c r="D744" s="4">
        <v>361219.89399999997</v>
      </c>
      <c r="E744" s="5">
        <v>20553.22</v>
      </c>
      <c r="F744" s="6">
        <v>36000.800999999999</v>
      </c>
      <c r="G744" s="6">
        <v>26723.311000000002</v>
      </c>
      <c r="H744" s="6">
        <v>27088.52</v>
      </c>
      <c r="I744" s="6">
        <v>18618.764999999999</v>
      </c>
      <c r="J744" s="6">
        <v>31570.916000000001</v>
      </c>
      <c r="K744" s="6">
        <v>25877.21</v>
      </c>
      <c r="L744" s="6">
        <v>30912.064999999999</v>
      </c>
      <c r="M744" s="6">
        <v>33500.620999999999</v>
      </c>
      <c r="N744" s="6">
        <v>44167.92</v>
      </c>
      <c r="O744" s="6">
        <v>22835.611000000001</v>
      </c>
      <c r="P744" s="6">
        <v>43370.934000000001</v>
      </c>
    </row>
    <row r="745" spans="1:16" x14ac:dyDescent="0.3">
      <c r="A745" s="25">
        <v>2020</v>
      </c>
      <c r="B745" s="2">
        <v>252</v>
      </c>
      <c r="C745" s="3" t="s">
        <v>83</v>
      </c>
      <c r="D745" s="4">
        <v>62470.856999999996</v>
      </c>
      <c r="E745" s="5">
        <v>4441.4650000000001</v>
      </c>
      <c r="F745" s="6">
        <v>4700.2179999999998</v>
      </c>
      <c r="G745" s="6">
        <v>6806.759</v>
      </c>
      <c r="H745" s="6">
        <v>4490.8879999999999</v>
      </c>
      <c r="I745" s="6">
        <v>4609.7870000000003</v>
      </c>
      <c r="J745" s="6">
        <v>5264.4080000000004</v>
      </c>
      <c r="K745" s="6">
        <v>10226.16</v>
      </c>
      <c r="L745" s="6">
        <v>3015.1970000000001</v>
      </c>
      <c r="M745" s="6">
        <v>4880.6570000000002</v>
      </c>
      <c r="N745" s="6">
        <v>5202.2049999999999</v>
      </c>
      <c r="O745" s="6">
        <v>4580.1189999999997</v>
      </c>
      <c r="P745" s="6">
        <v>4252.9939999999997</v>
      </c>
    </row>
    <row r="746" spans="1:16" x14ac:dyDescent="0.3">
      <c r="A746" s="25">
        <v>2020</v>
      </c>
      <c r="B746" s="2">
        <v>257</v>
      </c>
      <c r="C746" s="3" t="s">
        <v>84</v>
      </c>
      <c r="D746" s="4">
        <v>8256.3739999999998</v>
      </c>
      <c r="E746" s="5">
        <v>204.42400000000001</v>
      </c>
      <c r="F746" s="6">
        <v>780.48099999999999</v>
      </c>
      <c r="G746" s="6">
        <v>1319.7550000000001</v>
      </c>
      <c r="H746" s="6">
        <v>376.37900000000002</v>
      </c>
      <c r="I746" s="6">
        <v>154.78899999999999</v>
      </c>
      <c r="J746" s="6">
        <v>232.39099999999999</v>
      </c>
      <c r="K746" s="6">
        <v>676.59500000000003</v>
      </c>
      <c r="L746" s="6">
        <v>361.89</v>
      </c>
      <c r="M746" s="6">
        <v>1477.6659999999999</v>
      </c>
      <c r="N746" s="6">
        <v>1074.982</v>
      </c>
      <c r="O746" s="6">
        <v>621.37599999999998</v>
      </c>
      <c r="P746" s="6">
        <v>975.64599999999996</v>
      </c>
    </row>
    <row r="747" spans="1:16" x14ac:dyDescent="0.3">
      <c r="A747" s="25">
        <v>2020</v>
      </c>
      <c r="B747" s="2">
        <v>260</v>
      </c>
      <c r="C747" s="3" t="s">
        <v>85</v>
      </c>
      <c r="D747" s="4">
        <v>135962.77499999999</v>
      </c>
      <c r="E747" s="5">
        <v>13122.182000000001</v>
      </c>
      <c r="F747" s="6">
        <v>14880.33</v>
      </c>
      <c r="G747" s="6">
        <v>10786.075000000001</v>
      </c>
      <c r="H747" s="6">
        <v>15211.540999999999</v>
      </c>
      <c r="I747" s="6">
        <v>11530.117</v>
      </c>
      <c r="J747" s="6">
        <v>11134.003000000001</v>
      </c>
      <c r="K747" s="6">
        <v>9721.7029999999995</v>
      </c>
      <c r="L747" s="6">
        <v>7617.5309999999999</v>
      </c>
      <c r="M747" s="6">
        <v>7897.2439999999997</v>
      </c>
      <c r="N747" s="6">
        <v>9995.0740000000005</v>
      </c>
      <c r="O747" s="6">
        <v>11369.165000000001</v>
      </c>
      <c r="P747" s="6">
        <v>12697.81</v>
      </c>
    </row>
    <row r="748" spans="1:16" x14ac:dyDescent="0.3">
      <c r="A748" s="25">
        <v>2020</v>
      </c>
      <c r="B748" s="2">
        <v>264</v>
      </c>
      <c r="C748" s="3" t="s">
        <v>86</v>
      </c>
      <c r="D748" s="4">
        <v>76591.250999999989</v>
      </c>
      <c r="E748" s="5">
        <v>5339.4949999999999</v>
      </c>
      <c r="F748" s="6">
        <v>4434.2920000000004</v>
      </c>
      <c r="G748" s="6">
        <v>5371.7470000000003</v>
      </c>
      <c r="H748" s="6">
        <v>4843.2950000000001</v>
      </c>
      <c r="I748" s="6">
        <v>4461.5919999999996</v>
      </c>
      <c r="J748" s="6">
        <v>7325.3249999999998</v>
      </c>
      <c r="K748" s="6">
        <v>9093.4989999999998</v>
      </c>
      <c r="L748" s="6">
        <v>6089.9189999999999</v>
      </c>
      <c r="M748" s="6">
        <v>7463.9849999999997</v>
      </c>
      <c r="N748" s="6">
        <v>9495.9770000000008</v>
      </c>
      <c r="O748" s="6">
        <v>4630.7060000000001</v>
      </c>
      <c r="P748" s="6">
        <v>8041.4189999999999</v>
      </c>
    </row>
    <row r="749" spans="1:16" x14ac:dyDescent="0.3">
      <c r="A749" s="25">
        <v>2020</v>
      </c>
      <c r="B749" s="2">
        <v>268</v>
      </c>
      <c r="C749" s="3" t="s">
        <v>87</v>
      </c>
      <c r="D749" s="4">
        <v>177703.85800000004</v>
      </c>
      <c r="E749" s="5">
        <v>10555.672</v>
      </c>
      <c r="F749" s="6">
        <v>14539.950999999999</v>
      </c>
      <c r="G749" s="6">
        <v>17024.080000000002</v>
      </c>
      <c r="H749" s="6">
        <v>19310.775000000001</v>
      </c>
      <c r="I749" s="6">
        <v>10549.296</v>
      </c>
      <c r="J749" s="6">
        <v>17214.598000000002</v>
      </c>
      <c r="K749" s="6">
        <v>19087.221000000001</v>
      </c>
      <c r="L749" s="6">
        <v>11530.236999999999</v>
      </c>
      <c r="M749" s="6">
        <v>13971.873</v>
      </c>
      <c r="N749" s="6">
        <v>12138.29</v>
      </c>
      <c r="O749" s="6">
        <v>15099.526</v>
      </c>
      <c r="P749" s="6">
        <v>16682.339</v>
      </c>
    </row>
    <row r="750" spans="1:16" x14ac:dyDescent="0.3">
      <c r="A750" s="25">
        <v>2020</v>
      </c>
      <c r="B750" s="2">
        <v>272</v>
      </c>
      <c r="C750" s="3" t="s">
        <v>88</v>
      </c>
      <c r="D750" s="4">
        <v>307904.76699999999</v>
      </c>
      <c r="E750" s="5">
        <v>23565.673999999999</v>
      </c>
      <c r="F750" s="6">
        <v>21993.356</v>
      </c>
      <c r="G750" s="6">
        <v>27659.347000000002</v>
      </c>
      <c r="H750" s="6">
        <v>27363.749</v>
      </c>
      <c r="I750" s="6">
        <v>20993.062000000002</v>
      </c>
      <c r="J750" s="6">
        <v>18170.564999999999</v>
      </c>
      <c r="K750" s="6">
        <v>23877.080999999998</v>
      </c>
      <c r="L750" s="6">
        <v>20597.73</v>
      </c>
      <c r="M750" s="6">
        <v>27160.952000000001</v>
      </c>
      <c r="N750" s="6">
        <v>30322.164000000001</v>
      </c>
      <c r="O750" s="6">
        <v>26177.187000000002</v>
      </c>
      <c r="P750" s="6">
        <v>40023.9</v>
      </c>
    </row>
    <row r="751" spans="1:16" x14ac:dyDescent="0.3">
      <c r="A751" s="25">
        <v>2020</v>
      </c>
      <c r="B751" s="2">
        <v>276</v>
      </c>
      <c r="C751" s="3" t="s">
        <v>89</v>
      </c>
      <c r="D751" s="4">
        <v>477530.33700000006</v>
      </c>
      <c r="E751" s="5">
        <v>37705.457999999999</v>
      </c>
      <c r="F751" s="6">
        <v>43549.678</v>
      </c>
      <c r="G751" s="6">
        <v>41630.915000000001</v>
      </c>
      <c r="H751" s="6">
        <v>28218.996999999999</v>
      </c>
      <c r="I751" s="6">
        <v>30437.618999999999</v>
      </c>
      <c r="J751" s="6">
        <v>33338.248</v>
      </c>
      <c r="K751" s="6">
        <v>37476.466</v>
      </c>
      <c r="L751" s="6">
        <v>34113.624000000003</v>
      </c>
      <c r="M751" s="6">
        <v>42936.635000000002</v>
      </c>
      <c r="N751" s="6">
        <v>50467.792000000001</v>
      </c>
      <c r="O751" s="6">
        <v>38265.913</v>
      </c>
      <c r="P751" s="6">
        <v>59388.991999999998</v>
      </c>
    </row>
    <row r="752" spans="1:16" x14ac:dyDescent="0.3">
      <c r="A752" s="25">
        <v>2020</v>
      </c>
      <c r="B752" s="2">
        <v>280</v>
      </c>
      <c r="C752" s="3" t="s">
        <v>90</v>
      </c>
      <c r="D752" s="4">
        <v>141680.60700000002</v>
      </c>
      <c r="E752" s="5">
        <v>28241.472000000002</v>
      </c>
      <c r="F752" s="6">
        <v>15440.337</v>
      </c>
      <c r="G752" s="6">
        <v>7679.0550000000003</v>
      </c>
      <c r="H752" s="6">
        <v>13265.286</v>
      </c>
      <c r="I752" s="6">
        <v>6176.442</v>
      </c>
      <c r="J752" s="6">
        <v>9490.1859999999997</v>
      </c>
      <c r="K752" s="6">
        <v>10361.325000000001</v>
      </c>
      <c r="L752" s="6">
        <v>6091.4830000000002</v>
      </c>
      <c r="M752" s="6">
        <v>8573.7489999999998</v>
      </c>
      <c r="N752" s="6">
        <v>17348.304</v>
      </c>
      <c r="O752" s="6">
        <v>7690.92</v>
      </c>
      <c r="P752" s="6">
        <v>11322.048000000001</v>
      </c>
    </row>
    <row r="753" spans="1:16" x14ac:dyDescent="0.3">
      <c r="A753" s="25">
        <v>2020</v>
      </c>
      <c r="B753" s="2">
        <v>284</v>
      </c>
      <c r="C753" s="3" t="s">
        <v>91</v>
      </c>
      <c r="D753" s="4">
        <v>117882.54299999999</v>
      </c>
      <c r="E753" s="5">
        <v>4530.8649999999998</v>
      </c>
      <c r="F753" s="6">
        <v>5227.1040000000003</v>
      </c>
      <c r="G753" s="6">
        <v>5278.3710000000001</v>
      </c>
      <c r="H753" s="6">
        <v>10376.608</v>
      </c>
      <c r="I753" s="6">
        <v>7607.1809999999996</v>
      </c>
      <c r="J753" s="6">
        <v>10265.433999999999</v>
      </c>
      <c r="K753" s="6">
        <v>11557.275</v>
      </c>
      <c r="L753" s="6">
        <v>8076.3549999999996</v>
      </c>
      <c r="M753" s="6">
        <v>12294.78</v>
      </c>
      <c r="N753" s="6">
        <v>16995.397000000001</v>
      </c>
      <c r="O753" s="6">
        <v>11018.174000000001</v>
      </c>
      <c r="P753" s="6">
        <v>14654.999</v>
      </c>
    </row>
    <row r="754" spans="1:16" x14ac:dyDescent="0.3">
      <c r="A754" s="25">
        <v>2020</v>
      </c>
      <c r="B754" s="2">
        <v>288</v>
      </c>
      <c r="C754" s="3" t="s">
        <v>92</v>
      </c>
      <c r="D754" s="4">
        <v>610881.51199999999</v>
      </c>
      <c r="E754" s="5">
        <v>52218.985000000001</v>
      </c>
      <c r="F754" s="6">
        <v>61131.478999999999</v>
      </c>
      <c r="G754" s="6">
        <v>67822.34</v>
      </c>
      <c r="H754" s="6">
        <v>34497.199999999997</v>
      </c>
      <c r="I754" s="6">
        <v>20060.932000000001</v>
      </c>
      <c r="J754" s="6">
        <v>30373.298999999999</v>
      </c>
      <c r="K754" s="6">
        <v>59947.741000000002</v>
      </c>
      <c r="L754" s="6">
        <v>34503.728000000003</v>
      </c>
      <c r="M754" s="6">
        <v>71610.402000000002</v>
      </c>
      <c r="N754" s="6">
        <v>55378.245000000003</v>
      </c>
      <c r="O754" s="6">
        <v>39584.572999999997</v>
      </c>
      <c r="P754" s="6">
        <v>83752.588000000003</v>
      </c>
    </row>
    <row r="755" spans="1:16" x14ac:dyDescent="0.3">
      <c r="A755" s="25">
        <v>2020</v>
      </c>
      <c r="B755" s="2">
        <v>302</v>
      </c>
      <c r="C755" s="3" t="s">
        <v>93</v>
      </c>
      <c r="D755" s="4">
        <v>158858.61300000001</v>
      </c>
      <c r="E755" s="5">
        <v>9216.5840000000007</v>
      </c>
      <c r="F755" s="6">
        <v>15190.726000000001</v>
      </c>
      <c r="G755" s="6">
        <v>17868.638999999999</v>
      </c>
      <c r="H755" s="6">
        <v>13932.626</v>
      </c>
      <c r="I755" s="6">
        <v>10830.857</v>
      </c>
      <c r="J755" s="6">
        <v>12498.38</v>
      </c>
      <c r="K755" s="6">
        <v>14505.784</v>
      </c>
      <c r="L755" s="6">
        <v>10847.11</v>
      </c>
      <c r="M755" s="6">
        <v>14046.897999999999</v>
      </c>
      <c r="N755" s="6">
        <v>11619.244000000001</v>
      </c>
      <c r="O755" s="6">
        <v>13860.824000000001</v>
      </c>
      <c r="P755" s="6">
        <v>14440.941000000001</v>
      </c>
    </row>
    <row r="756" spans="1:16" x14ac:dyDescent="0.3">
      <c r="A756" s="25">
        <v>2020</v>
      </c>
      <c r="B756" s="2">
        <v>306</v>
      </c>
      <c r="C756" s="3" t="s">
        <v>94</v>
      </c>
      <c r="D756" s="4">
        <v>2995.1210000000001</v>
      </c>
      <c r="E756" s="5">
        <v>162.292</v>
      </c>
      <c r="F756" s="6">
        <v>199.113</v>
      </c>
      <c r="G756" s="6">
        <v>181.9</v>
      </c>
      <c r="H756" s="6">
        <v>277.459</v>
      </c>
      <c r="I756" s="6">
        <v>128.45699999999999</v>
      </c>
      <c r="J756" s="6">
        <v>361.94499999999999</v>
      </c>
      <c r="K756" s="6">
        <v>243.249</v>
      </c>
      <c r="L756" s="6">
        <v>201.43299999999999</v>
      </c>
      <c r="M756" s="6">
        <v>328.17500000000001</v>
      </c>
      <c r="N756" s="6">
        <v>253.47399999999999</v>
      </c>
      <c r="O756" s="6">
        <v>488.17399999999998</v>
      </c>
      <c r="P756" s="6">
        <v>169.45</v>
      </c>
    </row>
    <row r="757" spans="1:16" x14ac:dyDescent="0.3">
      <c r="A757" s="25">
        <v>2020</v>
      </c>
      <c r="B757" s="2">
        <v>310</v>
      </c>
      <c r="C757" s="3" t="s">
        <v>95</v>
      </c>
      <c r="D757" s="4">
        <v>38823.046999999999</v>
      </c>
      <c r="E757" s="5">
        <v>4189.3459999999995</v>
      </c>
      <c r="F757" s="6">
        <v>3858.047</v>
      </c>
      <c r="G757" s="6">
        <v>4257.6139999999996</v>
      </c>
      <c r="H757" s="6">
        <v>3708.0309999999999</v>
      </c>
      <c r="I757" s="6">
        <v>1320.663</v>
      </c>
      <c r="J757" s="6">
        <v>4090.1210000000001</v>
      </c>
      <c r="K757" s="6">
        <v>2518.25</v>
      </c>
      <c r="L757" s="6">
        <v>3719.0329999999999</v>
      </c>
      <c r="M757" s="6">
        <v>2314.8150000000001</v>
      </c>
      <c r="N757" s="6">
        <v>2230.808</v>
      </c>
      <c r="O757" s="6">
        <v>4687.3580000000002</v>
      </c>
      <c r="P757" s="6">
        <v>1928.961</v>
      </c>
    </row>
    <row r="758" spans="1:16" x14ac:dyDescent="0.3">
      <c r="A758" s="25">
        <v>2020</v>
      </c>
      <c r="B758" s="2">
        <v>311</v>
      </c>
      <c r="C758" s="3" t="s">
        <v>96</v>
      </c>
      <c r="D758" s="4">
        <v>2627.5749999999998</v>
      </c>
      <c r="E758" s="5">
        <v>95.938999999999993</v>
      </c>
      <c r="F758" s="6">
        <v>120.883</v>
      </c>
      <c r="G758" s="6">
        <v>249.48500000000001</v>
      </c>
      <c r="H758" s="6">
        <v>181.58500000000001</v>
      </c>
      <c r="I758" s="6">
        <v>292.69799999999998</v>
      </c>
      <c r="J758" s="6">
        <v>269.82</v>
      </c>
      <c r="K758" s="6">
        <v>173.52799999999999</v>
      </c>
      <c r="L758" s="6">
        <v>151.86500000000001</v>
      </c>
      <c r="M758" s="6">
        <v>375.92399999999998</v>
      </c>
      <c r="N758" s="6">
        <v>350.35599999999999</v>
      </c>
      <c r="O758" s="6">
        <v>142.959</v>
      </c>
      <c r="P758" s="6">
        <v>222.53299999999999</v>
      </c>
    </row>
    <row r="759" spans="1:16" x14ac:dyDescent="0.3">
      <c r="A759" s="25">
        <v>2020</v>
      </c>
      <c r="B759" s="2">
        <v>314</v>
      </c>
      <c r="C759" s="3" t="s">
        <v>97</v>
      </c>
      <c r="D759" s="4">
        <v>51574.553000000007</v>
      </c>
      <c r="E759" s="5">
        <v>5759.3040000000001</v>
      </c>
      <c r="F759" s="6">
        <v>3136.873</v>
      </c>
      <c r="G759" s="6">
        <v>3717.1619999999998</v>
      </c>
      <c r="H759" s="6">
        <v>3050.4960000000001</v>
      </c>
      <c r="I759" s="6">
        <v>3980.7350000000001</v>
      </c>
      <c r="J759" s="6">
        <v>3711.2660000000001</v>
      </c>
      <c r="K759" s="6">
        <v>5149.3029999999999</v>
      </c>
      <c r="L759" s="6">
        <v>3697.9580000000001</v>
      </c>
      <c r="M759" s="6">
        <v>3441.7139999999999</v>
      </c>
      <c r="N759" s="6">
        <v>2569.08</v>
      </c>
      <c r="O759" s="6">
        <v>9045.3320000000003</v>
      </c>
      <c r="P759" s="6">
        <v>4315.33</v>
      </c>
    </row>
    <row r="760" spans="1:16" x14ac:dyDescent="0.3">
      <c r="A760" s="25">
        <v>2020</v>
      </c>
      <c r="B760" s="2">
        <v>318</v>
      </c>
      <c r="C760" s="3" t="s">
        <v>98</v>
      </c>
      <c r="D760" s="4">
        <v>60744.458000000006</v>
      </c>
      <c r="E760" s="5">
        <v>6016.57</v>
      </c>
      <c r="F760" s="6">
        <v>4344.6109999999999</v>
      </c>
      <c r="G760" s="6">
        <v>6498.84</v>
      </c>
      <c r="H760" s="6">
        <v>3711.7550000000001</v>
      </c>
      <c r="I760" s="6">
        <v>3771.6089999999999</v>
      </c>
      <c r="J760" s="6">
        <v>5234.9359999999997</v>
      </c>
      <c r="K760" s="6">
        <v>4965.9570000000003</v>
      </c>
      <c r="L760" s="6">
        <v>3906.0410000000002</v>
      </c>
      <c r="M760" s="6">
        <v>4559.6260000000002</v>
      </c>
      <c r="N760" s="6">
        <v>5617.5870000000004</v>
      </c>
      <c r="O760" s="6">
        <v>6561.4740000000002</v>
      </c>
      <c r="P760" s="6">
        <v>5555.4520000000002</v>
      </c>
    </row>
    <row r="761" spans="1:16" x14ac:dyDescent="0.3">
      <c r="A761" s="25">
        <v>2020</v>
      </c>
      <c r="B761" s="2">
        <v>322</v>
      </c>
      <c r="C761" s="3" t="s">
        <v>99</v>
      </c>
      <c r="D761" s="4">
        <v>57341.450999999994</v>
      </c>
      <c r="E761" s="5">
        <v>4276.7190000000001</v>
      </c>
      <c r="F761" s="6">
        <v>3403.4119999999998</v>
      </c>
      <c r="G761" s="6">
        <v>5883.4</v>
      </c>
      <c r="H761" s="6">
        <v>5509.0959999999995</v>
      </c>
      <c r="I761" s="6">
        <v>2322.6770000000001</v>
      </c>
      <c r="J761" s="6">
        <v>5754.5630000000001</v>
      </c>
      <c r="K761" s="6">
        <v>4390.6729999999998</v>
      </c>
      <c r="L761" s="6">
        <v>6318.3440000000001</v>
      </c>
      <c r="M761" s="6">
        <v>4082.3960000000002</v>
      </c>
      <c r="N761" s="6">
        <v>6077.1419999999998</v>
      </c>
      <c r="O761" s="6">
        <v>4448.8059999999996</v>
      </c>
      <c r="P761" s="6">
        <v>4874.223</v>
      </c>
    </row>
    <row r="762" spans="1:16" x14ac:dyDescent="0.3">
      <c r="A762" s="25">
        <v>2020</v>
      </c>
      <c r="B762" s="2">
        <v>324</v>
      </c>
      <c r="C762" s="3" t="s">
        <v>100</v>
      </c>
      <c r="D762" s="4">
        <v>27478.758000000005</v>
      </c>
      <c r="E762" s="5">
        <v>1879.335</v>
      </c>
      <c r="F762" s="6">
        <v>2707.4090000000001</v>
      </c>
      <c r="G762" s="6">
        <v>2683.9340000000002</v>
      </c>
      <c r="H762" s="6">
        <v>2004.9349999999999</v>
      </c>
      <c r="I762" s="6">
        <v>2447.8409999999999</v>
      </c>
      <c r="J762" s="6">
        <v>1400.2840000000001</v>
      </c>
      <c r="K762" s="6">
        <v>2379.2139999999999</v>
      </c>
      <c r="L762" s="6">
        <v>1248.7750000000001</v>
      </c>
      <c r="M762" s="6">
        <v>2137.3180000000002</v>
      </c>
      <c r="N762" s="6">
        <v>2877.4720000000002</v>
      </c>
      <c r="O762" s="6">
        <v>2536.328</v>
      </c>
      <c r="P762" s="6">
        <v>3175.913</v>
      </c>
    </row>
    <row r="763" spans="1:16" x14ac:dyDescent="0.3">
      <c r="A763" s="25">
        <v>2020</v>
      </c>
      <c r="B763" s="2">
        <v>328</v>
      </c>
      <c r="C763" s="3" t="s">
        <v>101</v>
      </c>
      <c r="D763" s="4">
        <v>2897.6400000000003</v>
      </c>
      <c r="E763" s="5">
        <v>97.527000000000001</v>
      </c>
      <c r="F763" s="6">
        <v>265.37400000000002</v>
      </c>
      <c r="G763" s="6">
        <v>252.24799999999999</v>
      </c>
      <c r="H763" s="6">
        <v>571.173</v>
      </c>
      <c r="I763" s="6">
        <v>215.01300000000001</v>
      </c>
      <c r="J763" s="6">
        <v>100.565</v>
      </c>
      <c r="K763" s="6">
        <v>268.89</v>
      </c>
      <c r="L763" s="6">
        <v>122.179</v>
      </c>
      <c r="M763" s="6">
        <v>114.068</v>
      </c>
      <c r="N763" s="6">
        <v>111.473</v>
      </c>
      <c r="O763" s="6">
        <v>619.29899999999998</v>
      </c>
      <c r="P763" s="6">
        <v>159.83099999999999</v>
      </c>
    </row>
    <row r="764" spans="1:16" x14ac:dyDescent="0.3">
      <c r="A764" s="25">
        <v>2020</v>
      </c>
      <c r="B764" s="2">
        <v>329</v>
      </c>
      <c r="C764" s="3" t="s">
        <v>233</v>
      </c>
      <c r="D764" s="4">
        <v>5179.1019999999999</v>
      </c>
      <c r="E764" s="5" t="s">
        <v>168</v>
      </c>
      <c r="F764" s="6">
        <v>16.8</v>
      </c>
      <c r="G764" s="6" t="s">
        <v>168</v>
      </c>
      <c r="H764" s="6" t="s">
        <v>168</v>
      </c>
      <c r="I764" s="6" t="s">
        <v>168</v>
      </c>
      <c r="J764" s="6" t="s">
        <v>168</v>
      </c>
      <c r="K764" s="6">
        <v>2.1429999999999998</v>
      </c>
      <c r="L764" s="6" t="s">
        <v>168</v>
      </c>
      <c r="M764" s="6">
        <v>7.1040000000000001</v>
      </c>
      <c r="N764" s="6">
        <v>5040.7259999999997</v>
      </c>
      <c r="O764" s="6">
        <v>84.201999999999998</v>
      </c>
      <c r="P764" s="6">
        <v>28.126999999999999</v>
      </c>
    </row>
    <row r="765" spans="1:16" x14ac:dyDescent="0.3">
      <c r="A765" s="25">
        <v>2020</v>
      </c>
      <c r="B765" s="2">
        <v>330</v>
      </c>
      <c r="C765" s="3" t="s">
        <v>102</v>
      </c>
      <c r="D765" s="4">
        <v>183338.90299999996</v>
      </c>
      <c r="E765" s="5">
        <v>15370.614</v>
      </c>
      <c r="F765" s="6">
        <v>19987.791000000001</v>
      </c>
      <c r="G765" s="6">
        <v>19124.132000000001</v>
      </c>
      <c r="H765" s="6">
        <v>17691.431</v>
      </c>
      <c r="I765" s="6">
        <v>14181.861999999999</v>
      </c>
      <c r="J765" s="6">
        <v>15254.776</v>
      </c>
      <c r="K765" s="6">
        <v>14094.379000000001</v>
      </c>
      <c r="L765" s="6">
        <v>10971.959000000001</v>
      </c>
      <c r="M765" s="6">
        <v>13911.588</v>
      </c>
      <c r="N765" s="6">
        <v>17035.411</v>
      </c>
      <c r="O765" s="6">
        <v>10774.09</v>
      </c>
      <c r="P765" s="6">
        <v>14940.87</v>
      </c>
    </row>
    <row r="766" spans="1:16" x14ac:dyDescent="0.3">
      <c r="A766" s="25">
        <v>2020</v>
      </c>
      <c r="B766" s="2">
        <v>334</v>
      </c>
      <c r="C766" s="3" t="s">
        <v>103</v>
      </c>
      <c r="D766" s="4">
        <v>231373.84900000002</v>
      </c>
      <c r="E766" s="5">
        <v>35162.981</v>
      </c>
      <c r="F766" s="6">
        <v>24915.956999999999</v>
      </c>
      <c r="G766" s="6">
        <v>35620.472999999998</v>
      </c>
      <c r="H766" s="6">
        <v>14314.098</v>
      </c>
      <c r="I766" s="6">
        <v>11163.688</v>
      </c>
      <c r="J766" s="6">
        <v>14785.073</v>
      </c>
      <c r="K766" s="6">
        <v>14110.833000000001</v>
      </c>
      <c r="L766" s="6">
        <v>16736.528999999999</v>
      </c>
      <c r="M766" s="6">
        <v>15894.941999999999</v>
      </c>
      <c r="N766" s="6">
        <v>13484.141</v>
      </c>
      <c r="O766" s="6">
        <v>19379.322</v>
      </c>
      <c r="P766" s="6">
        <v>15805.812</v>
      </c>
    </row>
    <row r="767" spans="1:16" x14ac:dyDescent="0.3">
      <c r="A767" s="25">
        <v>2020</v>
      </c>
      <c r="B767" s="2">
        <v>336</v>
      </c>
      <c r="C767" s="3" t="s">
        <v>104</v>
      </c>
      <c r="D767" s="4">
        <v>9913.3950000000004</v>
      </c>
      <c r="E767" s="5">
        <v>108.4</v>
      </c>
      <c r="F767" s="6">
        <v>132.80500000000001</v>
      </c>
      <c r="G767" s="6">
        <v>86.147999999999996</v>
      </c>
      <c r="H767" s="6">
        <v>2638</v>
      </c>
      <c r="I767" s="6">
        <v>3011.1909999999998</v>
      </c>
      <c r="J767" s="6">
        <v>3246.75</v>
      </c>
      <c r="K767" s="6">
        <v>46.15</v>
      </c>
      <c r="L767" s="6">
        <v>349.88900000000001</v>
      </c>
      <c r="M767" s="6">
        <v>48.570999999999998</v>
      </c>
      <c r="N767" s="6">
        <v>65.662999999999997</v>
      </c>
      <c r="O767" s="6">
        <v>137.565</v>
      </c>
      <c r="P767" s="6">
        <v>42.262999999999998</v>
      </c>
    </row>
    <row r="768" spans="1:16" x14ac:dyDescent="0.3">
      <c r="A768" s="25">
        <v>2020</v>
      </c>
      <c r="B768" s="2">
        <v>338</v>
      </c>
      <c r="C768" s="3" t="s">
        <v>105</v>
      </c>
      <c r="D768" s="4">
        <v>319971.35200000001</v>
      </c>
      <c r="E768" s="5">
        <v>30143.416000000001</v>
      </c>
      <c r="F768" s="6">
        <v>21619.510999999999</v>
      </c>
      <c r="G768" s="6">
        <v>30012.643</v>
      </c>
      <c r="H768" s="6">
        <v>19463.383999999998</v>
      </c>
      <c r="I768" s="6">
        <v>26708.938999999998</v>
      </c>
      <c r="J768" s="6">
        <v>34503.910000000003</v>
      </c>
      <c r="K768" s="6">
        <v>28858.038</v>
      </c>
      <c r="L768" s="6">
        <v>23784.705999999998</v>
      </c>
      <c r="M768" s="6">
        <v>30294.506000000001</v>
      </c>
      <c r="N768" s="6">
        <v>24426.561000000002</v>
      </c>
      <c r="O768" s="6">
        <v>27030.138999999999</v>
      </c>
      <c r="P768" s="6">
        <v>23125.598999999998</v>
      </c>
    </row>
    <row r="769" spans="1:16" x14ac:dyDescent="0.3">
      <c r="A769" s="25">
        <v>2020</v>
      </c>
      <c r="B769" s="2">
        <v>342</v>
      </c>
      <c r="C769" s="3" t="s">
        <v>106</v>
      </c>
      <c r="D769" s="4">
        <v>271700.08500000002</v>
      </c>
      <c r="E769" s="5">
        <v>21701.57</v>
      </c>
      <c r="F769" s="6">
        <v>18054.268</v>
      </c>
      <c r="G769" s="6">
        <v>25350.42</v>
      </c>
      <c r="H769" s="6">
        <v>22795.314999999999</v>
      </c>
      <c r="I769" s="6">
        <v>18016.892</v>
      </c>
      <c r="J769" s="6">
        <v>18213.326000000001</v>
      </c>
      <c r="K769" s="6">
        <v>26355.855</v>
      </c>
      <c r="L769" s="6">
        <v>19414.042000000001</v>
      </c>
      <c r="M769" s="6">
        <v>25300.054</v>
      </c>
      <c r="N769" s="6">
        <v>28246.512999999999</v>
      </c>
      <c r="O769" s="6">
        <v>21861.78</v>
      </c>
      <c r="P769" s="6">
        <v>26390.05</v>
      </c>
    </row>
    <row r="770" spans="1:16" x14ac:dyDescent="0.3">
      <c r="A770" s="25">
        <v>2020</v>
      </c>
      <c r="B770" s="2">
        <v>346</v>
      </c>
      <c r="C770" s="3" t="s">
        <v>107</v>
      </c>
      <c r="D770" s="4">
        <v>227998.02900000001</v>
      </c>
      <c r="E770" s="5">
        <v>17814.473000000002</v>
      </c>
      <c r="F770" s="6">
        <v>15403.516</v>
      </c>
      <c r="G770" s="6">
        <v>27458.780999999999</v>
      </c>
      <c r="H770" s="6">
        <v>13383.621999999999</v>
      </c>
      <c r="I770" s="6">
        <v>16715.805</v>
      </c>
      <c r="J770" s="6">
        <v>16503.378000000001</v>
      </c>
      <c r="K770" s="6">
        <v>15235.423000000001</v>
      </c>
      <c r="L770" s="6">
        <v>13465.012000000001</v>
      </c>
      <c r="M770" s="6">
        <v>20779.633999999998</v>
      </c>
      <c r="N770" s="6">
        <v>24116.589</v>
      </c>
      <c r="O770" s="6">
        <v>19649.451000000001</v>
      </c>
      <c r="P770" s="6">
        <v>27472.345000000001</v>
      </c>
    </row>
    <row r="771" spans="1:16" x14ac:dyDescent="0.3">
      <c r="A771" s="25">
        <v>2020</v>
      </c>
      <c r="B771" s="2">
        <v>350</v>
      </c>
      <c r="C771" s="3" t="s">
        <v>108</v>
      </c>
      <c r="D771" s="4">
        <v>53835.723000000005</v>
      </c>
      <c r="E771" s="5">
        <v>3232.9670000000001</v>
      </c>
      <c r="F771" s="6">
        <v>3249.0219999999999</v>
      </c>
      <c r="G771" s="6">
        <v>2620.1489999999999</v>
      </c>
      <c r="H771" s="6">
        <v>4296.0910000000003</v>
      </c>
      <c r="I771" s="6">
        <v>2375.3490000000002</v>
      </c>
      <c r="J771" s="6">
        <v>3058.6370000000002</v>
      </c>
      <c r="K771" s="6">
        <v>12810.713</v>
      </c>
      <c r="L771" s="6">
        <v>3762.2559999999999</v>
      </c>
      <c r="M771" s="6">
        <v>3633.069</v>
      </c>
      <c r="N771" s="6">
        <v>3916.788</v>
      </c>
      <c r="O771" s="6">
        <v>3707.8649999999998</v>
      </c>
      <c r="P771" s="6">
        <v>7172.817</v>
      </c>
    </row>
    <row r="772" spans="1:16" x14ac:dyDescent="0.3">
      <c r="A772" s="25">
        <v>2020</v>
      </c>
      <c r="B772" s="2">
        <v>352</v>
      </c>
      <c r="C772" s="3" t="s">
        <v>109</v>
      </c>
      <c r="D772" s="4">
        <v>200346.78599999996</v>
      </c>
      <c r="E772" s="5">
        <v>17163.149000000001</v>
      </c>
      <c r="F772" s="6">
        <v>17594.508999999998</v>
      </c>
      <c r="G772" s="6">
        <v>19258.546999999999</v>
      </c>
      <c r="H772" s="6">
        <v>21624.067999999999</v>
      </c>
      <c r="I772" s="6">
        <v>13734.73</v>
      </c>
      <c r="J772" s="6">
        <v>17689.39</v>
      </c>
      <c r="K772" s="6">
        <v>18409.697</v>
      </c>
      <c r="L772" s="6">
        <v>14999.550999999999</v>
      </c>
      <c r="M772" s="6">
        <v>13768.95</v>
      </c>
      <c r="N772" s="6">
        <v>13748.338</v>
      </c>
      <c r="O772" s="6">
        <v>11624.43</v>
      </c>
      <c r="P772" s="6">
        <v>20731.427</v>
      </c>
    </row>
    <row r="773" spans="1:16" x14ac:dyDescent="0.3">
      <c r="A773" s="25">
        <v>2020</v>
      </c>
      <c r="B773" s="2">
        <v>355</v>
      </c>
      <c r="C773" s="3" t="s">
        <v>110</v>
      </c>
      <c r="D773" s="4">
        <v>17914.124</v>
      </c>
      <c r="E773" s="5">
        <v>1214.221</v>
      </c>
      <c r="F773" s="6">
        <v>3477.4430000000002</v>
      </c>
      <c r="G773" s="6">
        <v>903.399</v>
      </c>
      <c r="H773" s="6">
        <v>1030.7080000000001</v>
      </c>
      <c r="I773" s="6">
        <v>659.27300000000002</v>
      </c>
      <c r="J773" s="6">
        <v>577.26099999999997</v>
      </c>
      <c r="K773" s="6">
        <v>877.34699999999998</v>
      </c>
      <c r="L773" s="6">
        <v>913.26700000000005</v>
      </c>
      <c r="M773" s="6">
        <v>307.02699999999999</v>
      </c>
      <c r="N773" s="6">
        <v>6400.5810000000001</v>
      </c>
      <c r="O773" s="6">
        <v>442.42899999999997</v>
      </c>
      <c r="P773" s="6">
        <v>1111.1679999999999</v>
      </c>
    </row>
    <row r="774" spans="1:16" x14ac:dyDescent="0.3">
      <c r="A774" s="25">
        <v>2020</v>
      </c>
      <c r="B774" s="2">
        <v>357</v>
      </c>
      <c r="C774" s="3" t="s">
        <v>234</v>
      </c>
      <c r="D774" s="4">
        <v>71.686999999999998</v>
      </c>
      <c r="E774" s="5" t="s">
        <v>168</v>
      </c>
      <c r="F774" s="6" t="s">
        <v>168</v>
      </c>
      <c r="G774" s="6" t="s">
        <v>168</v>
      </c>
      <c r="H774" s="6" t="s">
        <v>168</v>
      </c>
      <c r="I774" s="6" t="s">
        <v>168</v>
      </c>
      <c r="J774" s="6" t="s">
        <v>168</v>
      </c>
      <c r="K774" s="6">
        <v>71.686999999999998</v>
      </c>
      <c r="L774" s="6" t="s">
        <v>168</v>
      </c>
      <c r="M774" s="6" t="s">
        <v>168</v>
      </c>
      <c r="N774" s="6" t="s">
        <v>168</v>
      </c>
      <c r="O774" s="6" t="s">
        <v>168</v>
      </c>
      <c r="P774" s="6" t="s">
        <v>168</v>
      </c>
    </row>
    <row r="775" spans="1:16" x14ac:dyDescent="0.3">
      <c r="A775" s="25">
        <v>2020</v>
      </c>
      <c r="B775" s="2">
        <v>366</v>
      </c>
      <c r="C775" s="3" t="s">
        <v>111</v>
      </c>
      <c r="D775" s="4">
        <v>76696.49500000001</v>
      </c>
      <c r="E775" s="5">
        <v>7145.634</v>
      </c>
      <c r="F775" s="6">
        <v>8750.2870000000003</v>
      </c>
      <c r="G775" s="6">
        <v>5783.6610000000001</v>
      </c>
      <c r="H775" s="6">
        <v>3187.0360000000001</v>
      </c>
      <c r="I775" s="6">
        <v>2768.56</v>
      </c>
      <c r="J775" s="6">
        <v>3362.8159999999998</v>
      </c>
      <c r="K775" s="6">
        <v>7085.3180000000002</v>
      </c>
      <c r="L775" s="6">
        <v>5828.7920000000004</v>
      </c>
      <c r="M775" s="6">
        <v>5978.9279999999999</v>
      </c>
      <c r="N775" s="6">
        <v>12425.894</v>
      </c>
      <c r="O775" s="6">
        <v>3660.8119999999999</v>
      </c>
      <c r="P775" s="6">
        <v>10718.757</v>
      </c>
    </row>
    <row r="776" spans="1:16" x14ac:dyDescent="0.3">
      <c r="A776" s="25">
        <v>2020</v>
      </c>
      <c r="B776" s="2">
        <v>370</v>
      </c>
      <c r="C776" s="3" t="s">
        <v>112</v>
      </c>
      <c r="D776" s="4">
        <v>73861.519</v>
      </c>
      <c r="E776" s="5">
        <v>5718.357</v>
      </c>
      <c r="F776" s="6">
        <v>5839.4830000000002</v>
      </c>
      <c r="G776" s="6">
        <v>5219.1030000000001</v>
      </c>
      <c r="H776" s="6">
        <v>7647.0630000000001</v>
      </c>
      <c r="I776" s="6">
        <v>8105.9560000000001</v>
      </c>
      <c r="J776" s="6">
        <v>8251.4369999999999</v>
      </c>
      <c r="K776" s="6">
        <v>6029.4229999999998</v>
      </c>
      <c r="L776" s="6">
        <v>4150.4089999999997</v>
      </c>
      <c r="M776" s="6">
        <v>5641.7690000000002</v>
      </c>
      <c r="N776" s="6">
        <v>7105.3770000000004</v>
      </c>
      <c r="O776" s="6">
        <v>5035.8230000000003</v>
      </c>
      <c r="P776" s="6">
        <v>5117.3190000000004</v>
      </c>
    </row>
    <row r="777" spans="1:16" x14ac:dyDescent="0.3">
      <c r="A777" s="25">
        <v>2020</v>
      </c>
      <c r="B777" s="2">
        <v>373</v>
      </c>
      <c r="C777" s="3" t="s">
        <v>113</v>
      </c>
      <c r="D777" s="4">
        <v>74590.351999999999</v>
      </c>
      <c r="E777" s="5">
        <v>8143.7740000000003</v>
      </c>
      <c r="F777" s="6">
        <v>4663.1450000000004</v>
      </c>
      <c r="G777" s="6">
        <v>13422.472</v>
      </c>
      <c r="H777" s="6">
        <v>3582.2559999999999</v>
      </c>
      <c r="I777" s="6">
        <v>3135.2719999999999</v>
      </c>
      <c r="J777" s="6">
        <v>4486.5950000000003</v>
      </c>
      <c r="K777" s="6">
        <v>7578.9319999999998</v>
      </c>
      <c r="L777" s="6">
        <v>5299.0460000000003</v>
      </c>
      <c r="M777" s="6">
        <v>6408.424</v>
      </c>
      <c r="N777" s="6">
        <v>5768.1360000000004</v>
      </c>
      <c r="O777" s="6">
        <v>6052.2849999999999</v>
      </c>
      <c r="P777" s="6">
        <v>6050.0150000000003</v>
      </c>
    </row>
    <row r="778" spans="1:16" x14ac:dyDescent="0.3">
      <c r="A778" s="25">
        <v>2020</v>
      </c>
      <c r="B778" s="2">
        <v>375</v>
      </c>
      <c r="C778" s="3" t="s">
        <v>114</v>
      </c>
      <c r="D778" s="4">
        <v>14223.138999999999</v>
      </c>
      <c r="E778" s="5">
        <v>1036.1469999999999</v>
      </c>
      <c r="F778" s="6">
        <v>1166.3779999999999</v>
      </c>
      <c r="G778" s="6">
        <v>1388.4449999999999</v>
      </c>
      <c r="H778" s="6">
        <v>1072.06</v>
      </c>
      <c r="I778" s="6">
        <v>1000.627</v>
      </c>
      <c r="J778" s="6">
        <v>1752.184</v>
      </c>
      <c r="K778" s="6">
        <v>727.827</v>
      </c>
      <c r="L778" s="6">
        <v>1479.7550000000001</v>
      </c>
      <c r="M778" s="6">
        <v>1576.481</v>
      </c>
      <c r="N778" s="6">
        <v>1045.806</v>
      </c>
      <c r="O778" s="6">
        <v>737.24699999999996</v>
      </c>
      <c r="P778" s="6">
        <v>1240.182</v>
      </c>
    </row>
    <row r="779" spans="1:16" x14ac:dyDescent="0.3">
      <c r="A779" s="25">
        <v>2020</v>
      </c>
      <c r="B779" s="2">
        <v>377</v>
      </c>
      <c r="C779" s="3" t="s">
        <v>115</v>
      </c>
      <c r="D779" s="4">
        <v>8722.2870000000003</v>
      </c>
      <c r="E779" s="5">
        <v>269.50900000000001</v>
      </c>
      <c r="F779" s="6">
        <v>575.91700000000003</v>
      </c>
      <c r="G779" s="6">
        <v>476.233</v>
      </c>
      <c r="H779" s="6">
        <v>380.35599999999999</v>
      </c>
      <c r="I779" s="6">
        <v>588.048</v>
      </c>
      <c r="J779" s="6">
        <v>807.43499999999995</v>
      </c>
      <c r="K779" s="6">
        <v>1068.269</v>
      </c>
      <c r="L779" s="6">
        <v>299.17200000000003</v>
      </c>
      <c r="M779" s="6">
        <v>732.16800000000001</v>
      </c>
      <c r="N779" s="6">
        <v>1000.867</v>
      </c>
      <c r="O779" s="6">
        <v>1448.6679999999999</v>
      </c>
      <c r="P779" s="6">
        <v>1075.645</v>
      </c>
    </row>
    <row r="780" spans="1:16" x14ac:dyDescent="0.3">
      <c r="A780" s="25">
        <v>2020</v>
      </c>
      <c r="B780" s="2">
        <v>378</v>
      </c>
      <c r="C780" s="3" t="s">
        <v>116</v>
      </c>
      <c r="D780" s="4">
        <v>20911.206000000002</v>
      </c>
      <c r="E780" s="5">
        <v>1814.9090000000001</v>
      </c>
      <c r="F780" s="6">
        <v>838.226</v>
      </c>
      <c r="G780" s="6">
        <v>806.08900000000006</v>
      </c>
      <c r="H780" s="6">
        <v>2790.1410000000001</v>
      </c>
      <c r="I780" s="6">
        <v>1034.701</v>
      </c>
      <c r="J780" s="6">
        <v>842.255</v>
      </c>
      <c r="K780" s="6">
        <v>1902.94</v>
      </c>
      <c r="L780" s="6">
        <v>1906.394</v>
      </c>
      <c r="M780" s="6">
        <v>2723.319</v>
      </c>
      <c r="N780" s="6">
        <v>3277.7130000000002</v>
      </c>
      <c r="O780" s="6">
        <v>1317.6610000000001</v>
      </c>
      <c r="P780" s="6">
        <v>1656.8579999999999</v>
      </c>
    </row>
    <row r="781" spans="1:16" x14ac:dyDescent="0.3">
      <c r="A781" s="25">
        <v>2020</v>
      </c>
      <c r="B781" s="2">
        <v>382</v>
      </c>
      <c r="C781" s="3" t="s">
        <v>117</v>
      </c>
      <c r="D781" s="4">
        <v>15347.278</v>
      </c>
      <c r="E781" s="5">
        <v>2465.5790000000002</v>
      </c>
      <c r="F781" s="6">
        <v>1996.365</v>
      </c>
      <c r="G781" s="6">
        <v>622.54600000000005</v>
      </c>
      <c r="H781" s="6">
        <v>231.97800000000001</v>
      </c>
      <c r="I781" s="6">
        <v>1038.9480000000001</v>
      </c>
      <c r="J781" s="6">
        <v>573.06899999999996</v>
      </c>
      <c r="K781" s="6">
        <v>692.42499999999995</v>
      </c>
      <c r="L781" s="6">
        <v>1000.687</v>
      </c>
      <c r="M781" s="6">
        <v>1976.242</v>
      </c>
      <c r="N781" s="6">
        <v>1588.6510000000001</v>
      </c>
      <c r="O781" s="6">
        <v>1078.4059999999999</v>
      </c>
      <c r="P781" s="6">
        <v>2082.3820000000001</v>
      </c>
    </row>
    <row r="782" spans="1:16" x14ac:dyDescent="0.3">
      <c r="A782" s="25">
        <v>2020</v>
      </c>
      <c r="B782" s="2">
        <v>386</v>
      </c>
      <c r="C782" s="3" t="s">
        <v>118</v>
      </c>
      <c r="D782" s="4">
        <v>2847.0929999999998</v>
      </c>
      <c r="E782" s="5">
        <v>202.30600000000001</v>
      </c>
      <c r="F782" s="6">
        <v>243.535</v>
      </c>
      <c r="G782" s="6">
        <v>152.13399999999999</v>
      </c>
      <c r="H782" s="6">
        <v>41.866</v>
      </c>
      <c r="I782" s="6">
        <v>383.84300000000002</v>
      </c>
      <c r="J782" s="6">
        <v>184.13200000000001</v>
      </c>
      <c r="K782" s="6">
        <v>733.64400000000001</v>
      </c>
      <c r="L782" s="6">
        <v>142.62700000000001</v>
      </c>
      <c r="M782" s="6">
        <v>168.16</v>
      </c>
      <c r="N782" s="6">
        <v>119.74</v>
      </c>
      <c r="O782" s="6">
        <v>150.60300000000001</v>
      </c>
      <c r="P782" s="6">
        <v>324.50299999999999</v>
      </c>
    </row>
    <row r="783" spans="1:16" x14ac:dyDescent="0.3">
      <c r="A783" s="25">
        <v>2020</v>
      </c>
      <c r="B783" s="2">
        <v>388</v>
      </c>
      <c r="C783" s="3" t="s">
        <v>119</v>
      </c>
      <c r="D783" s="4">
        <v>574029.37</v>
      </c>
      <c r="E783" s="5">
        <v>56631.938999999998</v>
      </c>
      <c r="F783" s="6">
        <v>51535.521000000001</v>
      </c>
      <c r="G783" s="6">
        <v>53435.572</v>
      </c>
      <c r="H783" s="6">
        <v>19582.194</v>
      </c>
      <c r="I783" s="6">
        <v>21221.237000000001</v>
      </c>
      <c r="J783" s="6">
        <v>37515.129000000001</v>
      </c>
      <c r="K783" s="6">
        <v>45108.122000000003</v>
      </c>
      <c r="L783" s="6">
        <v>68615.842999999993</v>
      </c>
      <c r="M783" s="6">
        <v>45743.044999999998</v>
      </c>
      <c r="N783" s="6">
        <v>53273.21</v>
      </c>
      <c r="O783" s="6">
        <v>39866.345000000001</v>
      </c>
      <c r="P783" s="6">
        <v>81501.213000000003</v>
      </c>
    </row>
    <row r="784" spans="1:16" x14ac:dyDescent="0.3">
      <c r="A784" s="25">
        <v>2020</v>
      </c>
      <c r="B784" s="2">
        <v>389</v>
      </c>
      <c r="C784" s="3" t="s">
        <v>120</v>
      </c>
      <c r="D784" s="4">
        <v>4248.2299999999996</v>
      </c>
      <c r="E784" s="5">
        <v>479.56</v>
      </c>
      <c r="F784" s="6">
        <v>565.17399999999998</v>
      </c>
      <c r="G784" s="6">
        <v>168.23099999999999</v>
      </c>
      <c r="H784" s="6">
        <v>372.93099999999998</v>
      </c>
      <c r="I784" s="6">
        <v>76.307000000000002</v>
      </c>
      <c r="J784" s="6">
        <v>221.72200000000001</v>
      </c>
      <c r="K784" s="6">
        <v>216.88399999999999</v>
      </c>
      <c r="L784" s="6">
        <v>91.081999999999994</v>
      </c>
      <c r="M784" s="6">
        <v>393.45499999999998</v>
      </c>
      <c r="N784" s="6">
        <v>67.153000000000006</v>
      </c>
      <c r="O784" s="6">
        <v>1313.8320000000001</v>
      </c>
      <c r="P784" s="6">
        <v>281.899</v>
      </c>
    </row>
    <row r="785" spans="1:16" x14ac:dyDescent="0.3">
      <c r="A785" s="25">
        <v>2020</v>
      </c>
      <c r="B785" s="2">
        <v>391</v>
      </c>
      <c r="C785" s="3" t="s">
        <v>121</v>
      </c>
      <c r="D785" s="4">
        <v>4777.8739999999998</v>
      </c>
      <c r="E785" s="5">
        <v>610.38800000000003</v>
      </c>
      <c r="F785" s="6">
        <v>14.625999999999999</v>
      </c>
      <c r="G785" s="6">
        <v>53.343000000000004</v>
      </c>
      <c r="H785" s="6">
        <v>659.46299999999997</v>
      </c>
      <c r="I785" s="6">
        <v>78.314999999999998</v>
      </c>
      <c r="J785" s="6">
        <v>60.871000000000002</v>
      </c>
      <c r="K785" s="6">
        <v>483.56</v>
      </c>
      <c r="L785" s="6">
        <v>60.639000000000003</v>
      </c>
      <c r="M785" s="6">
        <v>78.356999999999999</v>
      </c>
      <c r="N785" s="6">
        <v>765.55799999999999</v>
      </c>
      <c r="O785" s="6">
        <v>54.51</v>
      </c>
      <c r="P785" s="6">
        <v>1858.2439999999999</v>
      </c>
    </row>
    <row r="786" spans="1:16" x14ac:dyDescent="0.3">
      <c r="A786" s="25">
        <v>2020</v>
      </c>
      <c r="B786" s="2">
        <v>393</v>
      </c>
      <c r="C786" s="3" t="s">
        <v>122</v>
      </c>
      <c r="D786" s="4">
        <v>439.75299999999999</v>
      </c>
      <c r="E786" s="5">
        <v>1.8520000000000001</v>
      </c>
      <c r="F786" s="6" t="s">
        <v>168</v>
      </c>
      <c r="G786" s="6" t="s">
        <v>168</v>
      </c>
      <c r="H786" s="6" t="s">
        <v>168</v>
      </c>
      <c r="I786" s="6">
        <v>76.617999999999995</v>
      </c>
      <c r="J786" s="6" t="s">
        <v>168</v>
      </c>
      <c r="K786" s="6">
        <v>160</v>
      </c>
      <c r="L786" s="6" t="s">
        <v>168</v>
      </c>
      <c r="M786" s="6">
        <v>121.874</v>
      </c>
      <c r="N786" s="6">
        <v>37.764000000000003</v>
      </c>
      <c r="O786" s="6" t="s">
        <v>168</v>
      </c>
      <c r="P786" s="6">
        <v>41.645000000000003</v>
      </c>
    </row>
    <row r="787" spans="1:16" x14ac:dyDescent="0.3">
      <c r="A787" s="25">
        <v>2020</v>
      </c>
      <c r="B787" s="2">
        <v>395</v>
      </c>
      <c r="C787" s="3" t="s">
        <v>123</v>
      </c>
      <c r="D787" s="4">
        <v>407.64599999999996</v>
      </c>
      <c r="E787" s="5">
        <v>89.308999999999997</v>
      </c>
      <c r="F787" s="6">
        <v>42.262</v>
      </c>
      <c r="G787" s="6">
        <v>26.675999999999998</v>
      </c>
      <c r="H787" s="6">
        <v>45.481000000000002</v>
      </c>
      <c r="I787" s="6">
        <v>26.916</v>
      </c>
      <c r="J787" s="6">
        <v>39.6</v>
      </c>
      <c r="K787" s="6">
        <v>17.483000000000001</v>
      </c>
      <c r="L787" s="6">
        <v>26.856000000000002</v>
      </c>
      <c r="M787" s="6">
        <v>35.375999999999998</v>
      </c>
      <c r="N787" s="6">
        <v>40.548000000000002</v>
      </c>
      <c r="O787" s="6" t="s">
        <v>168</v>
      </c>
      <c r="P787" s="6">
        <v>17.138999999999999</v>
      </c>
    </row>
    <row r="788" spans="1:16" x14ac:dyDescent="0.3">
      <c r="A788" s="25">
        <v>2020</v>
      </c>
      <c r="B788" s="2">
        <v>400</v>
      </c>
      <c r="C788" s="3" t="s">
        <v>124</v>
      </c>
      <c r="D788" s="4">
        <v>10182965.822999999</v>
      </c>
      <c r="E788" s="5">
        <v>744755.76100000006</v>
      </c>
      <c r="F788" s="6">
        <v>739715.103</v>
      </c>
      <c r="G788" s="6">
        <v>856470.65</v>
      </c>
      <c r="H788" s="6">
        <v>605143.33600000001</v>
      </c>
      <c r="I788" s="6">
        <v>882091.74100000004</v>
      </c>
      <c r="J788" s="6">
        <v>789187.22499999998</v>
      </c>
      <c r="K788" s="6">
        <v>937599.52399999998</v>
      </c>
      <c r="L788" s="6">
        <v>739133.85400000005</v>
      </c>
      <c r="M788" s="6">
        <v>938072.326</v>
      </c>
      <c r="N788" s="6">
        <v>964802.75899999996</v>
      </c>
      <c r="O788" s="6">
        <v>902896.978</v>
      </c>
      <c r="P788" s="6">
        <v>1083096.5660000001</v>
      </c>
    </row>
    <row r="789" spans="1:16" x14ac:dyDescent="0.3">
      <c r="A789" s="25">
        <v>2020</v>
      </c>
      <c r="B789" s="2">
        <v>404</v>
      </c>
      <c r="C789" s="3" t="s">
        <v>125</v>
      </c>
      <c r="D789" s="4">
        <v>1005387.4820000001</v>
      </c>
      <c r="E789" s="5">
        <v>82876.566999999995</v>
      </c>
      <c r="F789" s="6">
        <v>70364.323000000004</v>
      </c>
      <c r="G789" s="6">
        <v>97839.394</v>
      </c>
      <c r="H789" s="6">
        <v>61430.582000000002</v>
      </c>
      <c r="I789" s="6">
        <v>95276.013999999996</v>
      </c>
      <c r="J789" s="6">
        <v>77737.224000000002</v>
      </c>
      <c r="K789" s="6">
        <v>104796.17</v>
      </c>
      <c r="L789" s="6">
        <v>69676.769</v>
      </c>
      <c r="M789" s="6">
        <v>89821.236000000004</v>
      </c>
      <c r="N789" s="6">
        <v>91395.252999999997</v>
      </c>
      <c r="O789" s="6">
        <v>74385.964000000007</v>
      </c>
      <c r="P789" s="6">
        <v>89787.986000000004</v>
      </c>
    </row>
    <row r="790" spans="1:16" x14ac:dyDescent="0.3">
      <c r="A790" s="25">
        <v>2020</v>
      </c>
      <c r="B790" s="2">
        <v>406</v>
      </c>
      <c r="C790" s="3" t="s">
        <v>126</v>
      </c>
      <c r="D790" s="4">
        <v>151.54300000000001</v>
      </c>
      <c r="E790" s="5" t="s">
        <v>168</v>
      </c>
      <c r="F790" s="6" t="s">
        <v>168</v>
      </c>
      <c r="G790" s="6" t="s">
        <v>168</v>
      </c>
      <c r="H790" s="6" t="s">
        <v>168</v>
      </c>
      <c r="I790" s="6" t="s">
        <v>168</v>
      </c>
      <c r="J790" s="6" t="s">
        <v>168</v>
      </c>
      <c r="K790" s="6" t="s">
        <v>168</v>
      </c>
      <c r="L790" s="6" t="s">
        <v>168</v>
      </c>
      <c r="M790" s="6">
        <v>151.54300000000001</v>
      </c>
      <c r="N790" s="6" t="s">
        <v>168</v>
      </c>
      <c r="O790" s="6" t="s">
        <v>168</v>
      </c>
      <c r="P790" s="6" t="s">
        <v>168</v>
      </c>
    </row>
    <row r="791" spans="1:16" x14ac:dyDescent="0.3">
      <c r="A791" s="25">
        <v>2020</v>
      </c>
      <c r="B791" s="2">
        <v>408</v>
      </c>
      <c r="C791" s="3" t="s">
        <v>246</v>
      </c>
      <c r="D791" s="4">
        <v>10.11</v>
      </c>
      <c r="E791" s="5" t="s">
        <v>168</v>
      </c>
      <c r="F791" s="6" t="s">
        <v>168</v>
      </c>
      <c r="G791" s="6">
        <v>10.11</v>
      </c>
      <c r="H791" s="6" t="s">
        <v>168</v>
      </c>
      <c r="I791" s="6" t="s">
        <v>168</v>
      </c>
      <c r="J791" s="6" t="s">
        <v>168</v>
      </c>
      <c r="K791" s="6" t="s">
        <v>168</v>
      </c>
      <c r="L791" s="6" t="s">
        <v>168</v>
      </c>
      <c r="M791" s="6" t="s">
        <v>168</v>
      </c>
      <c r="N791" s="6" t="s">
        <v>168</v>
      </c>
      <c r="O791" s="6" t="s">
        <v>168</v>
      </c>
      <c r="P791" s="6" t="s">
        <v>168</v>
      </c>
    </row>
    <row r="792" spans="1:16" x14ac:dyDescent="0.3">
      <c r="A792" s="25">
        <v>2020</v>
      </c>
      <c r="B792" s="2">
        <v>412</v>
      </c>
      <c r="C792" s="3" t="s">
        <v>127</v>
      </c>
      <c r="D792" s="4">
        <v>538582.70199999993</v>
      </c>
      <c r="E792" s="5">
        <v>55802.487999999998</v>
      </c>
      <c r="F792" s="6">
        <v>43594.097000000002</v>
      </c>
      <c r="G792" s="6">
        <v>47206.855000000003</v>
      </c>
      <c r="H792" s="6">
        <v>28110.495999999999</v>
      </c>
      <c r="I792" s="6">
        <v>26345.241999999998</v>
      </c>
      <c r="J792" s="6">
        <v>47018.813999999998</v>
      </c>
      <c r="K792" s="6">
        <v>56361.961000000003</v>
      </c>
      <c r="L792" s="6">
        <v>31204.830999999998</v>
      </c>
      <c r="M792" s="6">
        <v>54096.464</v>
      </c>
      <c r="N792" s="6">
        <v>43555.254000000001</v>
      </c>
      <c r="O792" s="6">
        <v>48482.190999999999</v>
      </c>
      <c r="P792" s="6">
        <v>56804.008999999998</v>
      </c>
    </row>
    <row r="793" spans="1:16" x14ac:dyDescent="0.3">
      <c r="A793" s="25">
        <v>2020</v>
      </c>
      <c r="B793" s="2">
        <v>413</v>
      </c>
      <c r="C793" s="3" t="s">
        <v>128</v>
      </c>
      <c r="D793" s="4">
        <v>440.88</v>
      </c>
      <c r="E793" s="5">
        <v>37.889000000000003</v>
      </c>
      <c r="F793" s="6">
        <v>93.17</v>
      </c>
      <c r="G793" s="6">
        <v>5.8819999999999997</v>
      </c>
      <c r="H793" s="6">
        <v>18.308</v>
      </c>
      <c r="I793" s="6">
        <v>4.4740000000000002</v>
      </c>
      <c r="J793" s="6">
        <v>43.866999999999997</v>
      </c>
      <c r="K793" s="6">
        <v>49.204000000000001</v>
      </c>
      <c r="L793" s="6" t="s">
        <v>168</v>
      </c>
      <c r="M793" s="6">
        <v>30.242000000000001</v>
      </c>
      <c r="N793" s="6">
        <v>100.125</v>
      </c>
      <c r="O793" s="6">
        <v>55.113</v>
      </c>
      <c r="P793" s="6">
        <v>2.6059999999999999</v>
      </c>
    </row>
    <row r="794" spans="1:16" x14ac:dyDescent="0.3">
      <c r="A794" s="25">
        <v>2020</v>
      </c>
      <c r="B794" s="2">
        <v>416</v>
      </c>
      <c r="C794" s="3" t="s">
        <v>129</v>
      </c>
      <c r="D794" s="4">
        <v>54471.264000000003</v>
      </c>
      <c r="E794" s="5">
        <v>3844.9380000000001</v>
      </c>
      <c r="F794" s="6">
        <v>6311.3050000000003</v>
      </c>
      <c r="G794" s="6">
        <v>4745.1499999999996</v>
      </c>
      <c r="H794" s="6">
        <v>5559.7860000000001</v>
      </c>
      <c r="I794" s="6">
        <v>3175.8270000000002</v>
      </c>
      <c r="J794" s="6">
        <v>2714.2660000000001</v>
      </c>
      <c r="K794" s="6">
        <v>4503.4679999999998</v>
      </c>
      <c r="L794" s="6">
        <v>2626.1570000000002</v>
      </c>
      <c r="M794" s="6">
        <v>3728.2150000000001</v>
      </c>
      <c r="N794" s="6">
        <v>7030.5050000000001</v>
      </c>
      <c r="O794" s="6">
        <v>5556.9809999999998</v>
      </c>
      <c r="P794" s="6">
        <v>4674.6660000000002</v>
      </c>
    </row>
    <row r="795" spans="1:16" x14ac:dyDescent="0.3">
      <c r="A795" s="25">
        <v>2020</v>
      </c>
      <c r="B795" s="2">
        <v>421</v>
      </c>
      <c r="C795" s="3" t="s">
        <v>130</v>
      </c>
      <c r="D795" s="4">
        <v>5085.2809999999999</v>
      </c>
      <c r="E795" s="5">
        <v>307.72899999999998</v>
      </c>
      <c r="F795" s="6">
        <v>467.654</v>
      </c>
      <c r="G795" s="6">
        <v>418.149</v>
      </c>
      <c r="H795" s="6">
        <v>400.57</v>
      </c>
      <c r="I795" s="6">
        <v>339.161</v>
      </c>
      <c r="J795" s="6">
        <v>460.08499999999998</v>
      </c>
      <c r="K795" s="6">
        <v>377.53800000000001</v>
      </c>
      <c r="L795" s="6">
        <v>574.38499999999999</v>
      </c>
      <c r="M795" s="6">
        <v>481.69200000000001</v>
      </c>
      <c r="N795" s="6">
        <v>304.517</v>
      </c>
      <c r="O795" s="6">
        <v>364.875</v>
      </c>
      <c r="P795" s="6">
        <v>588.92600000000004</v>
      </c>
    </row>
    <row r="796" spans="1:16" x14ac:dyDescent="0.3">
      <c r="A796" s="25">
        <v>2020</v>
      </c>
      <c r="B796" s="2">
        <v>424</v>
      </c>
      <c r="C796" s="3" t="s">
        <v>131</v>
      </c>
      <c r="D796" s="4">
        <v>40554.164000000004</v>
      </c>
      <c r="E796" s="5">
        <v>2987.5740000000001</v>
      </c>
      <c r="F796" s="6">
        <v>2121.884</v>
      </c>
      <c r="G796" s="6">
        <v>1563.2159999999999</v>
      </c>
      <c r="H796" s="6">
        <v>1453.47</v>
      </c>
      <c r="I796" s="6">
        <v>1205.896</v>
      </c>
      <c r="J796" s="6">
        <v>5102.9970000000003</v>
      </c>
      <c r="K796" s="6">
        <v>2753.8040000000001</v>
      </c>
      <c r="L796" s="6">
        <v>1749.5029999999999</v>
      </c>
      <c r="M796" s="6">
        <v>13644.322</v>
      </c>
      <c r="N796" s="6">
        <v>5122.97</v>
      </c>
      <c r="O796" s="6">
        <v>1939.7850000000001</v>
      </c>
      <c r="P796" s="6">
        <v>908.74300000000005</v>
      </c>
    </row>
    <row r="797" spans="1:16" x14ac:dyDescent="0.3">
      <c r="A797" s="25">
        <v>2020</v>
      </c>
      <c r="B797" s="2">
        <v>428</v>
      </c>
      <c r="C797" s="3" t="s">
        <v>132</v>
      </c>
      <c r="D797" s="4">
        <v>25238.809000000001</v>
      </c>
      <c r="E797" s="5">
        <v>1139.1120000000001</v>
      </c>
      <c r="F797" s="6">
        <v>269.286</v>
      </c>
      <c r="G797" s="6">
        <v>1899.896</v>
      </c>
      <c r="H797" s="6">
        <v>936.65800000000002</v>
      </c>
      <c r="I797" s="6">
        <v>1455.184</v>
      </c>
      <c r="J797" s="6">
        <v>1898.17</v>
      </c>
      <c r="K797" s="6">
        <v>2250.4360000000001</v>
      </c>
      <c r="L797" s="6">
        <v>766.40300000000002</v>
      </c>
      <c r="M797" s="6">
        <v>1800.787</v>
      </c>
      <c r="N797" s="6">
        <v>5593.0529999999999</v>
      </c>
      <c r="O797" s="6">
        <v>2348.027</v>
      </c>
      <c r="P797" s="6">
        <v>4881.7969999999996</v>
      </c>
    </row>
    <row r="798" spans="1:16" x14ac:dyDescent="0.3">
      <c r="A798" s="25">
        <v>2020</v>
      </c>
      <c r="B798" s="2">
        <v>432</v>
      </c>
      <c r="C798" s="3" t="s">
        <v>133</v>
      </c>
      <c r="D798" s="4">
        <v>12167.359999999999</v>
      </c>
      <c r="E798" s="5">
        <v>1706.9269999999999</v>
      </c>
      <c r="F798" s="6">
        <v>794.97</v>
      </c>
      <c r="G798" s="6">
        <v>1229.3230000000001</v>
      </c>
      <c r="H798" s="6">
        <v>441.37400000000002</v>
      </c>
      <c r="I798" s="6">
        <v>552.64</v>
      </c>
      <c r="J798" s="6">
        <v>906.06200000000001</v>
      </c>
      <c r="K798" s="6">
        <v>666.30200000000002</v>
      </c>
      <c r="L798" s="6">
        <v>904.82399999999996</v>
      </c>
      <c r="M798" s="6">
        <v>1568.825</v>
      </c>
      <c r="N798" s="6">
        <v>1264.4259999999999</v>
      </c>
      <c r="O798" s="6">
        <v>1599.6030000000001</v>
      </c>
      <c r="P798" s="6">
        <v>532.08399999999995</v>
      </c>
    </row>
    <row r="799" spans="1:16" x14ac:dyDescent="0.3">
      <c r="A799" s="25">
        <v>2020</v>
      </c>
      <c r="B799" s="2">
        <v>436</v>
      </c>
      <c r="C799" s="3" t="s">
        <v>134</v>
      </c>
      <c r="D799" s="4">
        <v>48522.464</v>
      </c>
      <c r="E799" s="5">
        <v>2226.3649999999998</v>
      </c>
      <c r="F799" s="6">
        <v>7651.9849999999997</v>
      </c>
      <c r="G799" s="6">
        <v>4754.7719999999999</v>
      </c>
      <c r="H799" s="6">
        <v>1060.2070000000001</v>
      </c>
      <c r="I799" s="6">
        <v>1116.43</v>
      </c>
      <c r="J799" s="6">
        <v>5529.34</v>
      </c>
      <c r="K799" s="6">
        <v>2527.2139999999999</v>
      </c>
      <c r="L799" s="6">
        <v>6571.4669999999996</v>
      </c>
      <c r="M799" s="6">
        <v>3903.9780000000001</v>
      </c>
      <c r="N799" s="6">
        <v>8234.0480000000007</v>
      </c>
      <c r="O799" s="6">
        <v>1553.287</v>
      </c>
      <c r="P799" s="6">
        <v>3393.3710000000001</v>
      </c>
    </row>
    <row r="800" spans="1:16" x14ac:dyDescent="0.3">
      <c r="A800" s="25">
        <v>2020</v>
      </c>
      <c r="B800" s="2">
        <v>442</v>
      </c>
      <c r="C800" s="3" t="s">
        <v>135</v>
      </c>
      <c r="D800" s="4">
        <v>171514.93800000002</v>
      </c>
      <c r="E800" s="5">
        <v>20700.400000000001</v>
      </c>
      <c r="F800" s="6">
        <v>13481.619000000001</v>
      </c>
      <c r="G800" s="6">
        <v>17593.257000000001</v>
      </c>
      <c r="H800" s="6">
        <v>8799.8089999999993</v>
      </c>
      <c r="I800" s="6">
        <v>7069.9719999999998</v>
      </c>
      <c r="J800" s="6">
        <v>10271.521000000001</v>
      </c>
      <c r="K800" s="6">
        <v>12189.152</v>
      </c>
      <c r="L800" s="6">
        <v>20727.762999999999</v>
      </c>
      <c r="M800" s="6">
        <v>9430.8019999999997</v>
      </c>
      <c r="N800" s="6">
        <v>11476.894</v>
      </c>
      <c r="O800" s="6">
        <v>18071.647000000001</v>
      </c>
      <c r="P800" s="6">
        <v>21702.101999999999</v>
      </c>
    </row>
    <row r="801" spans="1:16" x14ac:dyDescent="0.3">
      <c r="A801" s="25">
        <v>2020</v>
      </c>
      <c r="B801" s="2">
        <v>446</v>
      </c>
      <c r="C801" s="3" t="s">
        <v>235</v>
      </c>
      <c r="D801" s="4">
        <v>254.55</v>
      </c>
      <c r="E801" s="5">
        <v>57.472000000000001</v>
      </c>
      <c r="F801" s="6">
        <v>9.5630000000000006</v>
      </c>
      <c r="G801" s="6" t="s">
        <v>168</v>
      </c>
      <c r="H801" s="6" t="s">
        <v>168</v>
      </c>
      <c r="I801" s="6">
        <v>15.053000000000001</v>
      </c>
      <c r="J801" s="6">
        <v>36.915999999999997</v>
      </c>
      <c r="K801" s="6">
        <v>30.904</v>
      </c>
      <c r="L801" s="6" t="s">
        <v>168</v>
      </c>
      <c r="M801" s="6">
        <v>87.753</v>
      </c>
      <c r="N801" s="6">
        <v>6.1239999999999997</v>
      </c>
      <c r="O801" s="6" t="s">
        <v>168</v>
      </c>
      <c r="P801" s="6">
        <v>10.765000000000001</v>
      </c>
    </row>
    <row r="802" spans="1:16" x14ac:dyDescent="0.3">
      <c r="A802" s="25">
        <v>2020</v>
      </c>
      <c r="B802" s="2">
        <v>448</v>
      </c>
      <c r="C802" s="3" t="s">
        <v>136</v>
      </c>
      <c r="D802" s="4">
        <v>24991.547999999999</v>
      </c>
      <c r="E802" s="5">
        <v>4598.1819999999998</v>
      </c>
      <c r="F802" s="6">
        <v>2356.9279999999999</v>
      </c>
      <c r="G802" s="6">
        <v>2762.9209999999998</v>
      </c>
      <c r="H802" s="6">
        <v>1998.2139999999999</v>
      </c>
      <c r="I802" s="6">
        <v>1779.0809999999999</v>
      </c>
      <c r="J802" s="6">
        <v>3384.5459999999998</v>
      </c>
      <c r="K802" s="6">
        <v>1526.692</v>
      </c>
      <c r="L802" s="6">
        <v>1757.7670000000001</v>
      </c>
      <c r="M802" s="6">
        <v>899.125</v>
      </c>
      <c r="N802" s="6">
        <v>2139.3110000000001</v>
      </c>
      <c r="O802" s="6">
        <v>1121.249</v>
      </c>
      <c r="P802" s="6">
        <v>667.53200000000004</v>
      </c>
    </row>
    <row r="803" spans="1:16" x14ac:dyDescent="0.3">
      <c r="A803" s="25">
        <v>2020</v>
      </c>
      <c r="B803" s="2">
        <v>449</v>
      </c>
      <c r="C803" s="3" t="s">
        <v>137</v>
      </c>
      <c r="D803" s="4">
        <v>2562.6179999999999</v>
      </c>
      <c r="E803" s="5">
        <v>148.434</v>
      </c>
      <c r="F803" s="6">
        <v>151.815</v>
      </c>
      <c r="G803" s="6">
        <v>72.706000000000003</v>
      </c>
      <c r="H803" s="6">
        <v>822.44</v>
      </c>
      <c r="I803" s="6">
        <v>161.39400000000001</v>
      </c>
      <c r="J803" s="6">
        <v>335.77300000000002</v>
      </c>
      <c r="K803" s="6">
        <v>33.584000000000003</v>
      </c>
      <c r="L803" s="6">
        <v>112.261</v>
      </c>
      <c r="M803" s="6">
        <v>69.421000000000006</v>
      </c>
      <c r="N803" s="6">
        <v>272.49700000000001</v>
      </c>
      <c r="O803" s="6">
        <v>57.146999999999998</v>
      </c>
      <c r="P803" s="6">
        <v>325.14600000000002</v>
      </c>
    </row>
    <row r="804" spans="1:16" x14ac:dyDescent="0.3">
      <c r="A804" s="25">
        <v>2020</v>
      </c>
      <c r="B804" s="2">
        <v>452</v>
      </c>
      <c r="C804" s="3" t="s">
        <v>138</v>
      </c>
      <c r="D804" s="4">
        <v>164397.66500000001</v>
      </c>
      <c r="E804" s="5">
        <v>3927.9209999999998</v>
      </c>
      <c r="F804" s="6">
        <v>8104.5219999999999</v>
      </c>
      <c r="G804" s="6">
        <v>19464.074000000001</v>
      </c>
      <c r="H804" s="6">
        <v>8138.7879999999996</v>
      </c>
      <c r="I804" s="6">
        <v>12818.451999999999</v>
      </c>
      <c r="J804" s="6">
        <v>16149.357</v>
      </c>
      <c r="K804" s="6">
        <v>26657.294999999998</v>
      </c>
      <c r="L804" s="6">
        <v>9566.5750000000007</v>
      </c>
      <c r="M804" s="6">
        <v>13125.789000000001</v>
      </c>
      <c r="N804" s="6">
        <v>19692.848999999998</v>
      </c>
      <c r="O804" s="6">
        <v>9752.768</v>
      </c>
      <c r="P804" s="6">
        <v>16999.275000000001</v>
      </c>
    </row>
    <row r="805" spans="1:16" x14ac:dyDescent="0.3">
      <c r="A805" s="25">
        <v>2020</v>
      </c>
      <c r="B805" s="2">
        <v>453</v>
      </c>
      <c r="C805" s="3" t="s">
        <v>139</v>
      </c>
      <c r="D805" s="4">
        <v>20941.664999999997</v>
      </c>
      <c r="E805" s="5">
        <v>2475.73</v>
      </c>
      <c r="F805" s="6">
        <v>1477.4880000000001</v>
      </c>
      <c r="G805" s="6">
        <v>1686.116</v>
      </c>
      <c r="H805" s="6">
        <v>1603.806</v>
      </c>
      <c r="I805" s="6">
        <v>1368.4690000000001</v>
      </c>
      <c r="J805" s="6">
        <v>872.46</v>
      </c>
      <c r="K805" s="6">
        <v>1406.1780000000001</v>
      </c>
      <c r="L805" s="6">
        <v>2221.1239999999998</v>
      </c>
      <c r="M805" s="6">
        <v>1047.7270000000001</v>
      </c>
      <c r="N805" s="6">
        <v>3660.877</v>
      </c>
      <c r="O805" s="6">
        <v>1233.19</v>
      </c>
      <c r="P805" s="6">
        <v>1888.5</v>
      </c>
    </row>
    <row r="806" spans="1:16" x14ac:dyDescent="0.3">
      <c r="A806" s="25">
        <v>2020</v>
      </c>
      <c r="B806" s="2">
        <v>454</v>
      </c>
      <c r="C806" s="3" t="s">
        <v>140</v>
      </c>
      <c r="D806" s="4">
        <v>1011.846</v>
      </c>
      <c r="E806" s="5">
        <v>107.003</v>
      </c>
      <c r="F806" s="6" t="s">
        <v>168</v>
      </c>
      <c r="G806" s="6">
        <v>67.42</v>
      </c>
      <c r="H806" s="6">
        <v>6.0010000000000003</v>
      </c>
      <c r="I806" s="6" t="s">
        <v>168</v>
      </c>
      <c r="J806" s="6" t="s">
        <v>168</v>
      </c>
      <c r="K806" s="6">
        <v>16.468</v>
      </c>
      <c r="L806" s="6" t="s">
        <v>168</v>
      </c>
      <c r="M806" s="6">
        <v>207.58699999999999</v>
      </c>
      <c r="N806" s="6">
        <v>413.32600000000002</v>
      </c>
      <c r="O806" s="6" t="s">
        <v>168</v>
      </c>
      <c r="P806" s="6">
        <v>194.041</v>
      </c>
    </row>
    <row r="807" spans="1:16" x14ac:dyDescent="0.3">
      <c r="A807" s="25">
        <v>2020</v>
      </c>
      <c r="B807" s="2">
        <v>456</v>
      </c>
      <c r="C807" s="3" t="s">
        <v>141</v>
      </c>
      <c r="D807" s="4">
        <v>124977.86599999999</v>
      </c>
      <c r="E807" s="5">
        <v>12521.683000000001</v>
      </c>
      <c r="F807" s="6">
        <v>15529.69</v>
      </c>
      <c r="G807" s="6">
        <v>7215.5829999999996</v>
      </c>
      <c r="H807" s="6">
        <v>5288.4620000000004</v>
      </c>
      <c r="I807" s="6">
        <v>7151.8959999999997</v>
      </c>
      <c r="J807" s="6">
        <v>8917.3169999999991</v>
      </c>
      <c r="K807" s="6">
        <v>6957.5739999999996</v>
      </c>
      <c r="L807" s="6">
        <v>4939.866</v>
      </c>
      <c r="M807" s="6">
        <v>20040.235000000001</v>
      </c>
      <c r="N807" s="6">
        <v>14811.716</v>
      </c>
      <c r="O807" s="6">
        <v>12801.594999999999</v>
      </c>
      <c r="P807" s="6">
        <v>8802.2489999999998</v>
      </c>
    </row>
    <row r="808" spans="1:16" x14ac:dyDescent="0.3">
      <c r="A808" s="25">
        <v>2020</v>
      </c>
      <c r="B808" s="2">
        <v>457</v>
      </c>
      <c r="C808" s="3" t="s">
        <v>142</v>
      </c>
      <c r="D808" s="4">
        <v>329.02199999999999</v>
      </c>
      <c r="E808" s="5">
        <v>9.8450000000000006</v>
      </c>
      <c r="F808" s="6">
        <v>9.9700000000000006</v>
      </c>
      <c r="G808" s="6">
        <v>42.497999999999998</v>
      </c>
      <c r="H808" s="6">
        <v>7.8550000000000004</v>
      </c>
      <c r="I808" s="6">
        <v>15.523</v>
      </c>
      <c r="J808" s="6">
        <v>145.02799999999999</v>
      </c>
      <c r="K808" s="6">
        <v>5.7859999999999996</v>
      </c>
      <c r="L808" s="6">
        <v>14.76</v>
      </c>
      <c r="M808" s="6">
        <v>8.7539999999999996</v>
      </c>
      <c r="N808" s="6">
        <v>9.6679999999999993</v>
      </c>
      <c r="O808" s="6">
        <v>49.322000000000003</v>
      </c>
      <c r="P808" s="6">
        <v>10.013</v>
      </c>
    </row>
    <row r="809" spans="1:16" x14ac:dyDescent="0.3">
      <c r="A809" s="25">
        <v>2020</v>
      </c>
      <c r="B809" s="2">
        <v>459</v>
      </c>
      <c r="C809" s="3" t="s">
        <v>143</v>
      </c>
      <c r="D809" s="4">
        <v>6909.7120000000004</v>
      </c>
      <c r="E809" s="5">
        <v>589.39300000000003</v>
      </c>
      <c r="F809" s="6">
        <v>455.21600000000001</v>
      </c>
      <c r="G809" s="6">
        <v>644.51099999999997</v>
      </c>
      <c r="H809" s="6">
        <v>591.33000000000004</v>
      </c>
      <c r="I809" s="6">
        <v>613.35599999999999</v>
      </c>
      <c r="J809" s="6">
        <v>373.41</v>
      </c>
      <c r="K809" s="6">
        <v>738.91399999999999</v>
      </c>
      <c r="L809" s="6">
        <v>802.30499999999995</v>
      </c>
      <c r="M809" s="6">
        <v>586.31399999999996</v>
      </c>
      <c r="N809" s="6">
        <v>540.76</v>
      </c>
      <c r="O809" s="6">
        <v>615.87699999999995</v>
      </c>
      <c r="P809" s="6">
        <v>358.32600000000002</v>
      </c>
    </row>
    <row r="810" spans="1:16" x14ac:dyDescent="0.3">
      <c r="A810" s="25">
        <v>2020</v>
      </c>
      <c r="B810" s="2">
        <v>460</v>
      </c>
      <c r="C810" s="3" t="s">
        <v>144</v>
      </c>
      <c r="D810" s="4">
        <v>1615.5129999999999</v>
      </c>
      <c r="E810" s="5">
        <v>199.18199999999999</v>
      </c>
      <c r="F810" s="6">
        <v>34.832000000000001</v>
      </c>
      <c r="G810" s="6">
        <v>91.76</v>
      </c>
      <c r="H810" s="6">
        <v>131.07300000000001</v>
      </c>
      <c r="I810" s="6">
        <v>14.3</v>
      </c>
      <c r="J810" s="6">
        <v>107.626</v>
      </c>
      <c r="K810" s="6">
        <v>411.75799999999998</v>
      </c>
      <c r="L810" s="6">
        <v>84.438999999999993</v>
      </c>
      <c r="M810" s="6">
        <v>208.61699999999999</v>
      </c>
      <c r="N810" s="6">
        <v>64.91</v>
      </c>
      <c r="O810" s="6">
        <v>24.561</v>
      </c>
      <c r="P810" s="6">
        <v>242.45500000000001</v>
      </c>
    </row>
    <row r="811" spans="1:16" x14ac:dyDescent="0.3">
      <c r="A811" s="25">
        <v>2020</v>
      </c>
      <c r="B811" s="2">
        <v>463</v>
      </c>
      <c r="C811" s="3" t="s">
        <v>145</v>
      </c>
      <c r="D811" s="4">
        <v>7186.9479999999994</v>
      </c>
      <c r="E811" s="5">
        <v>1078.173</v>
      </c>
      <c r="F811" s="6">
        <v>451.02600000000001</v>
      </c>
      <c r="G811" s="6">
        <v>1070.2370000000001</v>
      </c>
      <c r="H811" s="6">
        <v>228.53299999999999</v>
      </c>
      <c r="I811" s="6">
        <v>335.41300000000001</v>
      </c>
      <c r="J811" s="6">
        <v>253.499</v>
      </c>
      <c r="K811" s="6">
        <v>432.23899999999998</v>
      </c>
      <c r="L811" s="6">
        <v>540.67200000000003</v>
      </c>
      <c r="M811" s="6">
        <v>736.14300000000003</v>
      </c>
      <c r="N811" s="6">
        <v>1157.6959999999999</v>
      </c>
      <c r="O811" s="6">
        <v>182.208</v>
      </c>
      <c r="P811" s="6">
        <v>721.10900000000004</v>
      </c>
    </row>
    <row r="812" spans="1:16" x14ac:dyDescent="0.3">
      <c r="A812" s="25">
        <v>2020</v>
      </c>
      <c r="B812" s="2">
        <v>464</v>
      </c>
      <c r="C812" s="3" t="s">
        <v>146</v>
      </c>
      <c r="D812" s="4">
        <v>76290.197999999989</v>
      </c>
      <c r="E812" s="5">
        <v>7876.4620000000004</v>
      </c>
      <c r="F812" s="6">
        <v>2537.7489999999998</v>
      </c>
      <c r="G812" s="6">
        <v>5461.415</v>
      </c>
      <c r="H812" s="6">
        <v>9115.5949999999993</v>
      </c>
      <c r="I812" s="6">
        <v>1409.614</v>
      </c>
      <c r="J812" s="6">
        <v>12633.448</v>
      </c>
      <c r="K812" s="6">
        <v>8341.0540000000001</v>
      </c>
      <c r="L812" s="6">
        <v>1981.693</v>
      </c>
      <c r="M812" s="6">
        <v>9636.8189999999995</v>
      </c>
      <c r="N812" s="6">
        <v>12891.300999999999</v>
      </c>
      <c r="O812" s="6">
        <v>2387.8150000000001</v>
      </c>
      <c r="P812" s="6">
        <v>2017.2329999999999</v>
      </c>
    </row>
    <row r="813" spans="1:16" x14ac:dyDescent="0.3">
      <c r="A813" s="25">
        <v>2020</v>
      </c>
      <c r="B813" s="2">
        <v>465</v>
      </c>
      <c r="C813" s="3" t="s">
        <v>147</v>
      </c>
      <c r="D813" s="4">
        <v>2297.9519999999998</v>
      </c>
      <c r="E813" s="5">
        <v>169.47800000000001</v>
      </c>
      <c r="F813" s="6">
        <v>14.414999999999999</v>
      </c>
      <c r="G813" s="6">
        <v>125.61499999999999</v>
      </c>
      <c r="H813" s="6">
        <v>134.06800000000001</v>
      </c>
      <c r="I813" s="6">
        <v>256.79899999999998</v>
      </c>
      <c r="J813" s="6">
        <v>85.322999999999993</v>
      </c>
      <c r="K813" s="6">
        <v>272.66300000000001</v>
      </c>
      <c r="L813" s="6">
        <v>394.34</v>
      </c>
      <c r="M813" s="6">
        <v>399.25900000000001</v>
      </c>
      <c r="N813" s="6">
        <v>280.45800000000003</v>
      </c>
      <c r="O813" s="6">
        <v>44.701000000000001</v>
      </c>
      <c r="P813" s="6">
        <v>120.833</v>
      </c>
    </row>
    <row r="814" spans="1:16" x14ac:dyDescent="0.3">
      <c r="A814" s="25">
        <v>2020</v>
      </c>
      <c r="B814" s="2">
        <v>467</v>
      </c>
      <c r="C814" s="3" t="s">
        <v>148</v>
      </c>
      <c r="D814" s="4">
        <v>17566.106</v>
      </c>
      <c r="E814" s="5">
        <v>431.13</v>
      </c>
      <c r="F814" s="6">
        <v>593.77200000000005</v>
      </c>
      <c r="G814" s="6">
        <v>241.55799999999999</v>
      </c>
      <c r="H814" s="6">
        <v>373.92</v>
      </c>
      <c r="I814" s="6">
        <v>734.32500000000005</v>
      </c>
      <c r="J814" s="6">
        <v>306.78800000000001</v>
      </c>
      <c r="K814" s="6">
        <v>238.7</v>
      </c>
      <c r="L814" s="6">
        <v>227.20099999999999</v>
      </c>
      <c r="M814" s="6">
        <v>591.45399999999995</v>
      </c>
      <c r="N814" s="6">
        <v>7281.4660000000003</v>
      </c>
      <c r="O814" s="6">
        <v>6408.9470000000001</v>
      </c>
      <c r="P814" s="6">
        <v>136.845</v>
      </c>
    </row>
    <row r="815" spans="1:16" x14ac:dyDescent="0.3">
      <c r="A815" s="25">
        <v>2020</v>
      </c>
      <c r="B815" s="2">
        <v>468</v>
      </c>
      <c r="C815" s="3" t="s">
        <v>149</v>
      </c>
      <c r="D815" s="4">
        <v>13555.532000000001</v>
      </c>
      <c r="E815" s="5">
        <v>117.61</v>
      </c>
      <c r="F815" s="6">
        <v>190.27799999999999</v>
      </c>
      <c r="G815" s="6">
        <v>3796.672</v>
      </c>
      <c r="H815" s="6">
        <v>9.4719999999999995</v>
      </c>
      <c r="I815" s="6">
        <v>2203.9279999999999</v>
      </c>
      <c r="J815" s="6">
        <v>43.232999999999997</v>
      </c>
      <c r="K815" s="6">
        <v>6040.1480000000001</v>
      </c>
      <c r="L815" s="6">
        <v>88.114999999999995</v>
      </c>
      <c r="M815" s="6">
        <v>12.365</v>
      </c>
      <c r="N815" s="6">
        <v>142.08199999999999</v>
      </c>
      <c r="O815" s="6">
        <v>291.83199999999999</v>
      </c>
      <c r="P815" s="6">
        <v>619.79700000000003</v>
      </c>
    </row>
    <row r="816" spans="1:16" x14ac:dyDescent="0.3">
      <c r="A816" s="25">
        <v>2020</v>
      </c>
      <c r="B816" s="2">
        <v>469</v>
      </c>
      <c r="C816" s="3" t="s">
        <v>150</v>
      </c>
      <c r="D816" s="4">
        <v>12759.996999999999</v>
      </c>
      <c r="E816" s="5">
        <v>636.23199999999997</v>
      </c>
      <c r="F816" s="6">
        <v>472.29500000000002</v>
      </c>
      <c r="G816" s="6">
        <v>1153.355</v>
      </c>
      <c r="H816" s="6">
        <v>982.09799999999996</v>
      </c>
      <c r="I816" s="6">
        <v>710.36599999999999</v>
      </c>
      <c r="J816" s="6">
        <v>1907.289</v>
      </c>
      <c r="K816" s="6">
        <v>1899.6869999999999</v>
      </c>
      <c r="L816" s="6">
        <v>1172.05</v>
      </c>
      <c r="M816" s="6">
        <v>907.4</v>
      </c>
      <c r="N816" s="6">
        <v>962.90300000000002</v>
      </c>
      <c r="O816" s="6">
        <v>1174.934</v>
      </c>
      <c r="P816" s="6">
        <v>781.38800000000003</v>
      </c>
    </row>
    <row r="817" spans="1:16" x14ac:dyDescent="0.3">
      <c r="A817" s="25">
        <v>2020</v>
      </c>
      <c r="B817" s="2">
        <v>472</v>
      </c>
      <c r="C817" s="3" t="s">
        <v>151</v>
      </c>
      <c r="D817" s="4">
        <v>76006.95</v>
      </c>
      <c r="E817" s="5">
        <v>8140.1450000000004</v>
      </c>
      <c r="F817" s="6">
        <v>3145.02</v>
      </c>
      <c r="G817" s="6">
        <v>9184.0840000000007</v>
      </c>
      <c r="H817" s="6">
        <v>4284.5280000000002</v>
      </c>
      <c r="I817" s="6">
        <v>4171.2569999999996</v>
      </c>
      <c r="J817" s="6">
        <v>7485.2719999999999</v>
      </c>
      <c r="K817" s="6">
        <v>7120.4620000000004</v>
      </c>
      <c r="L817" s="6">
        <v>7083.0889999999999</v>
      </c>
      <c r="M817" s="6">
        <v>7806.4560000000001</v>
      </c>
      <c r="N817" s="6">
        <v>5511.2330000000002</v>
      </c>
      <c r="O817" s="6">
        <v>9219.1239999999998</v>
      </c>
      <c r="P817" s="6">
        <v>2856.28</v>
      </c>
    </row>
    <row r="818" spans="1:16" x14ac:dyDescent="0.3">
      <c r="A818" s="25">
        <v>2020</v>
      </c>
      <c r="B818" s="2">
        <v>473</v>
      </c>
      <c r="C818" s="3" t="s">
        <v>152</v>
      </c>
      <c r="D818" s="4">
        <v>1166.8620000000001</v>
      </c>
      <c r="E818" s="5">
        <v>109.86199999999999</v>
      </c>
      <c r="F818" s="6">
        <v>115.38200000000001</v>
      </c>
      <c r="G818" s="6">
        <v>201.76</v>
      </c>
      <c r="H818" s="6">
        <v>41.125</v>
      </c>
      <c r="I818" s="6">
        <v>3.0750000000000002</v>
      </c>
      <c r="J818" s="6">
        <v>37.786000000000001</v>
      </c>
      <c r="K818" s="6">
        <v>198.36699999999999</v>
      </c>
      <c r="L818" s="6">
        <v>41.076999999999998</v>
      </c>
      <c r="M818" s="6">
        <v>95.710999999999999</v>
      </c>
      <c r="N818" s="6">
        <v>99.680999999999997</v>
      </c>
      <c r="O818" s="6">
        <v>76.992999999999995</v>
      </c>
      <c r="P818" s="6">
        <v>146.04300000000001</v>
      </c>
    </row>
    <row r="819" spans="1:16" x14ac:dyDescent="0.3">
      <c r="A819" s="25">
        <v>2020</v>
      </c>
      <c r="B819" s="2">
        <v>474</v>
      </c>
      <c r="C819" s="3" t="s">
        <v>153</v>
      </c>
      <c r="D819" s="4">
        <v>1391.5760000000002</v>
      </c>
      <c r="E819" s="5">
        <v>206.71199999999999</v>
      </c>
      <c r="F819" s="6">
        <v>144.816</v>
      </c>
      <c r="G819" s="6">
        <v>54.862000000000002</v>
      </c>
      <c r="H819" s="6">
        <v>114.53700000000001</v>
      </c>
      <c r="I819" s="6" t="s">
        <v>168</v>
      </c>
      <c r="J819" s="6">
        <v>173.018</v>
      </c>
      <c r="K819" s="6">
        <v>98.353999999999999</v>
      </c>
      <c r="L819" s="6">
        <v>121.331</v>
      </c>
      <c r="M819" s="6">
        <v>104.02200000000001</v>
      </c>
      <c r="N819" s="6">
        <v>88.837999999999994</v>
      </c>
      <c r="O819" s="6">
        <v>58.136000000000003</v>
      </c>
      <c r="P819" s="6">
        <v>226.95</v>
      </c>
    </row>
    <row r="820" spans="1:16" x14ac:dyDescent="0.3">
      <c r="A820" s="25">
        <v>2020</v>
      </c>
      <c r="B820" s="2">
        <v>475</v>
      </c>
      <c r="C820" s="3" t="s">
        <v>154</v>
      </c>
      <c r="D820" s="4">
        <v>54.126999999999995</v>
      </c>
      <c r="E820" s="5" t="s">
        <v>168</v>
      </c>
      <c r="F820" s="6" t="s">
        <v>168</v>
      </c>
      <c r="G820" s="6" t="s">
        <v>168</v>
      </c>
      <c r="H820" s="6" t="s">
        <v>168</v>
      </c>
      <c r="I820" s="6" t="s">
        <v>168</v>
      </c>
      <c r="J820" s="6" t="s">
        <v>168</v>
      </c>
      <c r="K820" s="6">
        <v>24.954000000000001</v>
      </c>
      <c r="L820" s="6">
        <v>29.172999999999998</v>
      </c>
      <c r="M820" s="6" t="s">
        <v>168</v>
      </c>
      <c r="N820" s="6" t="s">
        <v>168</v>
      </c>
      <c r="O820" s="6" t="s">
        <v>168</v>
      </c>
      <c r="P820" s="6" t="s">
        <v>168</v>
      </c>
    </row>
    <row r="821" spans="1:16" x14ac:dyDescent="0.3">
      <c r="A821" s="25">
        <v>2020</v>
      </c>
      <c r="B821" s="2">
        <v>479</v>
      </c>
      <c r="C821" s="3" t="s">
        <v>238</v>
      </c>
      <c r="D821" s="4">
        <v>46.308</v>
      </c>
      <c r="E821" s="5" t="s">
        <v>168</v>
      </c>
      <c r="F821" s="6" t="s">
        <v>168</v>
      </c>
      <c r="G821" s="6" t="s">
        <v>168</v>
      </c>
      <c r="H821" s="6" t="s">
        <v>168</v>
      </c>
      <c r="I821" s="6" t="s">
        <v>168</v>
      </c>
      <c r="J821" s="6" t="s">
        <v>168</v>
      </c>
      <c r="K821" s="6" t="s">
        <v>168</v>
      </c>
      <c r="L821" s="6" t="s">
        <v>168</v>
      </c>
      <c r="M821" s="6" t="s">
        <v>168</v>
      </c>
      <c r="N821" s="6" t="s">
        <v>168</v>
      </c>
      <c r="O821" s="6">
        <v>46.308</v>
      </c>
      <c r="P821" s="6" t="s">
        <v>168</v>
      </c>
    </row>
    <row r="822" spans="1:16" x14ac:dyDescent="0.3">
      <c r="A822" s="25">
        <v>2020</v>
      </c>
      <c r="B822" s="2">
        <v>480</v>
      </c>
      <c r="C822" s="3" t="s">
        <v>155</v>
      </c>
      <c r="D822" s="4">
        <v>216478.682</v>
      </c>
      <c r="E822" s="5">
        <v>15547.436</v>
      </c>
      <c r="F822" s="6">
        <v>19656.447</v>
      </c>
      <c r="G822" s="6">
        <v>20563.787</v>
      </c>
      <c r="H822" s="6">
        <v>13072.715</v>
      </c>
      <c r="I822" s="6">
        <v>11101.449000000001</v>
      </c>
      <c r="J822" s="6">
        <v>15171.5</v>
      </c>
      <c r="K822" s="6">
        <v>17115.483</v>
      </c>
      <c r="L822" s="6">
        <v>16309.141</v>
      </c>
      <c r="M822" s="6">
        <v>21796.687000000002</v>
      </c>
      <c r="N822" s="6">
        <v>19244.442999999999</v>
      </c>
      <c r="O822" s="6">
        <v>25913.737000000001</v>
      </c>
      <c r="P822" s="6">
        <v>20985.857</v>
      </c>
    </row>
    <row r="823" spans="1:16" x14ac:dyDescent="0.3">
      <c r="A823" s="25">
        <v>2020</v>
      </c>
      <c r="B823" s="2">
        <v>484</v>
      </c>
      <c r="C823" s="3" t="s">
        <v>156</v>
      </c>
      <c r="D823" s="4">
        <v>235991.39300000001</v>
      </c>
      <c r="E823" s="5">
        <v>14799.387000000001</v>
      </c>
      <c r="F823" s="6">
        <v>28853.454000000002</v>
      </c>
      <c r="G823" s="6">
        <v>14534.519</v>
      </c>
      <c r="H823" s="6">
        <v>15861.73</v>
      </c>
      <c r="I823" s="6">
        <v>27414.235000000001</v>
      </c>
      <c r="J823" s="6">
        <v>15865.468999999999</v>
      </c>
      <c r="K823" s="6">
        <v>28078.695</v>
      </c>
      <c r="L823" s="6">
        <v>11239.468999999999</v>
      </c>
      <c r="M823" s="6">
        <v>19517.425999999999</v>
      </c>
      <c r="N823" s="6">
        <v>15679.346</v>
      </c>
      <c r="O823" s="6">
        <v>16875.25</v>
      </c>
      <c r="P823" s="6">
        <v>27272.413</v>
      </c>
    </row>
    <row r="824" spans="1:16" x14ac:dyDescent="0.3">
      <c r="A824" s="25">
        <v>2020</v>
      </c>
      <c r="B824" s="2">
        <v>488</v>
      </c>
      <c r="C824" s="3" t="s">
        <v>157</v>
      </c>
      <c r="D824" s="4">
        <v>30248.438000000002</v>
      </c>
      <c r="E824" s="5">
        <v>2670.4070000000002</v>
      </c>
      <c r="F824" s="6">
        <v>1378.73</v>
      </c>
      <c r="G824" s="6">
        <v>1704.6210000000001</v>
      </c>
      <c r="H824" s="6">
        <v>1520.652</v>
      </c>
      <c r="I824" s="6">
        <v>1469.8130000000001</v>
      </c>
      <c r="J824" s="6">
        <v>2540.2379999999998</v>
      </c>
      <c r="K824" s="6">
        <v>2119.8690000000001</v>
      </c>
      <c r="L824" s="6">
        <v>1752.424</v>
      </c>
      <c r="M824" s="6">
        <v>2947.86</v>
      </c>
      <c r="N824" s="6">
        <v>3635.424</v>
      </c>
      <c r="O824" s="6">
        <v>3735.5050000000001</v>
      </c>
      <c r="P824" s="6">
        <v>4772.8950000000004</v>
      </c>
    </row>
    <row r="825" spans="1:16" x14ac:dyDescent="0.3">
      <c r="A825" s="25">
        <v>2020</v>
      </c>
      <c r="B825" s="2">
        <v>492</v>
      </c>
      <c r="C825" s="3" t="s">
        <v>158</v>
      </c>
      <c r="D825" s="4">
        <v>22066.378000000001</v>
      </c>
      <c r="E825" s="5">
        <v>1601.999</v>
      </c>
      <c r="F825" s="6">
        <v>1021.901</v>
      </c>
      <c r="G825" s="6">
        <v>2250.9169999999999</v>
      </c>
      <c r="H825" s="6">
        <v>706.06799999999998</v>
      </c>
      <c r="I825" s="6">
        <v>1051.7249999999999</v>
      </c>
      <c r="J825" s="6">
        <v>3565.047</v>
      </c>
      <c r="K825" s="6">
        <v>1133.902</v>
      </c>
      <c r="L825" s="6">
        <v>760.67399999999998</v>
      </c>
      <c r="M825" s="6">
        <v>825.63900000000001</v>
      </c>
      <c r="N825" s="6">
        <v>2957.63</v>
      </c>
      <c r="O825" s="6">
        <v>2803.0659999999998</v>
      </c>
      <c r="P825" s="6">
        <v>3387.81</v>
      </c>
    </row>
    <row r="826" spans="1:16" x14ac:dyDescent="0.3">
      <c r="A826" s="25">
        <v>2020</v>
      </c>
      <c r="B826" s="2">
        <v>500</v>
      </c>
      <c r="C826" s="3" t="s">
        <v>159</v>
      </c>
      <c r="D826" s="4">
        <v>42943.911999999997</v>
      </c>
      <c r="E826" s="5">
        <v>5688.63</v>
      </c>
      <c r="F826" s="6">
        <v>2989.567</v>
      </c>
      <c r="G826" s="6">
        <v>4641.6760000000004</v>
      </c>
      <c r="H826" s="6">
        <v>1807.694</v>
      </c>
      <c r="I826" s="6">
        <v>2749.9549999999999</v>
      </c>
      <c r="J826" s="6">
        <v>3170.7429999999999</v>
      </c>
      <c r="K826" s="6">
        <v>3685.7139999999999</v>
      </c>
      <c r="L826" s="6">
        <v>1650.383</v>
      </c>
      <c r="M826" s="6">
        <v>3165.5929999999998</v>
      </c>
      <c r="N826" s="6">
        <v>3471.5010000000002</v>
      </c>
      <c r="O826" s="6">
        <v>4350.3980000000001</v>
      </c>
      <c r="P826" s="6">
        <v>5572.058</v>
      </c>
    </row>
    <row r="827" spans="1:16" x14ac:dyDescent="0.3">
      <c r="A827" s="25">
        <v>2020</v>
      </c>
      <c r="B827" s="2">
        <v>504</v>
      </c>
      <c r="C827" s="3" t="s">
        <v>160</v>
      </c>
      <c r="D827" s="4">
        <v>231524.90700000001</v>
      </c>
      <c r="E827" s="5">
        <v>8757.1650000000009</v>
      </c>
      <c r="F827" s="6">
        <v>33306.362999999998</v>
      </c>
      <c r="G827" s="6">
        <v>11856.125</v>
      </c>
      <c r="H827" s="6">
        <v>8085.2209999999995</v>
      </c>
      <c r="I827" s="6">
        <v>7568.0079999999998</v>
      </c>
      <c r="J827" s="6">
        <v>6229.223</v>
      </c>
      <c r="K827" s="6">
        <v>16831.684000000001</v>
      </c>
      <c r="L827" s="6">
        <v>10379.455</v>
      </c>
      <c r="M827" s="6">
        <v>13551.656000000001</v>
      </c>
      <c r="N827" s="6">
        <v>48157.925999999999</v>
      </c>
      <c r="O827" s="6">
        <v>23113.041000000001</v>
      </c>
      <c r="P827" s="6">
        <v>43689.04</v>
      </c>
    </row>
    <row r="828" spans="1:16" x14ac:dyDescent="0.3">
      <c r="A828" s="25">
        <v>2020</v>
      </c>
      <c r="B828" s="2">
        <v>508</v>
      </c>
      <c r="C828" s="3" t="s">
        <v>161</v>
      </c>
      <c r="D828" s="4">
        <v>588802.00199999998</v>
      </c>
      <c r="E828" s="5">
        <v>38280.294000000002</v>
      </c>
      <c r="F828" s="6">
        <v>41627.406999999999</v>
      </c>
      <c r="G828" s="6">
        <v>37677.368000000002</v>
      </c>
      <c r="H828" s="6">
        <v>26941.485000000001</v>
      </c>
      <c r="I828" s="6">
        <v>30576.510999999999</v>
      </c>
      <c r="J828" s="6">
        <v>64122.879999999997</v>
      </c>
      <c r="K828" s="6">
        <v>41459.038999999997</v>
      </c>
      <c r="L828" s="6">
        <v>42348.089</v>
      </c>
      <c r="M828" s="6">
        <v>50686.904999999999</v>
      </c>
      <c r="N828" s="6">
        <v>60492.267</v>
      </c>
      <c r="O828" s="6">
        <v>56642.741999999998</v>
      </c>
      <c r="P828" s="6">
        <v>97947.014999999999</v>
      </c>
    </row>
    <row r="829" spans="1:16" x14ac:dyDescent="0.3">
      <c r="A829" s="25">
        <v>2020</v>
      </c>
      <c r="B829" s="2">
        <v>512</v>
      </c>
      <c r="C829" s="3" t="s">
        <v>162</v>
      </c>
      <c r="D829" s="4">
        <v>280421.08199999994</v>
      </c>
      <c r="E829" s="5">
        <v>18159.797999999999</v>
      </c>
      <c r="F829" s="6">
        <v>19664.47</v>
      </c>
      <c r="G829" s="6">
        <v>28981.042000000001</v>
      </c>
      <c r="H829" s="6">
        <v>24092.833999999999</v>
      </c>
      <c r="I829" s="6">
        <v>16401.726999999999</v>
      </c>
      <c r="J829" s="6">
        <v>20901.609</v>
      </c>
      <c r="K829" s="6">
        <v>34918.06</v>
      </c>
      <c r="L829" s="6">
        <v>20182.451000000001</v>
      </c>
      <c r="M829" s="6">
        <v>22092.704000000002</v>
      </c>
      <c r="N829" s="6">
        <v>22041.542000000001</v>
      </c>
      <c r="O829" s="6">
        <v>23610.088</v>
      </c>
      <c r="P829" s="6">
        <v>29374.757000000001</v>
      </c>
    </row>
    <row r="830" spans="1:16" x14ac:dyDescent="0.3">
      <c r="A830" s="25">
        <v>2020</v>
      </c>
      <c r="B830" s="2">
        <v>516</v>
      </c>
      <c r="C830" s="3" t="s">
        <v>163</v>
      </c>
      <c r="D830" s="4">
        <v>21888.722999999998</v>
      </c>
      <c r="E830" s="5">
        <v>1967.258</v>
      </c>
      <c r="F830" s="6">
        <v>1412.999</v>
      </c>
      <c r="G830" s="6">
        <v>1414.155</v>
      </c>
      <c r="H830" s="6">
        <v>4951.2539999999999</v>
      </c>
      <c r="I830" s="6">
        <v>611.322</v>
      </c>
      <c r="J830" s="6">
        <v>1276.7280000000001</v>
      </c>
      <c r="K830" s="6">
        <v>969.98699999999997</v>
      </c>
      <c r="L830" s="6">
        <v>1175.347</v>
      </c>
      <c r="M830" s="6">
        <v>1060.3869999999999</v>
      </c>
      <c r="N830" s="6">
        <v>2632.56</v>
      </c>
      <c r="O830" s="6">
        <v>2029.9659999999999</v>
      </c>
      <c r="P830" s="6">
        <v>2386.7600000000002</v>
      </c>
    </row>
    <row r="831" spans="1:16" x14ac:dyDescent="0.3">
      <c r="A831" s="25">
        <v>2020</v>
      </c>
      <c r="B831" s="2">
        <v>520</v>
      </c>
      <c r="C831" s="3" t="s">
        <v>164</v>
      </c>
      <c r="D831" s="4">
        <v>52313.870999999999</v>
      </c>
      <c r="E831" s="5">
        <v>3655.143</v>
      </c>
      <c r="F831" s="6">
        <v>3569.529</v>
      </c>
      <c r="G831" s="6">
        <v>4106.9660000000003</v>
      </c>
      <c r="H831" s="6">
        <v>2696.4720000000002</v>
      </c>
      <c r="I831" s="6">
        <v>1903.0989999999999</v>
      </c>
      <c r="J831" s="6">
        <v>3644.8609999999999</v>
      </c>
      <c r="K831" s="6">
        <v>3438.3969999999999</v>
      </c>
      <c r="L831" s="6">
        <v>2868.7339999999999</v>
      </c>
      <c r="M831" s="6">
        <v>8226.1119999999992</v>
      </c>
      <c r="N831" s="6">
        <v>5335.7740000000003</v>
      </c>
      <c r="O831" s="6">
        <v>3985.3139999999999</v>
      </c>
      <c r="P831" s="6">
        <v>8883.4699999999993</v>
      </c>
    </row>
    <row r="832" spans="1:16" x14ac:dyDescent="0.3">
      <c r="A832" s="25">
        <v>2020</v>
      </c>
      <c r="B832" s="2">
        <v>524</v>
      </c>
      <c r="C832" s="3" t="s">
        <v>165</v>
      </c>
      <c r="D832" s="4">
        <v>51567.240999999995</v>
      </c>
      <c r="E832" s="5">
        <v>4329.2619999999997</v>
      </c>
      <c r="F832" s="6">
        <v>2991.982</v>
      </c>
      <c r="G832" s="6">
        <v>3572.6680000000001</v>
      </c>
      <c r="H832" s="6">
        <v>3884.701</v>
      </c>
      <c r="I832" s="6">
        <v>2548.866</v>
      </c>
      <c r="J832" s="6">
        <v>3172.8090000000002</v>
      </c>
      <c r="K832" s="6">
        <v>6254.817</v>
      </c>
      <c r="L832" s="6">
        <v>2999.6880000000001</v>
      </c>
      <c r="M832" s="6">
        <v>5028.5749999999998</v>
      </c>
      <c r="N832" s="6">
        <v>3868.835</v>
      </c>
      <c r="O832" s="6">
        <v>6696.9709999999995</v>
      </c>
      <c r="P832" s="6">
        <v>6218.067</v>
      </c>
    </row>
    <row r="833" spans="1:16" x14ac:dyDescent="0.3">
      <c r="A833" s="25">
        <v>2020</v>
      </c>
      <c r="B833" s="2">
        <v>528</v>
      </c>
      <c r="C833" s="3" t="s">
        <v>166</v>
      </c>
      <c r="D833" s="4">
        <v>153795.11800000002</v>
      </c>
      <c r="E833" s="5">
        <v>10674.489</v>
      </c>
      <c r="F833" s="6">
        <v>11487.691999999999</v>
      </c>
      <c r="G833" s="6">
        <v>9289.8619999999992</v>
      </c>
      <c r="H833" s="6">
        <v>5202.7870000000003</v>
      </c>
      <c r="I833" s="6">
        <v>5130.0159999999996</v>
      </c>
      <c r="J833" s="6">
        <v>9050.9670000000006</v>
      </c>
      <c r="K833" s="6">
        <v>16785.182000000001</v>
      </c>
      <c r="L833" s="6">
        <v>12961.625</v>
      </c>
      <c r="M833" s="6">
        <v>14151.044</v>
      </c>
      <c r="N833" s="6">
        <v>14681.047</v>
      </c>
      <c r="O833" s="6">
        <v>25962.481</v>
      </c>
      <c r="P833" s="6">
        <v>18417.925999999999</v>
      </c>
    </row>
    <row r="834" spans="1:16" x14ac:dyDescent="0.3">
      <c r="A834" s="25">
        <v>2020</v>
      </c>
      <c r="B834" s="2">
        <v>529</v>
      </c>
      <c r="C834" s="3" t="s">
        <v>167</v>
      </c>
      <c r="D834" s="4">
        <v>556.61900000000003</v>
      </c>
      <c r="E834" s="5">
        <v>335.80900000000003</v>
      </c>
      <c r="F834" s="6">
        <v>48.99</v>
      </c>
      <c r="G834" s="6">
        <v>107.15</v>
      </c>
      <c r="H834" s="6" t="s">
        <v>168</v>
      </c>
      <c r="I834" s="6" t="s">
        <v>168</v>
      </c>
      <c r="J834" s="6">
        <v>21.707999999999998</v>
      </c>
      <c r="K834" s="6" t="s">
        <v>168</v>
      </c>
      <c r="L834" s="6">
        <v>18.366</v>
      </c>
      <c r="M834" s="6" t="s">
        <v>168</v>
      </c>
      <c r="N834" s="6" t="s">
        <v>168</v>
      </c>
      <c r="O834" s="6" t="s">
        <v>168</v>
      </c>
      <c r="P834" s="6">
        <v>24.596</v>
      </c>
    </row>
    <row r="835" spans="1:16" x14ac:dyDescent="0.3">
      <c r="A835" s="25">
        <v>2020</v>
      </c>
      <c r="B835" s="2">
        <v>601</v>
      </c>
      <c r="C835" s="3" t="s">
        <v>169</v>
      </c>
      <c r="D835" s="4">
        <v>859850.1719999999</v>
      </c>
      <c r="E835" s="5">
        <v>85923.634000000005</v>
      </c>
      <c r="F835" s="6">
        <v>84464.47</v>
      </c>
      <c r="G835" s="6">
        <v>72586.991999999998</v>
      </c>
      <c r="H835" s="6">
        <v>31516.451000000001</v>
      </c>
      <c r="I835" s="6">
        <v>45929.531000000003</v>
      </c>
      <c r="J835" s="6">
        <v>61779.875999999997</v>
      </c>
      <c r="K835" s="6">
        <v>64594.146000000001</v>
      </c>
      <c r="L835" s="6">
        <v>65428.908000000003</v>
      </c>
      <c r="M835" s="6">
        <v>86156.156000000003</v>
      </c>
      <c r="N835" s="6">
        <v>91740.83</v>
      </c>
      <c r="O835" s="6">
        <v>86915.498999999996</v>
      </c>
      <c r="P835" s="6">
        <v>82813.679000000004</v>
      </c>
    </row>
    <row r="836" spans="1:16" x14ac:dyDescent="0.3">
      <c r="A836" s="25">
        <v>2020</v>
      </c>
      <c r="B836" s="2">
        <v>604</v>
      </c>
      <c r="C836" s="3" t="s">
        <v>170</v>
      </c>
      <c r="D836" s="4">
        <v>930694.68300000008</v>
      </c>
      <c r="E836" s="5">
        <v>78888.433000000005</v>
      </c>
      <c r="F836" s="6">
        <v>73927.457999999999</v>
      </c>
      <c r="G836" s="6">
        <v>59796.906999999999</v>
      </c>
      <c r="H836" s="6">
        <v>36352.186999999998</v>
      </c>
      <c r="I836" s="6">
        <v>35446.936999999998</v>
      </c>
      <c r="J836" s="6">
        <v>45655.016000000003</v>
      </c>
      <c r="K836" s="6">
        <v>65627.979000000007</v>
      </c>
      <c r="L836" s="6">
        <v>71748.523000000001</v>
      </c>
      <c r="M836" s="6">
        <v>67659.005000000005</v>
      </c>
      <c r="N836" s="6">
        <v>141351.67000000001</v>
      </c>
      <c r="O836" s="6">
        <v>108481.83100000001</v>
      </c>
      <c r="P836" s="6">
        <v>145758.73699999999</v>
      </c>
    </row>
    <row r="837" spans="1:16" x14ac:dyDescent="0.3">
      <c r="A837" s="25">
        <v>2020</v>
      </c>
      <c r="B837" s="2">
        <v>608</v>
      </c>
      <c r="C837" s="3" t="s">
        <v>171</v>
      </c>
      <c r="D837" s="4">
        <v>1595593.2300000002</v>
      </c>
      <c r="E837" s="5">
        <v>108553.545</v>
      </c>
      <c r="F837" s="6">
        <v>109616.645</v>
      </c>
      <c r="G837" s="6">
        <v>166456.174</v>
      </c>
      <c r="H837" s="6">
        <v>113226.476</v>
      </c>
      <c r="I837" s="6">
        <v>99528.028000000006</v>
      </c>
      <c r="J837" s="6">
        <v>140177.125</v>
      </c>
      <c r="K837" s="6">
        <v>148823.62899999999</v>
      </c>
      <c r="L837" s="6">
        <v>111565.29399999999</v>
      </c>
      <c r="M837" s="6">
        <v>150484.87899999999</v>
      </c>
      <c r="N837" s="6">
        <v>149074.18100000001</v>
      </c>
      <c r="O837" s="6">
        <v>140154.448</v>
      </c>
      <c r="P837" s="6">
        <v>157932.80600000001</v>
      </c>
    </row>
    <row r="838" spans="1:16" x14ac:dyDescent="0.3">
      <c r="A838" s="25">
        <v>2020</v>
      </c>
      <c r="B838" s="2">
        <v>612</v>
      </c>
      <c r="C838" s="3" t="s">
        <v>172</v>
      </c>
      <c r="D838" s="4">
        <v>9142046.936999999</v>
      </c>
      <c r="E838" s="5">
        <v>816770.19099999999</v>
      </c>
      <c r="F838" s="6">
        <v>903274.17</v>
      </c>
      <c r="G838" s="6">
        <v>489743.07199999999</v>
      </c>
      <c r="H838" s="6">
        <v>562395.94200000004</v>
      </c>
      <c r="I838" s="6">
        <v>602385.81099999999</v>
      </c>
      <c r="J838" s="6">
        <v>701081.97699999996</v>
      </c>
      <c r="K838" s="6">
        <v>732723.77399999998</v>
      </c>
      <c r="L838" s="6">
        <v>639838.80299999996</v>
      </c>
      <c r="M838" s="6">
        <v>798187.68599999999</v>
      </c>
      <c r="N838" s="6">
        <v>965945.60600000003</v>
      </c>
      <c r="O838" s="6">
        <v>953298.05200000003</v>
      </c>
      <c r="P838" s="6">
        <v>976401.853</v>
      </c>
    </row>
    <row r="839" spans="1:16" x14ac:dyDescent="0.3">
      <c r="A839" s="25">
        <v>2020</v>
      </c>
      <c r="B839" s="2">
        <v>616</v>
      </c>
      <c r="C839" s="3" t="s">
        <v>173</v>
      </c>
      <c r="D839" s="4">
        <v>2253118.0159999998</v>
      </c>
      <c r="E839" s="5">
        <v>216900.07800000001</v>
      </c>
      <c r="F839" s="6">
        <v>185286.674</v>
      </c>
      <c r="G839" s="6">
        <v>47184.953999999998</v>
      </c>
      <c r="H839" s="6">
        <v>73794.244000000006</v>
      </c>
      <c r="I839" s="6">
        <v>70810.740000000005</v>
      </c>
      <c r="J839" s="6">
        <v>256361.033</v>
      </c>
      <c r="K839" s="6">
        <v>266572.47899999999</v>
      </c>
      <c r="L839" s="6">
        <v>184792.41800000001</v>
      </c>
      <c r="M839" s="6">
        <v>207640.755</v>
      </c>
      <c r="N839" s="6">
        <v>215283.64799999999</v>
      </c>
      <c r="O839" s="6">
        <v>211461.02799999999</v>
      </c>
      <c r="P839" s="6">
        <v>317029.96500000003</v>
      </c>
    </row>
    <row r="840" spans="1:16" x14ac:dyDescent="0.3">
      <c r="A840" s="25">
        <v>2020</v>
      </c>
      <c r="B840" s="2">
        <v>624</v>
      </c>
      <c r="C840" s="3" t="s">
        <v>174</v>
      </c>
      <c r="D840" s="4">
        <v>4704087.754999999</v>
      </c>
      <c r="E840" s="5">
        <v>382661.20899999997</v>
      </c>
      <c r="F840" s="6">
        <v>385948.46100000001</v>
      </c>
      <c r="G840" s="6">
        <v>404048.78399999999</v>
      </c>
      <c r="H840" s="6">
        <v>249608.845</v>
      </c>
      <c r="I840" s="6">
        <v>266941.15999999997</v>
      </c>
      <c r="J840" s="6">
        <v>391893.3</v>
      </c>
      <c r="K840" s="6">
        <v>402959.46600000001</v>
      </c>
      <c r="L840" s="6">
        <v>361772.09</v>
      </c>
      <c r="M840" s="6">
        <v>434339.14500000002</v>
      </c>
      <c r="N840" s="6">
        <v>467881.511</v>
      </c>
      <c r="O840" s="6">
        <v>452279.99699999997</v>
      </c>
      <c r="P840" s="6">
        <v>503753.78700000001</v>
      </c>
    </row>
    <row r="841" spans="1:16" x14ac:dyDescent="0.3">
      <c r="A841" s="25">
        <v>2020</v>
      </c>
      <c r="B841" s="2">
        <v>625</v>
      </c>
      <c r="C841" s="3" t="s">
        <v>175</v>
      </c>
      <c r="D841" s="4">
        <v>87069.88</v>
      </c>
      <c r="E841" s="5">
        <v>5432.5129999999999</v>
      </c>
      <c r="F841" s="6">
        <v>8644.6730000000007</v>
      </c>
      <c r="G841" s="6">
        <v>9252.3130000000001</v>
      </c>
      <c r="H841" s="6">
        <v>10810.835999999999</v>
      </c>
      <c r="I841" s="6">
        <v>8448.5249999999996</v>
      </c>
      <c r="J841" s="6">
        <v>5251.9210000000003</v>
      </c>
      <c r="K841" s="6">
        <v>5786.1850000000004</v>
      </c>
      <c r="L841" s="6">
        <v>5889.28</v>
      </c>
      <c r="M841" s="6">
        <v>7313.7550000000001</v>
      </c>
      <c r="N841" s="6">
        <v>6706.13</v>
      </c>
      <c r="O841" s="6">
        <v>7372.1360000000004</v>
      </c>
      <c r="P841" s="6">
        <v>6161.6130000000003</v>
      </c>
    </row>
    <row r="842" spans="1:16" x14ac:dyDescent="0.3">
      <c r="A842" s="25">
        <v>2020</v>
      </c>
      <c r="B842" s="2">
        <v>626</v>
      </c>
      <c r="C842" s="3" t="s">
        <v>176</v>
      </c>
      <c r="D842" s="4">
        <v>477.20699999999999</v>
      </c>
      <c r="E842" s="5" t="s">
        <v>168</v>
      </c>
      <c r="F842" s="6" t="s">
        <v>168</v>
      </c>
      <c r="G842" s="6" t="s">
        <v>168</v>
      </c>
      <c r="H842" s="6" t="s">
        <v>168</v>
      </c>
      <c r="I842" s="6" t="s">
        <v>168</v>
      </c>
      <c r="J842" s="6" t="s">
        <v>168</v>
      </c>
      <c r="K842" s="6">
        <v>477.20699999999999</v>
      </c>
      <c r="L842" s="6" t="s">
        <v>168</v>
      </c>
      <c r="M842" s="6" t="s">
        <v>168</v>
      </c>
      <c r="N842" s="6" t="s">
        <v>168</v>
      </c>
      <c r="O842" s="6" t="s">
        <v>168</v>
      </c>
      <c r="P842" s="6" t="s">
        <v>168</v>
      </c>
    </row>
    <row r="843" spans="1:16" x14ac:dyDescent="0.3">
      <c r="A843" s="25">
        <v>2020</v>
      </c>
      <c r="B843" s="2">
        <v>628</v>
      </c>
      <c r="C843" s="3" t="s">
        <v>177</v>
      </c>
      <c r="D843" s="4">
        <v>585367.40299999993</v>
      </c>
      <c r="E843" s="5">
        <v>46393.347999999998</v>
      </c>
      <c r="F843" s="6">
        <v>48223.998</v>
      </c>
      <c r="G843" s="6">
        <v>55623.631999999998</v>
      </c>
      <c r="H843" s="6">
        <v>35253.391000000003</v>
      </c>
      <c r="I843" s="6">
        <v>33297.006999999998</v>
      </c>
      <c r="J843" s="6">
        <v>44203.374000000003</v>
      </c>
      <c r="K843" s="6">
        <v>54268.122000000003</v>
      </c>
      <c r="L843" s="6">
        <v>41753.855000000003</v>
      </c>
      <c r="M843" s="6">
        <v>53022.237000000001</v>
      </c>
      <c r="N843" s="6">
        <v>56350.214</v>
      </c>
      <c r="O843" s="6">
        <v>50082.243000000002</v>
      </c>
      <c r="P843" s="6">
        <v>66895.982000000004</v>
      </c>
    </row>
    <row r="844" spans="1:16" x14ac:dyDescent="0.3">
      <c r="A844" s="25">
        <v>2020</v>
      </c>
      <c r="B844" s="2">
        <v>632</v>
      </c>
      <c r="C844" s="3" t="s">
        <v>178</v>
      </c>
      <c r="D844" s="4">
        <v>2505020.173</v>
      </c>
      <c r="E844" s="5">
        <v>234451.22099999999</v>
      </c>
      <c r="F844" s="6">
        <v>303452.37199999997</v>
      </c>
      <c r="G844" s="6">
        <v>314318.64799999999</v>
      </c>
      <c r="H844" s="6">
        <v>213595.54800000001</v>
      </c>
      <c r="I844" s="6">
        <v>145055.875</v>
      </c>
      <c r="J844" s="6">
        <v>222266.845</v>
      </c>
      <c r="K844" s="6">
        <v>265426.65399999998</v>
      </c>
      <c r="L844" s="6">
        <v>209964.65599999999</v>
      </c>
      <c r="M844" s="6">
        <v>223361.09599999999</v>
      </c>
      <c r="N844" s="6">
        <v>207490.48699999999</v>
      </c>
      <c r="O844" s="6">
        <v>109201.774</v>
      </c>
      <c r="P844" s="6">
        <v>56434.997000000003</v>
      </c>
    </row>
    <row r="845" spans="1:16" x14ac:dyDescent="0.3">
      <c r="A845" s="25">
        <v>2020</v>
      </c>
      <c r="B845" s="2">
        <v>636</v>
      </c>
      <c r="C845" s="3" t="s">
        <v>179</v>
      </c>
      <c r="D845" s="4">
        <v>556146.00300000003</v>
      </c>
      <c r="E845" s="5">
        <v>45309.286999999997</v>
      </c>
      <c r="F845" s="6">
        <v>50872.66</v>
      </c>
      <c r="G845" s="6">
        <v>54582.445</v>
      </c>
      <c r="H845" s="6">
        <v>34339.873</v>
      </c>
      <c r="I845" s="6">
        <v>23211.236000000001</v>
      </c>
      <c r="J845" s="6">
        <v>31340.814999999999</v>
      </c>
      <c r="K845" s="6">
        <v>39688.711000000003</v>
      </c>
      <c r="L845" s="6">
        <v>33919.294000000002</v>
      </c>
      <c r="M845" s="6">
        <v>65803.241999999998</v>
      </c>
      <c r="N845" s="6">
        <v>52691.807999999997</v>
      </c>
      <c r="O845" s="6">
        <v>60335.351999999999</v>
      </c>
      <c r="P845" s="6">
        <v>64051.28</v>
      </c>
    </row>
    <row r="846" spans="1:16" x14ac:dyDescent="0.3">
      <c r="A846" s="25">
        <v>2020</v>
      </c>
      <c r="B846" s="2">
        <v>640</v>
      </c>
      <c r="C846" s="3" t="s">
        <v>180</v>
      </c>
      <c r="D846" s="4">
        <v>201643.32499999998</v>
      </c>
      <c r="E846" s="5">
        <v>18518.667000000001</v>
      </c>
      <c r="F846" s="6">
        <v>18087.157999999999</v>
      </c>
      <c r="G846" s="6">
        <v>18848.704000000002</v>
      </c>
      <c r="H846" s="6">
        <v>13619.718000000001</v>
      </c>
      <c r="I846" s="6">
        <v>15545.927</v>
      </c>
      <c r="J846" s="6">
        <v>26800.67</v>
      </c>
      <c r="K846" s="6">
        <v>11848.482</v>
      </c>
      <c r="L846" s="6">
        <v>16291.433000000001</v>
      </c>
      <c r="M846" s="6">
        <v>14863.165999999999</v>
      </c>
      <c r="N846" s="6">
        <v>12024.49</v>
      </c>
      <c r="O846" s="6">
        <v>12322.804</v>
      </c>
      <c r="P846" s="6">
        <v>22872.106</v>
      </c>
    </row>
    <row r="847" spans="1:16" x14ac:dyDescent="0.3">
      <c r="A847" s="25">
        <v>2020</v>
      </c>
      <c r="B847" s="2">
        <v>644</v>
      </c>
      <c r="C847" s="3" t="s">
        <v>181</v>
      </c>
      <c r="D847" s="4">
        <v>1037133.0540000001</v>
      </c>
      <c r="E847" s="5">
        <v>142360.33199999999</v>
      </c>
      <c r="F847" s="6">
        <v>90095.563999999998</v>
      </c>
      <c r="G847" s="6">
        <v>90446.312999999995</v>
      </c>
      <c r="H847" s="6">
        <v>74916.126000000004</v>
      </c>
      <c r="I847" s="6">
        <v>53158.097000000002</v>
      </c>
      <c r="J847" s="6">
        <v>86732.260999999999</v>
      </c>
      <c r="K847" s="6">
        <v>89059.516000000003</v>
      </c>
      <c r="L847" s="6">
        <v>56126.93</v>
      </c>
      <c r="M847" s="6">
        <v>73495.702000000005</v>
      </c>
      <c r="N847" s="6">
        <v>77370.34</v>
      </c>
      <c r="O847" s="6">
        <v>94953.284</v>
      </c>
      <c r="P847" s="6">
        <v>108418.58900000001</v>
      </c>
    </row>
    <row r="848" spans="1:16" x14ac:dyDescent="0.3">
      <c r="A848" s="25">
        <v>2020</v>
      </c>
      <c r="B848" s="2">
        <v>647</v>
      </c>
      <c r="C848" s="3" t="s">
        <v>182</v>
      </c>
      <c r="D848" s="4">
        <v>2828043.2340000002</v>
      </c>
      <c r="E848" s="5">
        <v>300238.63500000001</v>
      </c>
      <c r="F848" s="6">
        <v>276238.17499999999</v>
      </c>
      <c r="G848" s="6">
        <v>222501.97200000001</v>
      </c>
      <c r="H848" s="6">
        <v>180985.065</v>
      </c>
      <c r="I848" s="6">
        <v>96844.539000000004</v>
      </c>
      <c r="J848" s="6">
        <v>209594.83799999999</v>
      </c>
      <c r="K848" s="6">
        <v>167850.55</v>
      </c>
      <c r="L848" s="6">
        <v>182589.91</v>
      </c>
      <c r="M848" s="6">
        <v>183008.66800000001</v>
      </c>
      <c r="N848" s="6">
        <v>256509.83799999999</v>
      </c>
      <c r="O848" s="6">
        <v>279113.79499999998</v>
      </c>
      <c r="P848" s="6">
        <v>472567.24900000001</v>
      </c>
    </row>
    <row r="849" spans="1:16" x14ac:dyDescent="0.3">
      <c r="A849" s="25">
        <v>2020</v>
      </c>
      <c r="B849" s="2">
        <v>649</v>
      </c>
      <c r="C849" s="3" t="s">
        <v>183</v>
      </c>
      <c r="D849" s="4">
        <v>525282.92499999993</v>
      </c>
      <c r="E849" s="5">
        <v>28134.147000000001</v>
      </c>
      <c r="F849" s="6">
        <v>42589.254000000001</v>
      </c>
      <c r="G849" s="6">
        <v>40876.190999999999</v>
      </c>
      <c r="H849" s="6">
        <v>47870.095999999998</v>
      </c>
      <c r="I849" s="6">
        <v>23318.210999999999</v>
      </c>
      <c r="J849" s="6">
        <v>30069.314999999999</v>
      </c>
      <c r="K849" s="6">
        <v>45605.267</v>
      </c>
      <c r="L849" s="6">
        <v>35931.786999999997</v>
      </c>
      <c r="M849" s="6">
        <v>99579.345000000001</v>
      </c>
      <c r="N849" s="6">
        <v>32709.724999999999</v>
      </c>
      <c r="O849" s="6">
        <v>57255.034</v>
      </c>
      <c r="P849" s="6">
        <v>41344.553</v>
      </c>
    </row>
    <row r="850" spans="1:16" x14ac:dyDescent="0.3">
      <c r="A850" s="25">
        <v>2020</v>
      </c>
      <c r="B850" s="2">
        <v>653</v>
      </c>
      <c r="C850" s="3" t="s">
        <v>184</v>
      </c>
      <c r="D850" s="4">
        <v>834434.50899999996</v>
      </c>
      <c r="E850" s="5">
        <v>112728.31200000001</v>
      </c>
      <c r="F850" s="6">
        <v>91135.596000000005</v>
      </c>
      <c r="G850" s="6">
        <v>104687.447</v>
      </c>
      <c r="H850" s="6">
        <v>47407.635000000002</v>
      </c>
      <c r="I850" s="6">
        <v>50181.277999999998</v>
      </c>
      <c r="J850" s="6">
        <v>82414.725000000006</v>
      </c>
      <c r="K850" s="6">
        <v>59952.684000000001</v>
      </c>
      <c r="L850" s="6">
        <v>54634.114000000001</v>
      </c>
      <c r="M850" s="6">
        <v>40596.974999999999</v>
      </c>
      <c r="N850" s="6">
        <v>32631.87</v>
      </c>
      <c r="O850" s="6">
        <v>94674.941999999995</v>
      </c>
      <c r="P850" s="6">
        <v>63388.930999999997</v>
      </c>
    </row>
    <row r="851" spans="1:16" x14ac:dyDescent="0.3">
      <c r="A851" s="25">
        <v>2020</v>
      </c>
      <c r="B851" s="2">
        <v>660</v>
      </c>
      <c r="C851" s="3" t="s">
        <v>185</v>
      </c>
      <c r="D851" s="4">
        <v>207778.28700000001</v>
      </c>
      <c r="E851" s="5">
        <v>17551.652999999998</v>
      </c>
      <c r="F851" s="6">
        <v>13453.712</v>
      </c>
      <c r="G851" s="6">
        <v>4944.2179999999998</v>
      </c>
      <c r="H851" s="6">
        <v>3151.5889999999999</v>
      </c>
      <c r="I851" s="6">
        <v>7045.6180000000004</v>
      </c>
      <c r="J851" s="6">
        <v>21946.091</v>
      </c>
      <c r="K851" s="6">
        <v>21026.496999999999</v>
      </c>
      <c r="L851" s="6">
        <v>12190.949000000001</v>
      </c>
      <c r="M851" s="6">
        <v>22128.701000000001</v>
      </c>
      <c r="N851" s="6">
        <v>25397.635999999999</v>
      </c>
      <c r="O851" s="6">
        <v>26279.806</v>
      </c>
      <c r="P851" s="6">
        <v>32661.816999999999</v>
      </c>
    </row>
    <row r="852" spans="1:16" x14ac:dyDescent="0.3">
      <c r="A852" s="25">
        <v>2020</v>
      </c>
      <c r="B852" s="2">
        <v>662</v>
      </c>
      <c r="C852" s="3" t="s">
        <v>186</v>
      </c>
      <c r="D852" s="4">
        <v>620161.94700000004</v>
      </c>
      <c r="E852" s="5">
        <v>35616.718999999997</v>
      </c>
      <c r="F852" s="6">
        <v>39943.535000000003</v>
      </c>
      <c r="G852" s="6">
        <v>47491.09</v>
      </c>
      <c r="H852" s="6">
        <v>31899.621999999999</v>
      </c>
      <c r="I852" s="6">
        <v>31285.066999999999</v>
      </c>
      <c r="J852" s="6">
        <v>34045.682999999997</v>
      </c>
      <c r="K852" s="6">
        <v>37860.800000000003</v>
      </c>
      <c r="L852" s="6">
        <v>37046.264999999999</v>
      </c>
      <c r="M852" s="6">
        <v>48195.216</v>
      </c>
      <c r="N852" s="6">
        <v>72952.301999999996</v>
      </c>
      <c r="O852" s="6">
        <v>82770.873999999996</v>
      </c>
      <c r="P852" s="6">
        <v>121054.774</v>
      </c>
    </row>
    <row r="853" spans="1:16" x14ac:dyDescent="0.3">
      <c r="A853" s="25">
        <v>2020</v>
      </c>
      <c r="B853" s="2">
        <v>664</v>
      </c>
      <c r="C853" s="3" t="s">
        <v>187</v>
      </c>
      <c r="D853" s="4">
        <v>889726.51299999992</v>
      </c>
      <c r="E853" s="5">
        <v>86573.361999999994</v>
      </c>
      <c r="F853" s="6">
        <v>72422.118000000002</v>
      </c>
      <c r="G853" s="6">
        <v>85647.457999999999</v>
      </c>
      <c r="H853" s="6">
        <v>27219.876</v>
      </c>
      <c r="I853" s="6">
        <v>29111.204000000002</v>
      </c>
      <c r="J853" s="6">
        <v>50934.68</v>
      </c>
      <c r="K853" s="6">
        <v>83568.081999999995</v>
      </c>
      <c r="L853" s="6">
        <v>74543.941999999995</v>
      </c>
      <c r="M853" s="6">
        <v>87291.120999999999</v>
      </c>
      <c r="N853" s="6">
        <v>90105.251999999993</v>
      </c>
      <c r="O853" s="6">
        <v>88514.637000000002</v>
      </c>
      <c r="P853" s="6">
        <v>113794.781</v>
      </c>
    </row>
    <row r="854" spans="1:16" x14ac:dyDescent="0.3">
      <c r="A854" s="25">
        <v>2020</v>
      </c>
      <c r="B854" s="2">
        <v>666</v>
      </c>
      <c r="C854" s="3" t="s">
        <v>188</v>
      </c>
      <c r="D854" s="4">
        <v>349060.815</v>
      </c>
      <c r="E854" s="5">
        <v>29220.769</v>
      </c>
      <c r="F854" s="6">
        <v>34236.874000000003</v>
      </c>
      <c r="G854" s="6">
        <v>32722.11</v>
      </c>
      <c r="H854" s="6">
        <v>13683.431</v>
      </c>
      <c r="I854" s="6">
        <v>12079.892</v>
      </c>
      <c r="J854" s="6">
        <v>19923.198</v>
      </c>
      <c r="K854" s="6">
        <v>24868.100999999999</v>
      </c>
      <c r="L854" s="6">
        <v>27985.962</v>
      </c>
      <c r="M854" s="6">
        <v>36302.627999999997</v>
      </c>
      <c r="N854" s="6">
        <v>45194.623</v>
      </c>
      <c r="O854" s="6">
        <v>36054.813999999998</v>
      </c>
      <c r="P854" s="6">
        <v>36788.413</v>
      </c>
    </row>
    <row r="855" spans="1:16" x14ac:dyDescent="0.3">
      <c r="A855" s="25">
        <v>2020</v>
      </c>
      <c r="B855" s="2">
        <v>667</v>
      </c>
      <c r="C855" s="3" t="s">
        <v>189</v>
      </c>
      <c r="D855" s="4">
        <v>24864.194</v>
      </c>
      <c r="E855" s="5">
        <v>2545.69</v>
      </c>
      <c r="F855" s="6">
        <v>2962.1909999999998</v>
      </c>
      <c r="G855" s="6">
        <v>2625.3789999999999</v>
      </c>
      <c r="H855" s="6">
        <v>1689.921</v>
      </c>
      <c r="I855" s="6">
        <v>1006.908</v>
      </c>
      <c r="J855" s="6">
        <v>682.15899999999999</v>
      </c>
      <c r="K855" s="6">
        <v>1448.479</v>
      </c>
      <c r="L855" s="6">
        <v>1313.856</v>
      </c>
      <c r="M855" s="6">
        <v>1651.087</v>
      </c>
      <c r="N855" s="6">
        <v>2709.73</v>
      </c>
      <c r="O855" s="6">
        <v>3016.0039999999999</v>
      </c>
      <c r="P855" s="6">
        <v>3212.79</v>
      </c>
    </row>
    <row r="856" spans="1:16" x14ac:dyDescent="0.3">
      <c r="A856" s="25">
        <v>2020</v>
      </c>
      <c r="B856" s="2">
        <v>669</v>
      </c>
      <c r="C856" s="3" t="s">
        <v>190</v>
      </c>
      <c r="D856" s="4">
        <v>77476.331000000006</v>
      </c>
      <c r="E856" s="5">
        <v>6995.1059999999998</v>
      </c>
      <c r="F856" s="6">
        <v>9933.4490000000005</v>
      </c>
      <c r="G856" s="6">
        <v>6340.6239999999998</v>
      </c>
      <c r="H856" s="6">
        <v>3930.41</v>
      </c>
      <c r="I856" s="6">
        <v>3164.8449999999998</v>
      </c>
      <c r="J856" s="6">
        <v>3410.835</v>
      </c>
      <c r="K856" s="6">
        <v>4091.636</v>
      </c>
      <c r="L856" s="6">
        <v>4167.5410000000002</v>
      </c>
      <c r="M856" s="6">
        <v>8499.5820000000003</v>
      </c>
      <c r="N856" s="6">
        <v>7303.1989999999996</v>
      </c>
      <c r="O856" s="6">
        <v>10654.837</v>
      </c>
      <c r="P856" s="6">
        <v>8984.2669999999998</v>
      </c>
    </row>
    <row r="857" spans="1:16" x14ac:dyDescent="0.3">
      <c r="A857" s="25">
        <v>2020</v>
      </c>
      <c r="B857" s="2">
        <v>672</v>
      </c>
      <c r="C857" s="3" t="s">
        <v>191</v>
      </c>
      <c r="D857" s="4">
        <v>38836.402999999998</v>
      </c>
      <c r="E857" s="5">
        <v>878.04200000000003</v>
      </c>
      <c r="F857" s="6">
        <v>8023.2120000000004</v>
      </c>
      <c r="G857" s="6">
        <v>6612.1390000000001</v>
      </c>
      <c r="H857" s="6">
        <v>450.58499999999998</v>
      </c>
      <c r="I857" s="6">
        <v>178.11199999999999</v>
      </c>
      <c r="J857" s="6">
        <v>672.38499999999999</v>
      </c>
      <c r="K857" s="6">
        <v>904.41200000000003</v>
      </c>
      <c r="L857" s="6">
        <v>981.19600000000003</v>
      </c>
      <c r="M857" s="6">
        <v>554.59199999999998</v>
      </c>
      <c r="N857" s="6">
        <v>1907.1079999999999</v>
      </c>
      <c r="O857" s="6">
        <v>4420.9690000000001</v>
      </c>
      <c r="P857" s="6">
        <v>13253.651</v>
      </c>
    </row>
    <row r="858" spans="1:16" x14ac:dyDescent="0.3">
      <c r="A858" s="25">
        <v>2020</v>
      </c>
      <c r="B858" s="2">
        <v>675</v>
      </c>
      <c r="C858" s="3" t="s">
        <v>192</v>
      </c>
      <c r="D858" s="4">
        <v>6.5010000000000003</v>
      </c>
      <c r="E858" s="5" t="s">
        <v>168</v>
      </c>
      <c r="F858" s="6" t="s">
        <v>168</v>
      </c>
      <c r="G858" s="6" t="s">
        <v>168</v>
      </c>
      <c r="H858" s="6" t="s">
        <v>168</v>
      </c>
      <c r="I858" s="6" t="s">
        <v>168</v>
      </c>
      <c r="J858" s="6" t="s">
        <v>168</v>
      </c>
      <c r="K858" s="6">
        <v>6.5010000000000003</v>
      </c>
      <c r="L858" s="6" t="s">
        <v>168</v>
      </c>
      <c r="M858" s="6" t="s">
        <v>168</v>
      </c>
      <c r="N858" s="6" t="s">
        <v>168</v>
      </c>
      <c r="O858" s="6" t="s">
        <v>168</v>
      </c>
      <c r="P858" s="6" t="s">
        <v>168</v>
      </c>
    </row>
    <row r="859" spans="1:16" x14ac:dyDescent="0.3">
      <c r="A859" s="25">
        <v>2020</v>
      </c>
      <c r="B859" s="2">
        <v>676</v>
      </c>
      <c r="C859" s="3" t="s">
        <v>193</v>
      </c>
      <c r="D859" s="4">
        <v>52059.525000000001</v>
      </c>
      <c r="E859" s="5">
        <v>3223.672</v>
      </c>
      <c r="F859" s="6">
        <v>7718.2209999999995</v>
      </c>
      <c r="G859" s="6">
        <v>4910.9319999999998</v>
      </c>
      <c r="H859" s="6">
        <v>3636.442</v>
      </c>
      <c r="I859" s="6">
        <v>2630.7359999999999</v>
      </c>
      <c r="J859" s="6">
        <v>4717.5519999999997</v>
      </c>
      <c r="K859" s="6">
        <v>5412.1369999999997</v>
      </c>
      <c r="L859" s="6">
        <v>2902.1120000000001</v>
      </c>
      <c r="M859" s="6">
        <v>5327.3310000000001</v>
      </c>
      <c r="N859" s="6">
        <v>4290.5010000000002</v>
      </c>
      <c r="O859" s="6">
        <v>3832.2240000000002</v>
      </c>
      <c r="P859" s="6">
        <v>3457.665</v>
      </c>
    </row>
    <row r="860" spans="1:16" x14ac:dyDescent="0.3">
      <c r="A860" s="25">
        <v>2020</v>
      </c>
      <c r="B860" s="2">
        <v>680</v>
      </c>
      <c r="C860" s="3" t="s">
        <v>194</v>
      </c>
      <c r="D860" s="4">
        <v>184011.20600000001</v>
      </c>
      <c r="E860" s="5">
        <v>15095.066000000001</v>
      </c>
      <c r="F860" s="6">
        <v>15116.887000000001</v>
      </c>
      <c r="G860" s="6">
        <v>21186.524000000001</v>
      </c>
      <c r="H860" s="6">
        <v>12857.834999999999</v>
      </c>
      <c r="I860" s="6">
        <v>11729.362999999999</v>
      </c>
      <c r="J860" s="6">
        <v>11376.434999999999</v>
      </c>
      <c r="K860" s="6">
        <v>13604.915999999999</v>
      </c>
      <c r="L860" s="6">
        <v>14568.683999999999</v>
      </c>
      <c r="M860" s="6">
        <v>14423.156999999999</v>
      </c>
      <c r="N860" s="6">
        <v>18490.964</v>
      </c>
      <c r="O860" s="6">
        <v>14955.605</v>
      </c>
      <c r="P860" s="6">
        <v>20605.77</v>
      </c>
    </row>
    <row r="861" spans="1:16" x14ac:dyDescent="0.3">
      <c r="A861" s="25">
        <v>2020</v>
      </c>
      <c r="B861" s="2">
        <v>684</v>
      </c>
      <c r="C861" s="3" t="s">
        <v>195</v>
      </c>
      <c r="D861" s="4">
        <v>1922.2490000000003</v>
      </c>
      <c r="E861" s="5">
        <v>794.88199999999995</v>
      </c>
      <c r="F861" s="6">
        <v>265.67899999999997</v>
      </c>
      <c r="G861" s="6">
        <v>246.34200000000001</v>
      </c>
      <c r="H861" s="6">
        <v>263.82600000000002</v>
      </c>
      <c r="I861" s="6">
        <v>112.435</v>
      </c>
      <c r="J861" s="6">
        <v>31.663</v>
      </c>
      <c r="K861" s="6">
        <v>78.644000000000005</v>
      </c>
      <c r="L861" s="6">
        <v>42.487000000000002</v>
      </c>
      <c r="M861" s="6">
        <v>8.1999999999999993</v>
      </c>
      <c r="N861" s="6" t="s">
        <v>168</v>
      </c>
      <c r="O861" s="6">
        <v>3.3610000000000002</v>
      </c>
      <c r="P861" s="6">
        <v>74.73</v>
      </c>
    </row>
    <row r="862" spans="1:16" x14ac:dyDescent="0.3">
      <c r="A862" s="25">
        <v>2020</v>
      </c>
      <c r="B862" s="2">
        <v>690</v>
      </c>
      <c r="C862" s="3" t="s">
        <v>196</v>
      </c>
      <c r="D862" s="4">
        <v>244321.16399999999</v>
      </c>
      <c r="E862" s="5">
        <v>21709.949000000001</v>
      </c>
      <c r="F862" s="6">
        <v>25397.006000000001</v>
      </c>
      <c r="G862" s="6">
        <v>23278.774000000001</v>
      </c>
      <c r="H862" s="6">
        <v>15395.620999999999</v>
      </c>
      <c r="I862" s="6">
        <v>15849.566999999999</v>
      </c>
      <c r="J862" s="6">
        <v>15618.731</v>
      </c>
      <c r="K862" s="6">
        <v>18705.964</v>
      </c>
      <c r="L862" s="6">
        <v>14704.076999999999</v>
      </c>
      <c r="M862" s="6">
        <v>21111.657999999999</v>
      </c>
      <c r="N862" s="6">
        <v>19500.701000000001</v>
      </c>
      <c r="O862" s="6">
        <v>25395.093000000001</v>
      </c>
      <c r="P862" s="6">
        <v>27654.023000000001</v>
      </c>
    </row>
    <row r="863" spans="1:16" x14ac:dyDescent="0.3">
      <c r="A863" s="25">
        <v>2020</v>
      </c>
      <c r="B863" s="2">
        <v>696</v>
      </c>
      <c r="C863" s="3" t="s">
        <v>197</v>
      </c>
      <c r="D863" s="4">
        <v>25018.332000000006</v>
      </c>
      <c r="E863" s="5">
        <v>2790.2150000000001</v>
      </c>
      <c r="F863" s="6">
        <v>3411.681</v>
      </c>
      <c r="G863" s="6">
        <v>2655.3649999999998</v>
      </c>
      <c r="H863" s="6">
        <v>1949.288</v>
      </c>
      <c r="I863" s="6">
        <v>603.98599999999999</v>
      </c>
      <c r="J863" s="6">
        <v>2424.616</v>
      </c>
      <c r="K863" s="6">
        <v>631.69799999999998</v>
      </c>
      <c r="L863" s="6">
        <v>2146.7130000000002</v>
      </c>
      <c r="M863" s="6">
        <v>1585.883</v>
      </c>
      <c r="N863" s="6">
        <v>2402.203</v>
      </c>
      <c r="O863" s="6">
        <v>2034.038</v>
      </c>
      <c r="P863" s="6">
        <v>2382.6460000000002</v>
      </c>
    </row>
    <row r="864" spans="1:16" x14ac:dyDescent="0.3">
      <c r="A864" s="25">
        <v>2020</v>
      </c>
      <c r="B864" s="2">
        <v>700</v>
      </c>
      <c r="C864" s="3" t="s">
        <v>198</v>
      </c>
      <c r="D864" s="4">
        <v>213798.79399999999</v>
      </c>
      <c r="E864" s="5">
        <v>22709.739000000001</v>
      </c>
      <c r="F864" s="6">
        <v>18621.413</v>
      </c>
      <c r="G864" s="6">
        <v>27099.415000000001</v>
      </c>
      <c r="H864" s="6">
        <v>13681.25</v>
      </c>
      <c r="I864" s="6">
        <v>13685.555</v>
      </c>
      <c r="J864" s="6">
        <v>12613.022999999999</v>
      </c>
      <c r="K864" s="6">
        <v>13008.915999999999</v>
      </c>
      <c r="L864" s="6">
        <v>10876.06</v>
      </c>
      <c r="M864" s="6">
        <v>17196.967000000001</v>
      </c>
      <c r="N864" s="6">
        <v>26767.18</v>
      </c>
      <c r="O864" s="6">
        <v>17012.046999999999</v>
      </c>
      <c r="P864" s="6">
        <v>20527.228999999999</v>
      </c>
    </row>
    <row r="865" spans="1:16" x14ac:dyDescent="0.3">
      <c r="A865" s="25">
        <v>2020</v>
      </c>
      <c r="B865" s="2">
        <v>701</v>
      </c>
      <c r="C865" s="3" t="s">
        <v>199</v>
      </c>
      <c r="D865" s="4">
        <v>381912.65299999999</v>
      </c>
      <c r="E865" s="5">
        <v>35749.680999999997</v>
      </c>
      <c r="F865" s="6">
        <v>30323.677</v>
      </c>
      <c r="G865" s="6">
        <v>29496.67</v>
      </c>
      <c r="H865" s="6">
        <v>15369.127</v>
      </c>
      <c r="I865" s="6">
        <v>16371.096</v>
      </c>
      <c r="J865" s="6">
        <v>39309.79</v>
      </c>
      <c r="K865" s="6">
        <v>28004.719000000001</v>
      </c>
      <c r="L865" s="6">
        <v>22113.144</v>
      </c>
      <c r="M865" s="6">
        <v>35978.264999999999</v>
      </c>
      <c r="N865" s="6">
        <v>37036.142</v>
      </c>
      <c r="O865" s="6">
        <v>48170.904999999999</v>
      </c>
      <c r="P865" s="6">
        <v>43989.436999999998</v>
      </c>
    </row>
    <row r="866" spans="1:16" x14ac:dyDescent="0.3">
      <c r="A866" s="25">
        <v>2020</v>
      </c>
      <c r="B866" s="2">
        <v>703</v>
      </c>
      <c r="C866" s="3" t="s">
        <v>200</v>
      </c>
      <c r="D866" s="4">
        <v>2006.019</v>
      </c>
      <c r="E866" s="5">
        <v>26.541</v>
      </c>
      <c r="F866" s="6">
        <v>479.42500000000001</v>
      </c>
      <c r="G866" s="6">
        <v>261.76100000000002</v>
      </c>
      <c r="H866" s="6">
        <v>56.176000000000002</v>
      </c>
      <c r="I866" s="6">
        <v>107.498</v>
      </c>
      <c r="J866" s="6">
        <v>90.382000000000005</v>
      </c>
      <c r="K866" s="6">
        <v>141.05199999999999</v>
      </c>
      <c r="L866" s="6">
        <v>93.402000000000001</v>
      </c>
      <c r="M866" s="6">
        <v>146.08600000000001</v>
      </c>
      <c r="N866" s="6">
        <v>93.701999999999998</v>
      </c>
      <c r="O866" s="6">
        <v>153.39500000000001</v>
      </c>
      <c r="P866" s="6">
        <v>356.59899999999999</v>
      </c>
    </row>
    <row r="867" spans="1:16" x14ac:dyDescent="0.3">
      <c r="A867" s="25">
        <v>2020</v>
      </c>
      <c r="B867" s="2">
        <v>706</v>
      </c>
      <c r="C867" s="3" t="s">
        <v>201</v>
      </c>
      <c r="D867" s="4">
        <v>343497.93200000003</v>
      </c>
      <c r="E867" s="5">
        <v>42406.305999999997</v>
      </c>
      <c r="F867" s="6">
        <v>45779.343999999997</v>
      </c>
      <c r="G867" s="6">
        <v>44158.557999999997</v>
      </c>
      <c r="H867" s="6">
        <v>14775.199000000001</v>
      </c>
      <c r="I867" s="6">
        <v>37469.18</v>
      </c>
      <c r="J867" s="6">
        <v>13893.638000000001</v>
      </c>
      <c r="K867" s="6">
        <v>33854.089</v>
      </c>
      <c r="L867" s="6">
        <v>16570.056</v>
      </c>
      <c r="M867" s="6">
        <v>15964.424000000001</v>
      </c>
      <c r="N867" s="6">
        <v>18497.167000000001</v>
      </c>
      <c r="O867" s="6">
        <v>17601.304</v>
      </c>
      <c r="P867" s="6">
        <v>42528.667000000001</v>
      </c>
    </row>
    <row r="868" spans="1:16" x14ac:dyDescent="0.3">
      <c r="A868" s="25">
        <v>2020</v>
      </c>
      <c r="B868" s="2">
        <v>708</v>
      </c>
      <c r="C868" s="3" t="s">
        <v>202</v>
      </c>
      <c r="D868" s="4">
        <v>100309.923</v>
      </c>
      <c r="E868" s="5">
        <v>11321.906000000001</v>
      </c>
      <c r="F868" s="6">
        <v>8507.4740000000002</v>
      </c>
      <c r="G868" s="6">
        <v>6849.7979999999998</v>
      </c>
      <c r="H868" s="6">
        <v>6940.4870000000001</v>
      </c>
      <c r="I868" s="6">
        <v>4701.567</v>
      </c>
      <c r="J868" s="6">
        <v>10999.7</v>
      </c>
      <c r="K868" s="6">
        <v>9244.5290000000005</v>
      </c>
      <c r="L868" s="6">
        <v>7539.7730000000001</v>
      </c>
      <c r="M868" s="6">
        <v>9608.0990000000002</v>
      </c>
      <c r="N868" s="6">
        <v>9856.4470000000001</v>
      </c>
      <c r="O868" s="6">
        <v>6342.299</v>
      </c>
      <c r="P868" s="6">
        <v>8397.8439999999991</v>
      </c>
    </row>
    <row r="869" spans="1:16" x14ac:dyDescent="0.3">
      <c r="A869" s="25">
        <v>2020</v>
      </c>
      <c r="B869" s="2">
        <v>716</v>
      </c>
      <c r="C869" s="3" t="s">
        <v>203</v>
      </c>
      <c r="D869" s="4">
        <v>31826.936999999998</v>
      </c>
      <c r="E869" s="5">
        <v>2239.2399999999998</v>
      </c>
      <c r="F869" s="6">
        <v>2561.1030000000001</v>
      </c>
      <c r="G869" s="6">
        <v>3110.08</v>
      </c>
      <c r="H869" s="6">
        <v>2067.4209999999998</v>
      </c>
      <c r="I869" s="6">
        <v>1611.7449999999999</v>
      </c>
      <c r="J869" s="6">
        <v>2701.0940000000001</v>
      </c>
      <c r="K869" s="6">
        <v>2812.4969999999998</v>
      </c>
      <c r="L869" s="6">
        <v>2838.99</v>
      </c>
      <c r="M869" s="6">
        <v>3566.9760000000001</v>
      </c>
      <c r="N869" s="6">
        <v>3233.5250000000001</v>
      </c>
      <c r="O869" s="6">
        <v>2390.183</v>
      </c>
      <c r="P869" s="6">
        <v>2694.0830000000001</v>
      </c>
    </row>
    <row r="870" spans="1:16" x14ac:dyDescent="0.3">
      <c r="A870" s="25">
        <v>2020</v>
      </c>
      <c r="B870" s="2">
        <v>720</v>
      </c>
      <c r="C870" s="3" t="s">
        <v>204</v>
      </c>
      <c r="D870" s="4">
        <v>2865865.8089999994</v>
      </c>
      <c r="E870" s="5">
        <v>215699.57399999999</v>
      </c>
      <c r="F870" s="6">
        <v>151530.32500000001</v>
      </c>
      <c r="G870" s="6">
        <v>194965.75200000001</v>
      </c>
      <c r="H870" s="6">
        <v>222459.16200000001</v>
      </c>
      <c r="I870" s="6">
        <v>194130.69699999999</v>
      </c>
      <c r="J870" s="6">
        <v>231251.01699999999</v>
      </c>
      <c r="K870" s="6">
        <v>252321.93599999999</v>
      </c>
      <c r="L870" s="6">
        <v>216311.74400000001</v>
      </c>
      <c r="M870" s="6">
        <v>290410.728</v>
      </c>
      <c r="N870" s="6">
        <v>296781.13199999998</v>
      </c>
      <c r="O870" s="6">
        <v>314594.277</v>
      </c>
      <c r="P870" s="6">
        <v>285409.46500000003</v>
      </c>
    </row>
    <row r="871" spans="1:16" x14ac:dyDescent="0.3">
      <c r="A871" s="25">
        <v>2020</v>
      </c>
      <c r="B871" s="2">
        <v>724</v>
      </c>
      <c r="C871" s="3" t="s">
        <v>249</v>
      </c>
      <c r="D871" s="4">
        <v>331.24099999999999</v>
      </c>
      <c r="E871" s="5" t="s">
        <v>168</v>
      </c>
      <c r="F871" s="6" t="s">
        <v>168</v>
      </c>
      <c r="G871" s="6" t="s">
        <v>168</v>
      </c>
      <c r="H871" s="6" t="s">
        <v>168</v>
      </c>
      <c r="I871" s="6" t="s">
        <v>168</v>
      </c>
      <c r="J871" s="6">
        <v>5.3760000000000003</v>
      </c>
      <c r="K871" s="6" t="s">
        <v>168</v>
      </c>
      <c r="L871" s="6">
        <v>3.3570000000000002</v>
      </c>
      <c r="M871" s="6" t="s">
        <v>168</v>
      </c>
      <c r="N871" s="6" t="s">
        <v>168</v>
      </c>
      <c r="O871" s="6" t="s">
        <v>168</v>
      </c>
      <c r="P871" s="6">
        <v>322.50799999999998</v>
      </c>
    </row>
    <row r="872" spans="1:16" x14ac:dyDescent="0.3">
      <c r="A872" s="25">
        <v>2020</v>
      </c>
      <c r="B872" s="2">
        <v>728</v>
      </c>
      <c r="C872" s="3" t="s">
        <v>205</v>
      </c>
      <c r="D872" s="4">
        <v>1103844.051</v>
      </c>
      <c r="E872" s="5">
        <v>80353.524000000005</v>
      </c>
      <c r="F872" s="6">
        <v>58509.983</v>
      </c>
      <c r="G872" s="6">
        <v>107549.43399999999</v>
      </c>
      <c r="H872" s="6">
        <v>121776.781</v>
      </c>
      <c r="I872" s="6">
        <v>89249.671000000002</v>
      </c>
      <c r="J872" s="6">
        <v>88120.077000000005</v>
      </c>
      <c r="K872" s="6">
        <v>87597.476999999999</v>
      </c>
      <c r="L872" s="6">
        <v>52649.955000000002</v>
      </c>
      <c r="M872" s="6">
        <v>93974.524000000005</v>
      </c>
      <c r="N872" s="6">
        <v>111649.099</v>
      </c>
      <c r="O872" s="6">
        <v>102572.15700000001</v>
      </c>
      <c r="P872" s="6">
        <v>109841.36900000001</v>
      </c>
    </row>
    <row r="873" spans="1:16" x14ac:dyDescent="0.3">
      <c r="A873" s="25">
        <v>2020</v>
      </c>
      <c r="B873" s="2">
        <v>732</v>
      </c>
      <c r="C873" s="3" t="s">
        <v>206</v>
      </c>
      <c r="D873" s="4">
        <v>441242.02300000004</v>
      </c>
      <c r="E873" s="5">
        <v>44241.249000000003</v>
      </c>
      <c r="F873" s="6">
        <v>42186.048000000003</v>
      </c>
      <c r="G873" s="6">
        <v>36892.807999999997</v>
      </c>
      <c r="H873" s="6">
        <v>30622.631000000001</v>
      </c>
      <c r="I873" s="6">
        <v>24541.089</v>
      </c>
      <c r="J873" s="6">
        <v>29038.309000000001</v>
      </c>
      <c r="K873" s="6">
        <v>31882.613000000001</v>
      </c>
      <c r="L873" s="6">
        <v>22016.859</v>
      </c>
      <c r="M873" s="6">
        <v>30492.242999999999</v>
      </c>
      <c r="N873" s="6">
        <v>35622.290999999997</v>
      </c>
      <c r="O873" s="6">
        <v>47060.661999999997</v>
      </c>
      <c r="P873" s="6">
        <v>66645.221000000005</v>
      </c>
    </row>
    <row r="874" spans="1:16" x14ac:dyDescent="0.3">
      <c r="A874" s="25">
        <v>2020</v>
      </c>
      <c r="B874" s="2">
        <v>736</v>
      </c>
      <c r="C874" s="3" t="s">
        <v>207</v>
      </c>
      <c r="D874" s="4">
        <v>235903.348</v>
      </c>
      <c r="E874" s="5">
        <v>19969.296999999999</v>
      </c>
      <c r="F874" s="6">
        <v>19175.353999999999</v>
      </c>
      <c r="G874" s="6">
        <v>26371.852999999999</v>
      </c>
      <c r="H874" s="6">
        <v>13751.787</v>
      </c>
      <c r="I874" s="6">
        <v>13835.89</v>
      </c>
      <c r="J874" s="6">
        <v>25132.017</v>
      </c>
      <c r="K874" s="6">
        <v>24218.483</v>
      </c>
      <c r="L874" s="6">
        <v>17767.385999999999</v>
      </c>
      <c r="M874" s="6">
        <v>19191.808000000001</v>
      </c>
      <c r="N874" s="6">
        <v>15111.617</v>
      </c>
      <c r="O874" s="6">
        <v>17112.778999999999</v>
      </c>
      <c r="P874" s="6">
        <v>24265.077000000001</v>
      </c>
    </row>
    <row r="875" spans="1:16" x14ac:dyDescent="0.3">
      <c r="A875" s="25">
        <v>2020</v>
      </c>
      <c r="B875" s="2">
        <v>740</v>
      </c>
      <c r="C875" s="3" t="s">
        <v>208</v>
      </c>
      <c r="D875" s="4">
        <v>817944.79</v>
      </c>
      <c r="E875" s="5">
        <v>43775.913</v>
      </c>
      <c r="F875" s="6">
        <v>44687.063999999998</v>
      </c>
      <c r="G875" s="6">
        <v>35249.506999999998</v>
      </c>
      <c r="H875" s="6">
        <v>66669.573999999993</v>
      </c>
      <c r="I875" s="6">
        <v>19232.739000000001</v>
      </c>
      <c r="J875" s="6">
        <v>66749.135999999999</v>
      </c>
      <c r="K875" s="6">
        <v>51752.266000000003</v>
      </c>
      <c r="L875" s="6">
        <v>67452.917000000001</v>
      </c>
      <c r="M875" s="6">
        <v>99006.528999999995</v>
      </c>
      <c r="N875" s="6">
        <v>94010.433000000005</v>
      </c>
      <c r="O875" s="6">
        <v>114357.05</v>
      </c>
      <c r="P875" s="6">
        <v>115001.662</v>
      </c>
    </row>
    <row r="876" spans="1:16" x14ac:dyDescent="0.3">
      <c r="A876" s="25">
        <v>2020</v>
      </c>
      <c r="B876" s="2">
        <v>743</v>
      </c>
      <c r="C876" s="3" t="s">
        <v>209</v>
      </c>
      <c r="D876" s="4">
        <v>3556.3810000000003</v>
      </c>
      <c r="E876" s="5">
        <v>591.80600000000004</v>
      </c>
      <c r="F876" s="6">
        <v>74.787999999999997</v>
      </c>
      <c r="G876" s="6">
        <v>270.70999999999998</v>
      </c>
      <c r="H876" s="6">
        <v>139.04499999999999</v>
      </c>
      <c r="I876" s="6">
        <v>15.571999999999999</v>
      </c>
      <c r="J876" s="6">
        <v>31.611999999999998</v>
      </c>
      <c r="K876" s="6">
        <v>627.60400000000004</v>
      </c>
      <c r="L876" s="6">
        <v>363.11700000000002</v>
      </c>
      <c r="M876" s="6">
        <v>765.67899999999997</v>
      </c>
      <c r="N876" s="6">
        <v>283.39499999999998</v>
      </c>
      <c r="O876" s="6">
        <v>390.80099999999999</v>
      </c>
      <c r="P876" s="6">
        <v>2.2519999999999998</v>
      </c>
    </row>
    <row r="877" spans="1:16" x14ac:dyDescent="0.3">
      <c r="A877" s="25">
        <v>2020</v>
      </c>
      <c r="B877" s="2">
        <v>800</v>
      </c>
      <c r="C877" s="3" t="s">
        <v>210</v>
      </c>
      <c r="D877" s="4">
        <v>726850.41500000004</v>
      </c>
      <c r="E877" s="5">
        <v>52665.06</v>
      </c>
      <c r="F877" s="6">
        <v>46783.322</v>
      </c>
      <c r="G877" s="6">
        <v>59765.983999999997</v>
      </c>
      <c r="H877" s="6">
        <v>38802.440999999999</v>
      </c>
      <c r="I877" s="6">
        <v>38734.163</v>
      </c>
      <c r="J877" s="6">
        <v>52231.141000000003</v>
      </c>
      <c r="K877" s="6">
        <v>77972.301000000007</v>
      </c>
      <c r="L877" s="6">
        <v>61384.277999999998</v>
      </c>
      <c r="M877" s="6">
        <v>76402.387000000002</v>
      </c>
      <c r="N877" s="6">
        <v>72415.616999999998</v>
      </c>
      <c r="O877" s="6">
        <v>69553.865000000005</v>
      </c>
      <c r="P877" s="6">
        <v>80139.856</v>
      </c>
    </row>
    <row r="878" spans="1:16" x14ac:dyDescent="0.3">
      <c r="A878" s="25">
        <v>2020</v>
      </c>
      <c r="B878" s="2">
        <v>801</v>
      </c>
      <c r="C878" s="3" t="s">
        <v>211</v>
      </c>
      <c r="D878" s="4">
        <v>4890.8179999999993</v>
      </c>
      <c r="E878" s="5">
        <v>570.149</v>
      </c>
      <c r="F878" s="6">
        <v>566.495</v>
      </c>
      <c r="G878" s="6">
        <v>838.90800000000002</v>
      </c>
      <c r="H878" s="6">
        <v>715.43299999999999</v>
      </c>
      <c r="I878" s="6">
        <v>219.81800000000001</v>
      </c>
      <c r="J878" s="6">
        <v>227.142</v>
      </c>
      <c r="K878" s="6">
        <v>411.63799999999998</v>
      </c>
      <c r="L878" s="6">
        <v>265.32400000000001</v>
      </c>
      <c r="M878" s="6">
        <v>326.387</v>
      </c>
      <c r="N878" s="6">
        <v>113.419</v>
      </c>
      <c r="O878" s="6">
        <v>343.142</v>
      </c>
      <c r="P878" s="6">
        <v>292.96300000000002</v>
      </c>
    </row>
    <row r="879" spans="1:16" x14ac:dyDescent="0.3">
      <c r="A879" s="25">
        <v>2020</v>
      </c>
      <c r="B879" s="2">
        <v>804</v>
      </c>
      <c r="C879" s="3" t="s">
        <v>213</v>
      </c>
      <c r="D879" s="4">
        <v>104878.50200000001</v>
      </c>
      <c r="E879" s="5">
        <v>6069.9660000000003</v>
      </c>
      <c r="F879" s="6">
        <v>7306.4260000000004</v>
      </c>
      <c r="G879" s="6">
        <v>8985.3009999999995</v>
      </c>
      <c r="H879" s="6">
        <v>5161.7460000000001</v>
      </c>
      <c r="I879" s="6">
        <v>4857.6109999999999</v>
      </c>
      <c r="J879" s="6">
        <v>9900.2620000000006</v>
      </c>
      <c r="K879" s="6">
        <v>8502.6569999999992</v>
      </c>
      <c r="L879" s="6">
        <v>7399.41</v>
      </c>
      <c r="M879" s="6">
        <v>10966.421</v>
      </c>
      <c r="N879" s="6">
        <v>10874.811</v>
      </c>
      <c r="O879" s="6">
        <v>9766.3189999999995</v>
      </c>
      <c r="P879" s="6">
        <v>15087.572</v>
      </c>
    </row>
    <row r="880" spans="1:16" x14ac:dyDescent="0.3">
      <c r="A880" s="25">
        <v>2020</v>
      </c>
      <c r="B880" s="2">
        <v>806</v>
      </c>
      <c r="C880" s="3" t="s">
        <v>239</v>
      </c>
      <c r="D880" s="4">
        <v>179.60799999999998</v>
      </c>
      <c r="E880" s="5">
        <v>12.114000000000001</v>
      </c>
      <c r="F880" s="6" t="s">
        <v>168</v>
      </c>
      <c r="G880" s="6" t="s">
        <v>168</v>
      </c>
      <c r="H880" s="6" t="s">
        <v>168</v>
      </c>
      <c r="I880" s="6">
        <v>7.9009999999999998</v>
      </c>
      <c r="J880" s="6">
        <v>61.073</v>
      </c>
      <c r="K880" s="6" t="s">
        <v>168</v>
      </c>
      <c r="L880" s="6">
        <v>16.988</v>
      </c>
      <c r="M880" s="6">
        <v>45.366999999999997</v>
      </c>
      <c r="N880" s="6">
        <v>32.384999999999998</v>
      </c>
      <c r="O880" s="6" t="s">
        <v>168</v>
      </c>
      <c r="P880" s="6">
        <v>3.78</v>
      </c>
    </row>
    <row r="881" spans="1:16" x14ac:dyDescent="0.3">
      <c r="A881" s="25">
        <v>2020</v>
      </c>
      <c r="B881" s="2">
        <v>807</v>
      </c>
      <c r="C881" s="3" t="s">
        <v>214</v>
      </c>
      <c r="D881" s="4">
        <v>279.08499999999998</v>
      </c>
      <c r="E881" s="5">
        <v>62.070999999999998</v>
      </c>
      <c r="F881" s="6">
        <v>53.262999999999998</v>
      </c>
      <c r="G881" s="6">
        <v>14.183</v>
      </c>
      <c r="H881" s="6">
        <v>22.613</v>
      </c>
      <c r="I881" s="6">
        <v>16.16</v>
      </c>
      <c r="J881" s="6" t="s">
        <v>168</v>
      </c>
      <c r="K881" s="6">
        <v>11.412000000000001</v>
      </c>
      <c r="L881" s="6">
        <v>48.384999999999998</v>
      </c>
      <c r="M881" s="6">
        <v>24.635000000000002</v>
      </c>
      <c r="N881" s="6">
        <v>3.0409999999999999</v>
      </c>
      <c r="O881" s="6">
        <v>15.125</v>
      </c>
      <c r="P881" s="6">
        <v>8.1969999999999992</v>
      </c>
    </row>
    <row r="882" spans="1:16" x14ac:dyDescent="0.3">
      <c r="A882" s="25">
        <v>2020</v>
      </c>
      <c r="B882" s="2">
        <v>809</v>
      </c>
      <c r="C882" s="3" t="s">
        <v>215</v>
      </c>
      <c r="D882" s="4">
        <v>8044.4970000000003</v>
      </c>
      <c r="E882" s="5">
        <v>648.45100000000002</v>
      </c>
      <c r="F882" s="6">
        <v>528.45000000000005</v>
      </c>
      <c r="G882" s="6">
        <v>436.81400000000002</v>
      </c>
      <c r="H882" s="6">
        <v>685.101</v>
      </c>
      <c r="I882" s="6">
        <v>182.976</v>
      </c>
      <c r="J882" s="6">
        <v>396.80500000000001</v>
      </c>
      <c r="K882" s="6">
        <v>2370.3969999999999</v>
      </c>
      <c r="L882" s="6">
        <v>123.711</v>
      </c>
      <c r="M882" s="6">
        <v>761.78099999999995</v>
      </c>
      <c r="N882" s="6">
        <v>706.19899999999996</v>
      </c>
      <c r="O882" s="6">
        <v>734.76400000000001</v>
      </c>
      <c r="P882" s="6">
        <v>469.048</v>
      </c>
    </row>
    <row r="883" spans="1:16" x14ac:dyDescent="0.3">
      <c r="A883" s="25">
        <v>2020</v>
      </c>
      <c r="B883" s="2">
        <v>811</v>
      </c>
      <c r="C883" s="3" t="s">
        <v>216</v>
      </c>
      <c r="D883" s="4">
        <v>603.72900000000004</v>
      </c>
      <c r="E883" s="5" t="s">
        <v>168</v>
      </c>
      <c r="F883" s="6" t="s">
        <v>168</v>
      </c>
      <c r="G883" s="6" t="s">
        <v>168</v>
      </c>
      <c r="H883" s="6">
        <v>12.254</v>
      </c>
      <c r="I883" s="6" t="s">
        <v>168</v>
      </c>
      <c r="J883" s="6">
        <v>32.149000000000001</v>
      </c>
      <c r="K883" s="6" t="s">
        <v>168</v>
      </c>
      <c r="L883" s="6" t="s">
        <v>168</v>
      </c>
      <c r="M883" s="6">
        <v>13.612</v>
      </c>
      <c r="N883" s="6">
        <v>12.632</v>
      </c>
      <c r="O883" s="6">
        <v>486.21100000000001</v>
      </c>
      <c r="P883" s="6">
        <v>46.871000000000002</v>
      </c>
    </row>
    <row r="884" spans="1:16" x14ac:dyDescent="0.3">
      <c r="A884" s="25">
        <v>2020</v>
      </c>
      <c r="B884" s="2">
        <v>812</v>
      </c>
      <c r="C884" s="3" t="s">
        <v>240</v>
      </c>
      <c r="D884" s="4">
        <v>166.256</v>
      </c>
      <c r="E884" s="5">
        <v>14.88</v>
      </c>
      <c r="F884" s="6">
        <v>4.4550000000000001</v>
      </c>
      <c r="G884" s="6">
        <v>15.555</v>
      </c>
      <c r="H884" s="6">
        <v>14.43</v>
      </c>
      <c r="I884" s="6">
        <v>39.81</v>
      </c>
      <c r="J884" s="6">
        <v>31.158000000000001</v>
      </c>
      <c r="K884" s="6" t="s">
        <v>168</v>
      </c>
      <c r="L884" s="6">
        <v>21.968</v>
      </c>
      <c r="M884" s="6" t="s">
        <v>168</v>
      </c>
      <c r="N884" s="6">
        <v>24</v>
      </c>
      <c r="O884" s="6" t="s">
        <v>168</v>
      </c>
      <c r="P884" s="6" t="s">
        <v>168</v>
      </c>
    </row>
    <row r="885" spans="1:16" x14ac:dyDescent="0.3">
      <c r="A885" s="25">
        <v>2020</v>
      </c>
      <c r="B885" s="2">
        <v>815</v>
      </c>
      <c r="C885" s="3" t="s">
        <v>217</v>
      </c>
      <c r="D885" s="4">
        <v>5760.6779999999999</v>
      </c>
      <c r="E885" s="5">
        <v>785.23299999999995</v>
      </c>
      <c r="F885" s="6">
        <v>314.286</v>
      </c>
      <c r="G885" s="6">
        <v>652.81200000000001</v>
      </c>
      <c r="H885" s="6">
        <v>631.61699999999996</v>
      </c>
      <c r="I885" s="6">
        <v>206.79900000000001</v>
      </c>
      <c r="J885" s="6">
        <v>232.12700000000001</v>
      </c>
      <c r="K885" s="6">
        <v>720.26199999999994</v>
      </c>
      <c r="L885" s="6">
        <v>492.786</v>
      </c>
      <c r="M885" s="6">
        <v>272.964</v>
      </c>
      <c r="N885" s="6">
        <v>506.846</v>
      </c>
      <c r="O885" s="6">
        <v>320.57600000000002</v>
      </c>
      <c r="P885" s="6">
        <v>624.37</v>
      </c>
    </row>
    <row r="886" spans="1:16" x14ac:dyDescent="0.3">
      <c r="A886" s="25">
        <v>2020</v>
      </c>
      <c r="B886" s="2">
        <v>816</v>
      </c>
      <c r="C886" s="3" t="s">
        <v>218</v>
      </c>
      <c r="D886" s="4">
        <v>3077.16</v>
      </c>
      <c r="E886" s="5">
        <v>170.83799999999999</v>
      </c>
      <c r="F886" s="6">
        <v>108.373</v>
      </c>
      <c r="G886" s="6">
        <v>315.59899999999999</v>
      </c>
      <c r="H886" s="6">
        <v>183.78700000000001</v>
      </c>
      <c r="I886" s="6">
        <v>223.84700000000001</v>
      </c>
      <c r="J886" s="6">
        <v>101.509</v>
      </c>
      <c r="K886" s="6">
        <v>295.29000000000002</v>
      </c>
      <c r="L886" s="6">
        <v>203.48599999999999</v>
      </c>
      <c r="M886" s="6">
        <v>487.166</v>
      </c>
      <c r="N886" s="6">
        <v>116.768</v>
      </c>
      <c r="O886" s="6">
        <v>285.06900000000002</v>
      </c>
      <c r="P886" s="6">
        <v>585.428</v>
      </c>
    </row>
    <row r="887" spans="1:16" x14ac:dyDescent="0.3">
      <c r="A887" s="25">
        <v>2020</v>
      </c>
      <c r="B887" s="2">
        <v>817</v>
      </c>
      <c r="C887" s="3" t="s">
        <v>219</v>
      </c>
      <c r="D887" s="4">
        <v>251.67300000000003</v>
      </c>
      <c r="E887" s="5">
        <v>15.68</v>
      </c>
      <c r="F887" s="6" t="s">
        <v>168</v>
      </c>
      <c r="G887" s="6" t="s">
        <v>168</v>
      </c>
      <c r="H887" s="6">
        <v>15.435</v>
      </c>
      <c r="I887" s="6">
        <v>24.798999999999999</v>
      </c>
      <c r="J887" s="6">
        <v>13</v>
      </c>
      <c r="K887" s="6">
        <v>41.517000000000003</v>
      </c>
      <c r="L887" s="6">
        <v>38.645000000000003</v>
      </c>
      <c r="M887" s="6">
        <v>76.941999999999993</v>
      </c>
      <c r="N887" s="6">
        <v>8.1549999999999994</v>
      </c>
      <c r="O887" s="6">
        <v>17.5</v>
      </c>
      <c r="P887" s="6" t="s">
        <v>168</v>
      </c>
    </row>
    <row r="888" spans="1:16" x14ac:dyDescent="0.3">
      <c r="A888" s="25">
        <v>2020</v>
      </c>
      <c r="B888" s="2">
        <v>819</v>
      </c>
      <c r="C888" s="3" t="s">
        <v>220</v>
      </c>
      <c r="D888" s="4">
        <v>972.2940000000001</v>
      </c>
      <c r="E888" s="5">
        <v>93.070999999999998</v>
      </c>
      <c r="F888" s="6">
        <v>52.137999999999998</v>
      </c>
      <c r="G888" s="6">
        <v>26.177</v>
      </c>
      <c r="H888" s="6">
        <v>94.001000000000005</v>
      </c>
      <c r="I888" s="6">
        <v>149.12799999999999</v>
      </c>
      <c r="J888" s="6">
        <v>97.141999999999996</v>
      </c>
      <c r="K888" s="6">
        <v>126.04300000000001</v>
      </c>
      <c r="L888" s="6">
        <v>23.643000000000001</v>
      </c>
      <c r="M888" s="6">
        <v>81.260000000000005</v>
      </c>
      <c r="N888" s="6">
        <v>79.266999999999996</v>
      </c>
      <c r="O888" s="6">
        <v>130.27799999999999</v>
      </c>
      <c r="P888" s="6">
        <v>20.146000000000001</v>
      </c>
    </row>
    <row r="889" spans="1:16" x14ac:dyDescent="0.3">
      <c r="A889" s="25">
        <v>2020</v>
      </c>
      <c r="B889" s="2">
        <v>822</v>
      </c>
      <c r="C889" s="3" t="s">
        <v>222</v>
      </c>
      <c r="D889" s="4">
        <v>6600.7819999999992</v>
      </c>
      <c r="E889" s="5">
        <v>479.81700000000001</v>
      </c>
      <c r="F889" s="6">
        <v>333.59399999999999</v>
      </c>
      <c r="G889" s="6">
        <v>263.50900000000001</v>
      </c>
      <c r="H889" s="6">
        <v>339.05700000000002</v>
      </c>
      <c r="I889" s="6">
        <v>123.496</v>
      </c>
      <c r="J889" s="6">
        <v>185.90799999999999</v>
      </c>
      <c r="K889" s="6">
        <v>670.07</v>
      </c>
      <c r="L889" s="6">
        <v>168.804</v>
      </c>
      <c r="M889" s="6">
        <v>595.46100000000001</v>
      </c>
      <c r="N889" s="6">
        <v>954.01300000000003</v>
      </c>
      <c r="O889" s="6">
        <v>354.76600000000002</v>
      </c>
      <c r="P889" s="6">
        <v>2132.2869999999998</v>
      </c>
    </row>
    <row r="890" spans="1:16" x14ac:dyDescent="0.3">
      <c r="A890" s="25">
        <v>2020</v>
      </c>
      <c r="B890" s="2">
        <v>823</v>
      </c>
      <c r="C890" s="3" t="s">
        <v>241</v>
      </c>
      <c r="D890" s="4">
        <v>34.94</v>
      </c>
      <c r="E890" s="5" t="s">
        <v>168</v>
      </c>
      <c r="F890" s="6" t="s">
        <v>168</v>
      </c>
      <c r="G890" s="6">
        <v>7.37</v>
      </c>
      <c r="H890" s="6" t="s">
        <v>168</v>
      </c>
      <c r="I890" s="6" t="s">
        <v>168</v>
      </c>
      <c r="J890" s="6" t="s">
        <v>168</v>
      </c>
      <c r="K890" s="6" t="s">
        <v>168</v>
      </c>
      <c r="L890" s="6" t="s">
        <v>168</v>
      </c>
      <c r="M890" s="6">
        <v>27.57</v>
      </c>
      <c r="N890" s="6" t="s">
        <v>168</v>
      </c>
      <c r="O890" s="6" t="s">
        <v>168</v>
      </c>
      <c r="P890" s="6" t="s">
        <v>168</v>
      </c>
    </row>
    <row r="891" spans="1:16" x14ac:dyDescent="0.3">
      <c r="A891" s="25">
        <v>2020</v>
      </c>
      <c r="B891" s="2">
        <v>824</v>
      </c>
      <c r="C891" s="3" t="s">
        <v>223</v>
      </c>
      <c r="D891" s="4">
        <v>332384.772</v>
      </c>
      <c r="E891" s="5">
        <v>16431.243999999999</v>
      </c>
      <c r="F891" s="6">
        <v>8017.2650000000003</v>
      </c>
      <c r="G891" s="6">
        <v>13187.534</v>
      </c>
      <c r="H891" s="6">
        <v>8321.73</v>
      </c>
      <c r="I891" s="6">
        <v>5127.7179999999998</v>
      </c>
      <c r="J891" s="6">
        <v>23017.164000000001</v>
      </c>
      <c r="K891" s="6">
        <v>39228.726000000002</v>
      </c>
      <c r="L891" s="6">
        <v>8459.9079999999994</v>
      </c>
      <c r="M891" s="6">
        <v>139723.272</v>
      </c>
      <c r="N891" s="6">
        <v>6969.5870000000004</v>
      </c>
      <c r="O891" s="6">
        <v>57505.205000000002</v>
      </c>
      <c r="P891" s="6">
        <v>6395.4189999999999</v>
      </c>
    </row>
    <row r="892" spans="1:16" x14ac:dyDescent="0.3">
      <c r="A892" s="25">
        <v>2020</v>
      </c>
      <c r="B892" s="2">
        <v>825</v>
      </c>
      <c r="C892" s="3" t="s">
        <v>224</v>
      </c>
      <c r="D892" s="4">
        <v>1849.933</v>
      </c>
      <c r="E892" s="5">
        <v>390.68099999999998</v>
      </c>
      <c r="F892" s="6">
        <v>60.905999999999999</v>
      </c>
      <c r="G892" s="6">
        <v>162.36099999999999</v>
      </c>
      <c r="H892" s="6">
        <v>213.87100000000001</v>
      </c>
      <c r="I892" s="6">
        <v>168.68899999999999</v>
      </c>
      <c r="J892" s="6">
        <v>85.043999999999997</v>
      </c>
      <c r="K892" s="6">
        <v>138.92599999999999</v>
      </c>
      <c r="L892" s="6">
        <v>28.404</v>
      </c>
      <c r="M892" s="6">
        <v>143.45599999999999</v>
      </c>
      <c r="N892" s="6">
        <v>163.506</v>
      </c>
      <c r="O892" s="6">
        <v>159.02699999999999</v>
      </c>
      <c r="P892" s="6">
        <v>135.06200000000001</v>
      </c>
    </row>
    <row r="893" spans="1:16" x14ac:dyDescent="0.3">
      <c r="A893" s="25">
        <v>2020</v>
      </c>
      <c r="B893" s="2">
        <v>830</v>
      </c>
      <c r="C893" s="3" t="s">
        <v>225</v>
      </c>
      <c r="D893" s="4">
        <v>362.27599999999995</v>
      </c>
      <c r="E893" s="5" t="s">
        <v>168</v>
      </c>
      <c r="F893" s="6">
        <v>44.860999999999997</v>
      </c>
      <c r="G893" s="6" t="s">
        <v>168</v>
      </c>
      <c r="H893" s="6" t="s">
        <v>168</v>
      </c>
      <c r="I893" s="6">
        <v>12.25</v>
      </c>
      <c r="J893" s="6">
        <v>19.5</v>
      </c>
      <c r="K893" s="6">
        <v>97.048000000000002</v>
      </c>
      <c r="L893" s="6">
        <v>10.678000000000001</v>
      </c>
      <c r="M893" s="6" t="s">
        <v>168</v>
      </c>
      <c r="N893" s="6" t="s">
        <v>168</v>
      </c>
      <c r="O893" s="6">
        <v>177.93899999999999</v>
      </c>
      <c r="P893" s="6" t="s">
        <v>168</v>
      </c>
    </row>
    <row r="894" spans="1:16" x14ac:dyDescent="0.3">
      <c r="A894" s="25">
        <v>2020</v>
      </c>
      <c r="B894" s="2">
        <v>831</v>
      </c>
      <c r="C894" s="3" t="s">
        <v>226</v>
      </c>
      <c r="D894" s="4">
        <v>1681.8639999999998</v>
      </c>
      <c r="E894" s="5">
        <v>96.040999999999997</v>
      </c>
      <c r="F894" s="6">
        <v>99.28</v>
      </c>
      <c r="G894" s="6">
        <v>93.01</v>
      </c>
      <c r="H894" s="6">
        <v>80.221999999999994</v>
      </c>
      <c r="I894" s="6">
        <v>207.72800000000001</v>
      </c>
      <c r="J894" s="6">
        <v>296.32100000000003</v>
      </c>
      <c r="K894" s="6">
        <v>93.534999999999997</v>
      </c>
      <c r="L894" s="6">
        <v>103.465</v>
      </c>
      <c r="M894" s="6">
        <v>293.245</v>
      </c>
      <c r="N894" s="6">
        <v>154.26</v>
      </c>
      <c r="O894" s="6">
        <v>30.141999999999999</v>
      </c>
      <c r="P894" s="6">
        <v>134.61500000000001</v>
      </c>
    </row>
    <row r="895" spans="1:16" x14ac:dyDescent="0.3">
      <c r="A895" s="25">
        <v>2020</v>
      </c>
      <c r="B895" s="2">
        <v>832</v>
      </c>
      <c r="C895" s="3" t="s">
        <v>227</v>
      </c>
      <c r="D895" s="4">
        <v>42.83</v>
      </c>
      <c r="E895" s="5">
        <v>0.93700000000000006</v>
      </c>
      <c r="F895" s="6" t="s">
        <v>168</v>
      </c>
      <c r="G895" s="6">
        <v>3.0310000000000001</v>
      </c>
      <c r="H895" s="6">
        <v>24.975999999999999</v>
      </c>
      <c r="I895" s="6">
        <v>8.6630000000000003</v>
      </c>
      <c r="J895" s="6">
        <v>2.56</v>
      </c>
      <c r="K895" s="6">
        <v>2.6629999999999998</v>
      </c>
      <c r="L895" s="6" t="s">
        <v>168</v>
      </c>
      <c r="M895" s="6" t="s">
        <v>168</v>
      </c>
      <c r="N895" s="6" t="s">
        <v>168</v>
      </c>
      <c r="O895" s="6" t="s">
        <v>168</v>
      </c>
      <c r="P895" s="6" t="s">
        <v>168</v>
      </c>
    </row>
    <row r="896" spans="1:16" x14ac:dyDescent="0.3">
      <c r="A896" s="25">
        <v>2020</v>
      </c>
      <c r="B896" s="2">
        <v>834</v>
      </c>
      <c r="C896" s="3" t="s">
        <v>243</v>
      </c>
      <c r="D896" s="4">
        <v>3.004</v>
      </c>
      <c r="E896" s="5">
        <v>3.004</v>
      </c>
      <c r="F896" s="6" t="s">
        <v>168</v>
      </c>
      <c r="G896" s="6" t="s">
        <v>168</v>
      </c>
      <c r="H896" s="6" t="s">
        <v>168</v>
      </c>
      <c r="I896" s="6" t="s">
        <v>168</v>
      </c>
      <c r="J896" s="6" t="s">
        <v>168</v>
      </c>
      <c r="K896" s="6" t="s">
        <v>168</v>
      </c>
      <c r="L896" s="6" t="s">
        <v>168</v>
      </c>
      <c r="M896" s="6" t="s">
        <v>168</v>
      </c>
      <c r="N896" s="6" t="s">
        <v>168</v>
      </c>
      <c r="O896" s="6" t="s">
        <v>168</v>
      </c>
      <c r="P896" s="6" t="s">
        <v>168</v>
      </c>
    </row>
    <row r="897" spans="1:16" x14ac:dyDescent="0.3">
      <c r="A897" s="25">
        <v>2020</v>
      </c>
      <c r="B897" s="2">
        <v>836</v>
      </c>
      <c r="C897" s="3" t="s">
        <v>250</v>
      </c>
      <c r="D897" s="4">
        <v>11.366</v>
      </c>
      <c r="E897" s="5" t="s">
        <v>168</v>
      </c>
      <c r="F897" s="6" t="s">
        <v>168</v>
      </c>
      <c r="G897" s="6" t="s">
        <v>168</v>
      </c>
      <c r="H897" s="6" t="s">
        <v>168</v>
      </c>
      <c r="I897" s="6" t="s">
        <v>168</v>
      </c>
      <c r="J897" s="6" t="s">
        <v>168</v>
      </c>
      <c r="K897" s="6" t="s">
        <v>168</v>
      </c>
      <c r="L897" s="6">
        <v>11.366</v>
      </c>
      <c r="M897" s="6" t="s">
        <v>168</v>
      </c>
      <c r="N897" s="6" t="s">
        <v>168</v>
      </c>
      <c r="O897" s="6" t="s">
        <v>168</v>
      </c>
      <c r="P897" s="6" t="s">
        <v>168</v>
      </c>
    </row>
    <row r="898" spans="1:16" x14ac:dyDescent="0.3">
      <c r="A898" s="25">
        <v>2020</v>
      </c>
      <c r="B898" s="2">
        <v>837</v>
      </c>
      <c r="C898" s="3" t="s">
        <v>228</v>
      </c>
      <c r="D898" s="4">
        <v>5524.8019999999997</v>
      </c>
      <c r="E898" s="5">
        <v>595.86500000000001</v>
      </c>
      <c r="F898" s="6">
        <v>402.95600000000002</v>
      </c>
      <c r="G898" s="6">
        <v>367.62400000000002</v>
      </c>
      <c r="H898" s="6">
        <v>500.59399999999999</v>
      </c>
      <c r="I898" s="6">
        <v>227.345</v>
      </c>
      <c r="J898" s="6">
        <v>432.34300000000002</v>
      </c>
      <c r="K898" s="6">
        <v>659.59100000000001</v>
      </c>
      <c r="L898" s="6">
        <v>439.68</v>
      </c>
      <c r="M898" s="6">
        <v>650.05700000000002</v>
      </c>
      <c r="N898" s="6">
        <v>368.67500000000001</v>
      </c>
      <c r="O898" s="6">
        <v>304.79700000000003</v>
      </c>
      <c r="P898" s="6">
        <v>575.27499999999998</v>
      </c>
    </row>
    <row r="899" spans="1:16" x14ac:dyDescent="0.3">
      <c r="A899" s="25">
        <v>2020</v>
      </c>
      <c r="B899" s="2">
        <v>838</v>
      </c>
      <c r="C899" s="3" t="s">
        <v>229</v>
      </c>
      <c r="D899" s="4">
        <v>20.462</v>
      </c>
      <c r="E899" s="5">
        <v>1.9690000000000001</v>
      </c>
      <c r="F899" s="6" t="s">
        <v>168</v>
      </c>
      <c r="G899" s="6" t="s">
        <v>168</v>
      </c>
      <c r="H899" s="6">
        <v>3.7989999999999999</v>
      </c>
      <c r="I899" s="6" t="s">
        <v>168</v>
      </c>
      <c r="J899" s="6" t="s">
        <v>168</v>
      </c>
      <c r="K899" s="6">
        <v>2.8370000000000002</v>
      </c>
      <c r="L899" s="6">
        <v>3.9119999999999999</v>
      </c>
      <c r="M899" s="6" t="s">
        <v>168</v>
      </c>
      <c r="N899" s="6">
        <v>5</v>
      </c>
      <c r="O899" s="6" t="s">
        <v>168</v>
      </c>
      <c r="P899" s="6">
        <v>2.9449999999999998</v>
      </c>
    </row>
    <row r="900" spans="1:16" x14ac:dyDescent="0.3">
      <c r="A900" s="25">
        <v>2020</v>
      </c>
      <c r="B900" s="2">
        <v>891</v>
      </c>
      <c r="C900" s="3" t="s">
        <v>230</v>
      </c>
      <c r="D900" s="4">
        <v>4.6319999999999997</v>
      </c>
      <c r="E900" s="5">
        <v>4.6319999999999997</v>
      </c>
      <c r="F900" s="6" t="s">
        <v>168</v>
      </c>
      <c r="G900" s="6" t="s">
        <v>168</v>
      </c>
      <c r="H900" s="6" t="s">
        <v>168</v>
      </c>
      <c r="I900" s="6" t="s">
        <v>168</v>
      </c>
      <c r="J900" s="6" t="s">
        <v>168</v>
      </c>
      <c r="K900" s="6" t="s">
        <v>168</v>
      </c>
      <c r="L900" s="6" t="s">
        <v>168</v>
      </c>
      <c r="M900" s="6" t="s">
        <v>168</v>
      </c>
      <c r="N900" s="6" t="s">
        <v>168</v>
      </c>
      <c r="O900" s="6" t="s">
        <v>168</v>
      </c>
      <c r="P900" s="6" t="s">
        <v>168</v>
      </c>
    </row>
    <row r="901" spans="1:16" x14ac:dyDescent="0.3">
      <c r="A901" s="25">
        <v>2020</v>
      </c>
      <c r="B901" s="2">
        <v>894</v>
      </c>
      <c r="C901" s="3" t="s">
        <v>245</v>
      </c>
      <c r="D901" s="4">
        <v>458.09199999999998</v>
      </c>
      <c r="E901" s="5">
        <v>14.291</v>
      </c>
      <c r="F901" s="6" t="s">
        <v>168</v>
      </c>
      <c r="G901" s="6">
        <v>22.61</v>
      </c>
      <c r="H901" s="6" t="s">
        <v>168</v>
      </c>
      <c r="I901" s="6">
        <v>8.9320000000000004</v>
      </c>
      <c r="J901" s="6">
        <v>10.159000000000001</v>
      </c>
      <c r="K901" s="6">
        <v>14.337</v>
      </c>
      <c r="L901" s="6" t="s">
        <v>168</v>
      </c>
      <c r="M901" s="6">
        <v>82.406999999999996</v>
      </c>
      <c r="N901" s="6">
        <v>132.67500000000001</v>
      </c>
      <c r="O901" s="6">
        <v>28.297000000000001</v>
      </c>
      <c r="P901" s="6">
        <v>144.38399999999999</v>
      </c>
    </row>
    <row r="902" spans="1:16" x14ac:dyDescent="0.3">
      <c r="A902" s="25">
        <v>2020</v>
      </c>
      <c r="B902" s="2">
        <v>958</v>
      </c>
      <c r="C902" s="3" t="s">
        <v>231</v>
      </c>
      <c r="D902" s="4">
        <v>87258.333999999988</v>
      </c>
      <c r="E902" s="5">
        <v>6801.1769999999997</v>
      </c>
      <c r="F902" s="6">
        <v>6286.8220000000001</v>
      </c>
      <c r="G902" s="6">
        <v>2875.8380000000002</v>
      </c>
      <c r="H902" s="6">
        <v>2071.8240000000001</v>
      </c>
      <c r="I902" s="6">
        <v>2801.7370000000001</v>
      </c>
      <c r="J902" s="6">
        <v>7983.393</v>
      </c>
      <c r="K902" s="6">
        <v>7238.25</v>
      </c>
      <c r="L902" s="6">
        <v>18063.587</v>
      </c>
      <c r="M902" s="6">
        <v>4412.3310000000001</v>
      </c>
      <c r="N902" s="6">
        <v>8348.5580000000009</v>
      </c>
      <c r="O902" s="6">
        <v>7314.47</v>
      </c>
      <c r="P902" s="6">
        <v>13060.347</v>
      </c>
    </row>
    <row r="903" spans="1:16" x14ac:dyDescent="0.3">
      <c r="A903" s="25">
        <v>2019</v>
      </c>
      <c r="B903" s="2">
        <v>1</v>
      </c>
      <c r="C903" s="3" t="s">
        <v>15</v>
      </c>
      <c r="D903" s="4">
        <v>7945606.7659999998</v>
      </c>
      <c r="E903" s="5">
        <v>576972.51199999999</v>
      </c>
      <c r="F903" s="6">
        <v>601142.11899999995</v>
      </c>
      <c r="G903" s="6">
        <v>714709.39399999997</v>
      </c>
      <c r="H903" s="6">
        <v>713674.46400000004</v>
      </c>
      <c r="I903" s="6">
        <v>760496.74300000002</v>
      </c>
      <c r="J903" s="6">
        <v>656976.11699999997</v>
      </c>
      <c r="K903" s="6">
        <v>769007.93</v>
      </c>
      <c r="L903" s="6">
        <v>527730.34499999997</v>
      </c>
      <c r="M903" s="6">
        <v>628812.38100000005</v>
      </c>
      <c r="N903" s="6">
        <v>656259.85600000003</v>
      </c>
      <c r="O903" s="6">
        <v>669230.73300000001</v>
      </c>
      <c r="P903" s="6">
        <v>670594.17200000002</v>
      </c>
    </row>
    <row r="904" spans="1:16" x14ac:dyDescent="0.3">
      <c r="A904" s="25">
        <v>2019</v>
      </c>
      <c r="B904" s="2">
        <v>3</v>
      </c>
      <c r="C904" s="3" t="s">
        <v>16</v>
      </c>
      <c r="D904" s="4">
        <v>5761921.4520000005</v>
      </c>
      <c r="E904" s="5">
        <v>434289.79800000001</v>
      </c>
      <c r="F904" s="6">
        <v>440728.8</v>
      </c>
      <c r="G904" s="6">
        <v>438605.56099999999</v>
      </c>
      <c r="H904" s="6">
        <v>379895.60800000001</v>
      </c>
      <c r="I904" s="6">
        <v>508653.90700000001</v>
      </c>
      <c r="J904" s="6">
        <v>492686.90100000001</v>
      </c>
      <c r="K904" s="6">
        <v>627939.37100000004</v>
      </c>
      <c r="L904" s="6">
        <v>495034.03</v>
      </c>
      <c r="M904" s="6">
        <v>455040.56800000003</v>
      </c>
      <c r="N904" s="6">
        <v>508325.85200000001</v>
      </c>
      <c r="O904" s="6">
        <v>565411.26500000001</v>
      </c>
      <c r="P904" s="6">
        <v>415309.79100000003</v>
      </c>
    </row>
    <row r="905" spans="1:16" x14ac:dyDescent="0.3">
      <c r="A905" s="25">
        <v>2019</v>
      </c>
      <c r="B905" s="2">
        <v>4</v>
      </c>
      <c r="C905" s="3" t="s">
        <v>17</v>
      </c>
      <c r="D905" s="4">
        <v>16617244.222999999</v>
      </c>
      <c r="E905" s="5">
        <v>1390194.23</v>
      </c>
      <c r="F905" s="6">
        <v>1326448.9639999999</v>
      </c>
      <c r="G905" s="6">
        <v>1518401.4709999999</v>
      </c>
      <c r="H905" s="6">
        <v>1343243.47</v>
      </c>
      <c r="I905" s="6">
        <v>1577826.6969999999</v>
      </c>
      <c r="J905" s="6">
        <v>1149282.8119999999</v>
      </c>
      <c r="K905" s="6">
        <v>1467685.784</v>
      </c>
      <c r="L905" s="6">
        <v>1201817.8770000001</v>
      </c>
      <c r="M905" s="6">
        <v>1372033.362</v>
      </c>
      <c r="N905" s="6">
        <v>1486635.598</v>
      </c>
      <c r="O905" s="6">
        <v>1492287.4439999999</v>
      </c>
      <c r="P905" s="6">
        <v>1291386.514</v>
      </c>
    </row>
    <row r="906" spans="1:16" x14ac:dyDescent="0.3">
      <c r="A906" s="25">
        <v>2019</v>
      </c>
      <c r="B906" s="2">
        <v>5</v>
      </c>
      <c r="C906" s="3" t="s">
        <v>18</v>
      </c>
      <c r="D906" s="4">
        <v>9753017.8559999987</v>
      </c>
      <c r="E906" s="5">
        <v>812962.44499999995</v>
      </c>
      <c r="F906" s="6">
        <v>854699.48600000003</v>
      </c>
      <c r="G906" s="6">
        <v>884648.89800000004</v>
      </c>
      <c r="H906" s="6">
        <v>816734.26199999999</v>
      </c>
      <c r="I906" s="6">
        <v>901204.08600000001</v>
      </c>
      <c r="J906" s="6">
        <v>645461.53200000001</v>
      </c>
      <c r="K906" s="6">
        <v>764559.37399999995</v>
      </c>
      <c r="L906" s="6">
        <v>611088.19499999995</v>
      </c>
      <c r="M906" s="6">
        <v>862267.73800000001</v>
      </c>
      <c r="N906" s="6">
        <v>975548.48699999996</v>
      </c>
      <c r="O906" s="6">
        <v>874598.799</v>
      </c>
      <c r="P906" s="6">
        <v>749244.554</v>
      </c>
    </row>
    <row r="907" spans="1:16" x14ac:dyDescent="0.3">
      <c r="A907" s="25">
        <v>2019</v>
      </c>
      <c r="B907" s="2">
        <v>6</v>
      </c>
      <c r="C907" s="3" t="s">
        <v>19</v>
      </c>
      <c r="D907" s="4">
        <v>11278615.170000002</v>
      </c>
      <c r="E907" s="5">
        <v>957009.01</v>
      </c>
      <c r="F907" s="6">
        <v>888636.81499999994</v>
      </c>
      <c r="G907" s="6">
        <v>899527.99699999997</v>
      </c>
      <c r="H907" s="6">
        <v>852924.36899999995</v>
      </c>
      <c r="I907" s="6">
        <v>887536.42</v>
      </c>
      <c r="J907" s="6">
        <v>708511.30299999996</v>
      </c>
      <c r="K907" s="6">
        <v>1118389.486</v>
      </c>
      <c r="L907" s="6">
        <v>1050615.513</v>
      </c>
      <c r="M907" s="6">
        <v>1107163.7779999999</v>
      </c>
      <c r="N907" s="6">
        <v>979806.10600000003</v>
      </c>
      <c r="O907" s="6">
        <v>945636.91299999994</v>
      </c>
      <c r="P907" s="6">
        <v>882857.46</v>
      </c>
    </row>
    <row r="908" spans="1:16" x14ac:dyDescent="0.3">
      <c r="A908" s="25">
        <v>2019</v>
      </c>
      <c r="B908" s="2">
        <v>7</v>
      </c>
      <c r="C908" s="3" t="s">
        <v>20</v>
      </c>
      <c r="D908" s="4">
        <v>619992.4530000001</v>
      </c>
      <c r="E908" s="5">
        <v>61511.557000000001</v>
      </c>
      <c r="F908" s="6">
        <v>53368.83</v>
      </c>
      <c r="G908" s="6">
        <v>49270.214999999997</v>
      </c>
      <c r="H908" s="6">
        <v>50240.275000000001</v>
      </c>
      <c r="I908" s="6">
        <v>63019.093000000001</v>
      </c>
      <c r="J908" s="6">
        <v>33470.874000000003</v>
      </c>
      <c r="K908" s="6">
        <v>52713.599999999999</v>
      </c>
      <c r="L908" s="6">
        <v>38169.711000000003</v>
      </c>
      <c r="M908" s="6">
        <v>37163.466999999997</v>
      </c>
      <c r="N908" s="6">
        <v>49594.222000000002</v>
      </c>
      <c r="O908" s="6">
        <v>64335.733</v>
      </c>
      <c r="P908" s="6">
        <v>67134.876000000004</v>
      </c>
    </row>
    <row r="909" spans="1:16" x14ac:dyDescent="0.3">
      <c r="A909" s="25">
        <v>2019</v>
      </c>
      <c r="B909" s="2">
        <v>8</v>
      </c>
      <c r="C909" s="3" t="s">
        <v>21</v>
      </c>
      <c r="D909" s="4">
        <v>1038909.624</v>
      </c>
      <c r="E909" s="5">
        <v>76074.372000000003</v>
      </c>
      <c r="F909" s="6">
        <v>78251.315000000002</v>
      </c>
      <c r="G909" s="6">
        <v>97788.235000000001</v>
      </c>
      <c r="H909" s="6">
        <v>66627.176000000007</v>
      </c>
      <c r="I909" s="6">
        <v>93373.209000000003</v>
      </c>
      <c r="J909" s="6">
        <v>88622.452999999994</v>
      </c>
      <c r="K909" s="6">
        <v>97641.868000000002</v>
      </c>
      <c r="L909" s="6">
        <v>75785.135999999999</v>
      </c>
      <c r="M909" s="6">
        <v>87053.759999999995</v>
      </c>
      <c r="N909" s="6">
        <v>88889.357999999993</v>
      </c>
      <c r="O909" s="6">
        <v>96925.721999999994</v>
      </c>
      <c r="P909" s="6">
        <v>91877.02</v>
      </c>
    </row>
    <row r="910" spans="1:16" x14ac:dyDescent="0.3">
      <c r="A910" s="25">
        <v>2019</v>
      </c>
      <c r="B910" s="2">
        <v>9</v>
      </c>
      <c r="C910" s="3" t="s">
        <v>22</v>
      </c>
      <c r="D910" s="4">
        <v>2245317.9589999998</v>
      </c>
      <c r="E910" s="5">
        <v>188725.2</v>
      </c>
      <c r="F910" s="6">
        <v>223803.35200000001</v>
      </c>
      <c r="G910" s="6">
        <v>204087.87599999999</v>
      </c>
      <c r="H910" s="6">
        <v>177594.95</v>
      </c>
      <c r="I910" s="6">
        <v>188473.027</v>
      </c>
      <c r="J910" s="6">
        <v>146450.44</v>
      </c>
      <c r="K910" s="6">
        <v>227387.12</v>
      </c>
      <c r="L910" s="6">
        <v>142442.29500000001</v>
      </c>
      <c r="M910" s="6">
        <v>180054.174</v>
      </c>
      <c r="N910" s="6">
        <v>209097.63500000001</v>
      </c>
      <c r="O910" s="6">
        <v>191157.81099999999</v>
      </c>
      <c r="P910" s="6">
        <v>166044.079</v>
      </c>
    </row>
    <row r="911" spans="1:16" x14ac:dyDescent="0.3">
      <c r="A911" s="25">
        <v>2019</v>
      </c>
      <c r="B911" s="2">
        <v>10</v>
      </c>
      <c r="C911" s="3" t="s">
        <v>23</v>
      </c>
      <c r="D911" s="4">
        <v>1147015.166</v>
      </c>
      <c r="E911" s="5">
        <v>99232.354000000007</v>
      </c>
      <c r="F911" s="6">
        <v>93576.763999999996</v>
      </c>
      <c r="G911" s="6">
        <v>100897.209</v>
      </c>
      <c r="H911" s="6">
        <v>104710.212</v>
      </c>
      <c r="I911" s="6">
        <v>122812.61500000001</v>
      </c>
      <c r="J911" s="6">
        <v>71032.214999999997</v>
      </c>
      <c r="K911" s="6">
        <v>101067.463</v>
      </c>
      <c r="L911" s="6">
        <v>68522.649000000005</v>
      </c>
      <c r="M911" s="6">
        <v>86727.910999999993</v>
      </c>
      <c r="N911" s="6">
        <v>120968.62300000001</v>
      </c>
      <c r="O911" s="6">
        <v>87819.576000000001</v>
      </c>
      <c r="P911" s="6">
        <v>89647.574999999997</v>
      </c>
    </row>
    <row r="912" spans="1:16" x14ac:dyDescent="0.3">
      <c r="A912" s="25">
        <v>2019</v>
      </c>
      <c r="B912" s="2">
        <v>11</v>
      </c>
      <c r="C912" s="3" t="s">
        <v>24</v>
      </c>
      <c r="D912" s="4">
        <v>8138744.012000001</v>
      </c>
      <c r="E912" s="5">
        <v>651370.03099999996</v>
      </c>
      <c r="F912" s="6">
        <v>783401.34</v>
      </c>
      <c r="G912" s="6">
        <v>816490.91099999996</v>
      </c>
      <c r="H912" s="6">
        <v>729331.30799999996</v>
      </c>
      <c r="I912" s="6">
        <v>773196.46</v>
      </c>
      <c r="J912" s="6">
        <v>486540.69500000001</v>
      </c>
      <c r="K912" s="6">
        <v>671703.17200000002</v>
      </c>
      <c r="L912" s="6">
        <v>604709.89599999995</v>
      </c>
      <c r="M912" s="6">
        <v>683392.87</v>
      </c>
      <c r="N912" s="6">
        <v>676334.21799999999</v>
      </c>
      <c r="O912" s="6">
        <v>642807.01800000004</v>
      </c>
      <c r="P912" s="6">
        <v>619466.09299999999</v>
      </c>
    </row>
    <row r="913" spans="1:16" x14ac:dyDescent="0.3">
      <c r="A913" s="25">
        <v>2019</v>
      </c>
      <c r="B913" s="2">
        <v>17</v>
      </c>
      <c r="C913" s="3" t="s">
        <v>25</v>
      </c>
      <c r="D913" s="4">
        <v>3396192.51</v>
      </c>
      <c r="E913" s="5">
        <v>280662.33100000001</v>
      </c>
      <c r="F913" s="6">
        <v>300799.35200000001</v>
      </c>
      <c r="G913" s="6">
        <v>291734.08100000001</v>
      </c>
      <c r="H913" s="6">
        <v>324726.538</v>
      </c>
      <c r="I913" s="6">
        <v>331863.799</v>
      </c>
      <c r="J913" s="6">
        <v>214673.43</v>
      </c>
      <c r="K913" s="6">
        <v>272276.90999999997</v>
      </c>
      <c r="L913" s="6">
        <v>203947.78700000001</v>
      </c>
      <c r="M913" s="6">
        <v>293728.13099999999</v>
      </c>
      <c r="N913" s="6">
        <v>334367.663</v>
      </c>
      <c r="O913" s="6">
        <v>273684.76400000002</v>
      </c>
      <c r="P913" s="6">
        <v>273727.72399999999</v>
      </c>
    </row>
    <row r="914" spans="1:16" x14ac:dyDescent="0.3">
      <c r="A914" s="25">
        <v>2019</v>
      </c>
      <c r="B914" s="2">
        <v>18</v>
      </c>
      <c r="C914" s="3" t="s">
        <v>26</v>
      </c>
      <c r="D914" s="4">
        <v>70732.820999999996</v>
      </c>
      <c r="E914" s="5">
        <v>9808.3420000000006</v>
      </c>
      <c r="F914" s="6">
        <v>3835.0309999999999</v>
      </c>
      <c r="G914" s="6">
        <v>4556.4579999999996</v>
      </c>
      <c r="H914" s="6">
        <v>4109.9989999999998</v>
      </c>
      <c r="I914" s="6">
        <v>4990.6499999999996</v>
      </c>
      <c r="J914" s="6">
        <v>4032.7370000000001</v>
      </c>
      <c r="K914" s="6">
        <v>5122.4759999999997</v>
      </c>
      <c r="L914" s="6">
        <v>3820.3090000000002</v>
      </c>
      <c r="M914" s="6">
        <v>9554.5920000000006</v>
      </c>
      <c r="N914" s="6">
        <v>5794.7169999999996</v>
      </c>
      <c r="O914" s="6">
        <v>4114.9030000000002</v>
      </c>
      <c r="P914" s="6">
        <v>10992.607</v>
      </c>
    </row>
    <row r="915" spans="1:16" x14ac:dyDescent="0.3">
      <c r="A915" s="25">
        <v>2019</v>
      </c>
      <c r="B915" s="2">
        <v>24</v>
      </c>
      <c r="C915" s="3" t="s">
        <v>28</v>
      </c>
      <c r="D915" s="4">
        <v>23440.524000000001</v>
      </c>
      <c r="E915" s="5">
        <v>1043.222</v>
      </c>
      <c r="F915" s="6">
        <v>1429.18</v>
      </c>
      <c r="G915" s="6">
        <v>6893.3580000000002</v>
      </c>
      <c r="H915" s="6">
        <v>2247.2820000000002</v>
      </c>
      <c r="I915" s="6">
        <v>1881.865</v>
      </c>
      <c r="J915" s="6">
        <v>1383.6210000000001</v>
      </c>
      <c r="K915" s="6">
        <v>2704.2849999999999</v>
      </c>
      <c r="L915" s="6">
        <v>1047.06</v>
      </c>
      <c r="M915" s="6">
        <v>1126.617</v>
      </c>
      <c r="N915" s="6">
        <v>1522.87</v>
      </c>
      <c r="O915" s="6">
        <v>877.62300000000005</v>
      </c>
      <c r="P915" s="6">
        <v>1283.5409999999999</v>
      </c>
    </row>
    <row r="916" spans="1:16" x14ac:dyDescent="0.3">
      <c r="A916" s="25">
        <v>2019</v>
      </c>
      <c r="B916" s="2">
        <v>28</v>
      </c>
      <c r="C916" s="3" t="s">
        <v>29</v>
      </c>
      <c r="D916" s="4">
        <v>729178.83699999994</v>
      </c>
      <c r="E916" s="5">
        <v>75839.857000000004</v>
      </c>
      <c r="F916" s="6">
        <v>59976.500999999997</v>
      </c>
      <c r="G916" s="6">
        <v>87304.756999999998</v>
      </c>
      <c r="H916" s="6">
        <v>32036.166000000001</v>
      </c>
      <c r="I916" s="6">
        <v>46982.616000000002</v>
      </c>
      <c r="J916" s="6">
        <v>24436.187000000002</v>
      </c>
      <c r="K916" s="6">
        <v>37708.516000000003</v>
      </c>
      <c r="L916" s="6">
        <v>73896.361999999994</v>
      </c>
      <c r="M916" s="6">
        <v>30158.920999999998</v>
      </c>
      <c r="N916" s="6">
        <v>41656.235999999997</v>
      </c>
      <c r="O916" s="6">
        <v>130101.527</v>
      </c>
      <c r="P916" s="6">
        <v>89081.191000000006</v>
      </c>
    </row>
    <row r="917" spans="1:16" x14ac:dyDescent="0.3">
      <c r="A917" s="25">
        <v>2019</v>
      </c>
      <c r="B917" s="2">
        <v>30</v>
      </c>
      <c r="C917" s="3" t="s">
        <v>30</v>
      </c>
      <c r="D917" s="4">
        <v>1432259.9649999996</v>
      </c>
      <c r="E917" s="5">
        <v>109681.215</v>
      </c>
      <c r="F917" s="6">
        <v>107853.761</v>
      </c>
      <c r="G917" s="6">
        <v>140808.74299999999</v>
      </c>
      <c r="H917" s="6">
        <v>140246.46299999999</v>
      </c>
      <c r="I917" s="6">
        <v>134369.68</v>
      </c>
      <c r="J917" s="6">
        <v>89366.14</v>
      </c>
      <c r="K917" s="6">
        <v>141215.212</v>
      </c>
      <c r="L917" s="6">
        <v>86042.430999999997</v>
      </c>
      <c r="M917" s="6">
        <v>116641.473</v>
      </c>
      <c r="N917" s="6">
        <v>129141.39599999999</v>
      </c>
      <c r="O917" s="6">
        <v>122333.713</v>
      </c>
      <c r="P917" s="6">
        <v>114559.738</v>
      </c>
    </row>
    <row r="918" spans="1:16" x14ac:dyDescent="0.3">
      <c r="A918" s="25">
        <v>2019</v>
      </c>
      <c r="B918" s="2">
        <v>32</v>
      </c>
      <c r="C918" s="3" t="s">
        <v>31</v>
      </c>
      <c r="D918" s="4">
        <v>334914.82500000001</v>
      </c>
      <c r="E918" s="5">
        <v>22230.008999999998</v>
      </c>
      <c r="F918" s="6">
        <v>24897.052</v>
      </c>
      <c r="G918" s="6">
        <v>32138.773000000001</v>
      </c>
      <c r="H918" s="6">
        <v>29064.25</v>
      </c>
      <c r="I918" s="6">
        <v>32220.464</v>
      </c>
      <c r="J918" s="6">
        <v>22850.965</v>
      </c>
      <c r="K918" s="6">
        <v>30437.593000000001</v>
      </c>
      <c r="L918" s="6">
        <v>23073.398000000001</v>
      </c>
      <c r="M918" s="6">
        <v>29286.11</v>
      </c>
      <c r="N918" s="6">
        <v>26362.875</v>
      </c>
      <c r="O918" s="6">
        <v>32651.489000000001</v>
      </c>
      <c r="P918" s="6">
        <v>29701.847000000002</v>
      </c>
    </row>
    <row r="919" spans="1:16" x14ac:dyDescent="0.3">
      <c r="A919" s="25">
        <v>2019</v>
      </c>
      <c r="B919" s="2">
        <v>37</v>
      </c>
      <c r="C919" s="3" t="s">
        <v>32</v>
      </c>
      <c r="D919" s="4">
        <v>2185.4059999999999</v>
      </c>
      <c r="E919" s="5">
        <v>330.66899999999998</v>
      </c>
      <c r="F919" s="6">
        <v>102.974</v>
      </c>
      <c r="G919" s="6">
        <v>272.803</v>
      </c>
      <c r="H919" s="6">
        <v>126.011</v>
      </c>
      <c r="I919" s="6">
        <v>122.815</v>
      </c>
      <c r="J919" s="6">
        <v>125.29</v>
      </c>
      <c r="K919" s="6">
        <v>169.78700000000001</v>
      </c>
      <c r="L919" s="6">
        <v>127.96299999999999</v>
      </c>
      <c r="M919" s="6">
        <v>210.255</v>
      </c>
      <c r="N919" s="6">
        <v>97.453000000000003</v>
      </c>
      <c r="O919" s="6">
        <v>364.80900000000003</v>
      </c>
      <c r="P919" s="6">
        <v>134.577</v>
      </c>
    </row>
    <row r="920" spans="1:16" x14ac:dyDescent="0.3">
      <c r="A920" s="25">
        <v>2019</v>
      </c>
      <c r="B920" s="2">
        <v>38</v>
      </c>
      <c r="C920" s="3" t="s">
        <v>33</v>
      </c>
      <c r="D920" s="4">
        <v>1183794.071</v>
      </c>
      <c r="E920" s="5">
        <v>95192.884999999995</v>
      </c>
      <c r="F920" s="6">
        <v>92494.903000000006</v>
      </c>
      <c r="G920" s="6">
        <v>110016.942</v>
      </c>
      <c r="H920" s="6">
        <v>95218.362999999998</v>
      </c>
      <c r="I920" s="6">
        <v>101323.682</v>
      </c>
      <c r="J920" s="6">
        <v>87538.31</v>
      </c>
      <c r="K920" s="6">
        <v>104917.182</v>
      </c>
      <c r="L920" s="6">
        <v>90541.880999999994</v>
      </c>
      <c r="M920" s="6">
        <v>104154.503</v>
      </c>
      <c r="N920" s="6">
        <v>110687.36900000001</v>
      </c>
      <c r="O920" s="6">
        <v>106568.645</v>
      </c>
      <c r="P920" s="6">
        <v>85139.406000000003</v>
      </c>
    </row>
    <row r="921" spans="1:16" x14ac:dyDescent="0.3">
      <c r="A921" s="25">
        <v>2019</v>
      </c>
      <c r="B921" s="2">
        <v>39</v>
      </c>
      <c r="C921" s="3" t="s">
        <v>34</v>
      </c>
      <c r="D921" s="4">
        <v>1039832.982</v>
      </c>
      <c r="E921" s="5">
        <v>61859.366999999998</v>
      </c>
      <c r="F921" s="6">
        <v>63615.45</v>
      </c>
      <c r="G921" s="6">
        <v>71198.614000000001</v>
      </c>
      <c r="H921" s="6">
        <v>74616.578999999998</v>
      </c>
      <c r="I921" s="6">
        <v>94996.337</v>
      </c>
      <c r="J921" s="6">
        <v>97828.301999999996</v>
      </c>
      <c r="K921" s="6">
        <v>121996.193</v>
      </c>
      <c r="L921" s="6">
        <v>138362.68599999999</v>
      </c>
      <c r="M921" s="6">
        <v>78360.595000000001</v>
      </c>
      <c r="N921" s="6">
        <v>86124.880999999994</v>
      </c>
      <c r="O921" s="6">
        <v>77460.593999999997</v>
      </c>
      <c r="P921" s="6">
        <v>73413.384000000005</v>
      </c>
    </row>
    <row r="922" spans="1:16" x14ac:dyDescent="0.3">
      <c r="A922" s="25">
        <v>2019</v>
      </c>
      <c r="B922" s="2">
        <v>41</v>
      </c>
      <c r="C922" s="3" t="s">
        <v>35</v>
      </c>
      <c r="D922" s="4">
        <v>245.81299999999999</v>
      </c>
      <c r="E922" s="5">
        <v>30.058</v>
      </c>
      <c r="F922" s="6" t="s">
        <v>168</v>
      </c>
      <c r="G922" s="6">
        <v>29.010999999999999</v>
      </c>
      <c r="H922" s="6" t="s">
        <v>168</v>
      </c>
      <c r="I922" s="6">
        <v>1.651</v>
      </c>
      <c r="J922" s="6">
        <v>12.007999999999999</v>
      </c>
      <c r="K922" s="6" t="s">
        <v>168</v>
      </c>
      <c r="L922" s="6">
        <v>8.44</v>
      </c>
      <c r="M922" s="6">
        <v>1.6659999999999999</v>
      </c>
      <c r="N922" s="6">
        <v>33.316000000000003</v>
      </c>
      <c r="O922" s="6">
        <v>117.61499999999999</v>
      </c>
      <c r="P922" s="6">
        <v>12.048</v>
      </c>
    </row>
    <row r="923" spans="1:16" x14ac:dyDescent="0.3">
      <c r="A923" s="25">
        <v>2019</v>
      </c>
      <c r="B923" s="2">
        <v>43</v>
      </c>
      <c r="C923" s="3" t="s">
        <v>36</v>
      </c>
      <c r="D923" s="4">
        <v>344.60599999999999</v>
      </c>
      <c r="E923" s="5">
        <v>2.6779999999999999</v>
      </c>
      <c r="F923" s="6">
        <v>24.766999999999999</v>
      </c>
      <c r="G923" s="6">
        <v>136.56899999999999</v>
      </c>
      <c r="H923" s="6">
        <v>6.2990000000000004</v>
      </c>
      <c r="I923" s="6">
        <v>49.779000000000003</v>
      </c>
      <c r="J923" s="6">
        <v>4.0839999999999996</v>
      </c>
      <c r="K923" s="6">
        <v>65.552000000000007</v>
      </c>
      <c r="L923" s="6">
        <v>3.794</v>
      </c>
      <c r="M923" s="6" t="s">
        <v>168</v>
      </c>
      <c r="N923" s="6">
        <v>49.436</v>
      </c>
      <c r="O923" s="6">
        <v>1.6479999999999999</v>
      </c>
      <c r="P923" s="6" t="s">
        <v>168</v>
      </c>
    </row>
    <row r="924" spans="1:16" x14ac:dyDescent="0.3">
      <c r="A924" s="25">
        <v>2019</v>
      </c>
      <c r="B924" s="2">
        <v>44</v>
      </c>
      <c r="C924" s="3" t="s">
        <v>37</v>
      </c>
      <c r="D924" s="4">
        <v>95215.695000000007</v>
      </c>
      <c r="E924" s="5">
        <v>897.79399999999998</v>
      </c>
      <c r="F924" s="6">
        <v>20634.696</v>
      </c>
      <c r="G924" s="6">
        <v>24918.428</v>
      </c>
      <c r="H924" s="6">
        <v>27288.058000000001</v>
      </c>
      <c r="I924" s="6">
        <v>713.90899999999999</v>
      </c>
      <c r="J924" s="6">
        <v>713.84900000000005</v>
      </c>
      <c r="K924" s="6">
        <v>426.36799999999999</v>
      </c>
      <c r="L924" s="6">
        <v>18002.704000000002</v>
      </c>
      <c r="M924" s="6">
        <v>697.22900000000004</v>
      </c>
      <c r="N924" s="6">
        <v>247.446</v>
      </c>
      <c r="O924" s="6">
        <v>196.53</v>
      </c>
      <c r="P924" s="6">
        <v>478.68400000000003</v>
      </c>
    </row>
    <row r="925" spans="1:16" x14ac:dyDescent="0.3">
      <c r="A925" s="25">
        <v>2019</v>
      </c>
      <c r="B925" s="2">
        <v>45</v>
      </c>
      <c r="C925" s="3" t="s">
        <v>248</v>
      </c>
      <c r="D925" s="4">
        <v>298.89999999999998</v>
      </c>
      <c r="E925" s="5" t="s">
        <v>168</v>
      </c>
      <c r="F925" s="6" t="s">
        <v>168</v>
      </c>
      <c r="G925" s="6">
        <v>298.89999999999998</v>
      </c>
      <c r="H925" s="6" t="s">
        <v>168</v>
      </c>
      <c r="I925" s="6" t="s">
        <v>168</v>
      </c>
      <c r="J925" s="6" t="s">
        <v>168</v>
      </c>
      <c r="K925" s="6" t="s">
        <v>168</v>
      </c>
      <c r="L925" s="6" t="s">
        <v>168</v>
      </c>
      <c r="M925" s="6" t="s">
        <v>168</v>
      </c>
      <c r="N925" s="6" t="s">
        <v>168</v>
      </c>
      <c r="O925" s="6" t="s">
        <v>168</v>
      </c>
      <c r="P925" s="6" t="s">
        <v>168</v>
      </c>
    </row>
    <row r="926" spans="1:16" x14ac:dyDescent="0.3">
      <c r="A926" s="25">
        <v>2019</v>
      </c>
      <c r="B926" s="2">
        <v>46</v>
      </c>
      <c r="C926" s="3" t="s">
        <v>38</v>
      </c>
      <c r="D926" s="4">
        <v>955345.74400000006</v>
      </c>
      <c r="E926" s="5">
        <v>78431.751999999993</v>
      </c>
      <c r="F926" s="6">
        <v>129924.49099999999</v>
      </c>
      <c r="G926" s="6">
        <v>132265.16099999999</v>
      </c>
      <c r="H926" s="6">
        <v>119110.996</v>
      </c>
      <c r="I926" s="6">
        <v>63707.038</v>
      </c>
      <c r="J926" s="6">
        <v>96180.483999999997</v>
      </c>
      <c r="K926" s="6">
        <v>47509.677000000003</v>
      </c>
      <c r="L926" s="6">
        <v>44772.838000000003</v>
      </c>
      <c r="M926" s="6">
        <v>87392.569000000003</v>
      </c>
      <c r="N926" s="6">
        <v>53851.455999999998</v>
      </c>
      <c r="O926" s="6">
        <v>60012.587</v>
      </c>
      <c r="P926" s="6">
        <v>42186.695</v>
      </c>
    </row>
    <row r="927" spans="1:16" x14ac:dyDescent="0.3">
      <c r="A927" s="25">
        <v>2019</v>
      </c>
      <c r="B927" s="2">
        <v>47</v>
      </c>
      <c r="C927" s="3" t="s">
        <v>39</v>
      </c>
      <c r="D927" s="4">
        <v>85.931000000000012</v>
      </c>
      <c r="E927" s="5" t="s">
        <v>168</v>
      </c>
      <c r="F927" s="6">
        <v>44.518999999999998</v>
      </c>
      <c r="G927" s="6" t="s">
        <v>168</v>
      </c>
      <c r="H927" s="6">
        <v>9.6140000000000008</v>
      </c>
      <c r="I927" s="6" t="s">
        <v>168</v>
      </c>
      <c r="J927" s="6">
        <v>0.58399999999999996</v>
      </c>
      <c r="K927" s="6">
        <v>27.14</v>
      </c>
      <c r="L927" s="6">
        <v>1.968</v>
      </c>
      <c r="M927" s="6">
        <v>1.2</v>
      </c>
      <c r="N927" s="6">
        <v>0.90600000000000003</v>
      </c>
      <c r="O927" s="6" t="s">
        <v>168</v>
      </c>
      <c r="P927" s="6" t="s">
        <v>168</v>
      </c>
    </row>
    <row r="928" spans="1:16" x14ac:dyDescent="0.3">
      <c r="A928" s="25">
        <v>2019</v>
      </c>
      <c r="B928" s="2">
        <v>53</v>
      </c>
      <c r="C928" s="3" t="s">
        <v>40</v>
      </c>
      <c r="D928" s="4">
        <v>90361.147000000012</v>
      </c>
      <c r="E928" s="5">
        <v>8136.866</v>
      </c>
      <c r="F928" s="6">
        <v>7205.0110000000004</v>
      </c>
      <c r="G928" s="6">
        <v>8352.3989999999994</v>
      </c>
      <c r="H928" s="6">
        <v>8825.1229999999996</v>
      </c>
      <c r="I928" s="6">
        <v>7983.6009999999997</v>
      </c>
      <c r="J928" s="6">
        <v>5421.47</v>
      </c>
      <c r="K928" s="6">
        <v>7932.8639999999996</v>
      </c>
      <c r="L928" s="6">
        <v>5438.0119999999997</v>
      </c>
      <c r="M928" s="6">
        <v>7505.5870000000004</v>
      </c>
      <c r="N928" s="6">
        <v>9361.1149999999998</v>
      </c>
      <c r="O928" s="6">
        <v>6570.0640000000003</v>
      </c>
      <c r="P928" s="6">
        <v>7629.0349999999999</v>
      </c>
    </row>
    <row r="929" spans="1:16" x14ac:dyDescent="0.3">
      <c r="A929" s="25">
        <v>2019</v>
      </c>
      <c r="B929" s="2">
        <v>54</v>
      </c>
      <c r="C929" s="3" t="s">
        <v>41</v>
      </c>
      <c r="D929" s="4">
        <v>126578.65</v>
      </c>
      <c r="E929" s="5">
        <v>7158.2150000000001</v>
      </c>
      <c r="F929" s="6">
        <v>8671.8469999999998</v>
      </c>
      <c r="G929" s="6">
        <v>11068.522999999999</v>
      </c>
      <c r="H929" s="6">
        <v>11503.424000000001</v>
      </c>
      <c r="I929" s="6">
        <v>14782.36</v>
      </c>
      <c r="J929" s="6">
        <v>6477.5469999999996</v>
      </c>
      <c r="K929" s="6">
        <v>10942.697</v>
      </c>
      <c r="L929" s="6">
        <v>10324.219999999999</v>
      </c>
      <c r="M929" s="6">
        <v>9883.2019999999993</v>
      </c>
      <c r="N929" s="6">
        <v>13400.290999999999</v>
      </c>
      <c r="O929" s="6">
        <v>11774.147000000001</v>
      </c>
      <c r="P929" s="6">
        <v>10592.177</v>
      </c>
    </row>
    <row r="930" spans="1:16" x14ac:dyDescent="0.3">
      <c r="A930" s="25">
        <v>2019</v>
      </c>
      <c r="B930" s="2">
        <v>55</v>
      </c>
      <c r="C930" s="3" t="s">
        <v>42</v>
      </c>
      <c r="D930" s="4">
        <v>258331.62199999997</v>
      </c>
      <c r="E930" s="5">
        <v>17717.142</v>
      </c>
      <c r="F930" s="6">
        <v>22435.945</v>
      </c>
      <c r="G930" s="6">
        <v>24182.216</v>
      </c>
      <c r="H930" s="6">
        <v>24365.147000000001</v>
      </c>
      <c r="I930" s="6">
        <v>24731.991999999998</v>
      </c>
      <c r="J930" s="6">
        <v>14234.887000000001</v>
      </c>
      <c r="K930" s="6">
        <v>25233.913</v>
      </c>
      <c r="L930" s="6">
        <v>19882.081999999999</v>
      </c>
      <c r="M930" s="6">
        <v>19762.781999999999</v>
      </c>
      <c r="N930" s="6">
        <v>22460.49</v>
      </c>
      <c r="O930" s="6">
        <v>20674.135999999999</v>
      </c>
      <c r="P930" s="6">
        <v>22650.89</v>
      </c>
    </row>
    <row r="931" spans="1:16" x14ac:dyDescent="0.3">
      <c r="A931" s="25">
        <v>2019</v>
      </c>
      <c r="B931" s="2">
        <v>60</v>
      </c>
      <c r="C931" s="3" t="s">
        <v>43</v>
      </c>
      <c r="D931" s="4">
        <v>3448829.0929999999</v>
      </c>
      <c r="E931" s="5">
        <v>295264.99</v>
      </c>
      <c r="F931" s="6">
        <v>298767.63400000002</v>
      </c>
      <c r="G931" s="6">
        <v>329052.69300000003</v>
      </c>
      <c r="H931" s="6">
        <v>302831.92499999999</v>
      </c>
      <c r="I931" s="6">
        <v>306002.68300000002</v>
      </c>
      <c r="J931" s="6">
        <v>212655.264</v>
      </c>
      <c r="K931" s="6">
        <v>307929.41399999999</v>
      </c>
      <c r="L931" s="6">
        <v>231142.486</v>
      </c>
      <c r="M931" s="6">
        <v>296105.37900000002</v>
      </c>
      <c r="N931" s="6">
        <v>307342.84600000002</v>
      </c>
      <c r="O931" s="6">
        <v>311616.44500000001</v>
      </c>
      <c r="P931" s="6">
        <v>250117.334</v>
      </c>
    </row>
    <row r="932" spans="1:16" x14ac:dyDescent="0.3">
      <c r="A932" s="25">
        <v>2019</v>
      </c>
      <c r="B932" s="2">
        <v>61</v>
      </c>
      <c r="C932" s="3" t="s">
        <v>44</v>
      </c>
      <c r="D932" s="4">
        <v>1112589.0959999999</v>
      </c>
      <c r="E932" s="5">
        <v>90123.864000000001</v>
      </c>
      <c r="F932" s="6">
        <v>93849.021999999997</v>
      </c>
      <c r="G932" s="6">
        <v>98231.001999999993</v>
      </c>
      <c r="H932" s="6">
        <v>85894.71</v>
      </c>
      <c r="I932" s="6">
        <v>105686.925</v>
      </c>
      <c r="J932" s="6">
        <v>75093.357999999993</v>
      </c>
      <c r="K932" s="6">
        <v>87160.430999999997</v>
      </c>
      <c r="L932" s="6">
        <v>82386.214000000007</v>
      </c>
      <c r="M932" s="6">
        <v>92823.573000000004</v>
      </c>
      <c r="N932" s="6">
        <v>107023.257</v>
      </c>
      <c r="O932" s="6">
        <v>105995.231</v>
      </c>
      <c r="P932" s="6">
        <v>88321.509000000005</v>
      </c>
    </row>
    <row r="933" spans="1:16" x14ac:dyDescent="0.3">
      <c r="A933" s="25">
        <v>2019</v>
      </c>
      <c r="B933" s="2">
        <v>63</v>
      </c>
      <c r="C933" s="3" t="s">
        <v>45</v>
      </c>
      <c r="D933" s="4">
        <v>598836.3949999999</v>
      </c>
      <c r="E933" s="5">
        <v>48969.894999999997</v>
      </c>
      <c r="F933" s="6">
        <v>48551.911</v>
      </c>
      <c r="G933" s="6">
        <v>59567.23</v>
      </c>
      <c r="H933" s="6">
        <v>44840.04</v>
      </c>
      <c r="I933" s="6">
        <v>60420.188999999998</v>
      </c>
      <c r="J933" s="6">
        <v>36594.434000000001</v>
      </c>
      <c r="K933" s="6">
        <v>50689.377</v>
      </c>
      <c r="L933" s="6">
        <v>48569.587</v>
      </c>
      <c r="M933" s="6">
        <v>53042.703999999998</v>
      </c>
      <c r="N933" s="6">
        <v>53899.868999999999</v>
      </c>
      <c r="O933" s="6">
        <v>53571.694000000003</v>
      </c>
      <c r="P933" s="6">
        <v>40119.464999999997</v>
      </c>
    </row>
    <row r="934" spans="1:16" x14ac:dyDescent="0.3">
      <c r="A934" s="25">
        <v>2019</v>
      </c>
      <c r="B934" s="2">
        <v>64</v>
      </c>
      <c r="C934" s="3" t="s">
        <v>46</v>
      </c>
      <c r="D934" s="4">
        <v>1423206.0679999997</v>
      </c>
      <c r="E934" s="5">
        <v>106173.033</v>
      </c>
      <c r="F934" s="6">
        <v>159565.37700000001</v>
      </c>
      <c r="G934" s="6">
        <v>143298.296</v>
      </c>
      <c r="H934" s="6">
        <v>132552.03700000001</v>
      </c>
      <c r="I934" s="6">
        <v>124535.83</v>
      </c>
      <c r="J934" s="6">
        <v>114164.732</v>
      </c>
      <c r="K934" s="6">
        <v>108246.357</v>
      </c>
      <c r="L934" s="6">
        <v>85856.557000000001</v>
      </c>
      <c r="M934" s="6">
        <v>107282.598</v>
      </c>
      <c r="N934" s="6">
        <v>136131.62100000001</v>
      </c>
      <c r="O934" s="6">
        <v>112346.738</v>
      </c>
      <c r="P934" s="6">
        <v>93052.892000000007</v>
      </c>
    </row>
    <row r="935" spans="1:16" x14ac:dyDescent="0.3">
      <c r="A935" s="25">
        <v>2019</v>
      </c>
      <c r="B935" s="2">
        <v>66</v>
      </c>
      <c r="C935" s="3" t="s">
        <v>47</v>
      </c>
      <c r="D935" s="4">
        <v>4073074.997</v>
      </c>
      <c r="E935" s="5">
        <v>320599.88500000001</v>
      </c>
      <c r="F935" s="6">
        <v>344591.70400000003</v>
      </c>
      <c r="G935" s="6">
        <v>405242.98599999998</v>
      </c>
      <c r="H935" s="6">
        <v>325695.489</v>
      </c>
      <c r="I935" s="6">
        <v>364979.84399999998</v>
      </c>
      <c r="J935" s="6">
        <v>297319.87900000002</v>
      </c>
      <c r="K935" s="6">
        <v>348963.038</v>
      </c>
      <c r="L935" s="6">
        <v>277806.815</v>
      </c>
      <c r="M935" s="6">
        <v>352727.60800000001</v>
      </c>
      <c r="N935" s="6">
        <v>391995.93300000002</v>
      </c>
      <c r="O935" s="6">
        <v>360592.72899999999</v>
      </c>
      <c r="P935" s="6">
        <v>282559.087</v>
      </c>
    </row>
    <row r="936" spans="1:16" x14ac:dyDescent="0.3">
      <c r="A936" s="25">
        <v>2019</v>
      </c>
      <c r="B936" s="2">
        <v>68</v>
      </c>
      <c r="C936" s="3" t="s">
        <v>48</v>
      </c>
      <c r="D936" s="4">
        <v>2668229.6409999998</v>
      </c>
      <c r="E936" s="5">
        <v>247000.378</v>
      </c>
      <c r="F936" s="6">
        <v>218806.427</v>
      </c>
      <c r="G936" s="6">
        <v>249861.06400000001</v>
      </c>
      <c r="H936" s="6">
        <v>240308.481</v>
      </c>
      <c r="I936" s="6">
        <v>248872.58</v>
      </c>
      <c r="J936" s="6">
        <v>179087.85399999999</v>
      </c>
      <c r="K936" s="6">
        <v>209346.09099999999</v>
      </c>
      <c r="L936" s="6">
        <v>186993.44699999999</v>
      </c>
      <c r="M936" s="6">
        <v>210868.53700000001</v>
      </c>
      <c r="N936" s="6">
        <v>232228.91500000001</v>
      </c>
      <c r="O936" s="6">
        <v>250437.34400000001</v>
      </c>
      <c r="P936" s="6">
        <v>194418.52299999999</v>
      </c>
    </row>
    <row r="937" spans="1:16" x14ac:dyDescent="0.3">
      <c r="A937" s="25">
        <v>2019</v>
      </c>
      <c r="B937" s="2">
        <v>70</v>
      </c>
      <c r="C937" s="3" t="s">
        <v>49</v>
      </c>
      <c r="D937" s="4">
        <v>487216.37600000005</v>
      </c>
      <c r="E937" s="5">
        <v>25336.821</v>
      </c>
      <c r="F937" s="6">
        <v>36118.036</v>
      </c>
      <c r="G937" s="6">
        <v>38794.616999999998</v>
      </c>
      <c r="H937" s="6">
        <v>38613.017999999996</v>
      </c>
      <c r="I937" s="6">
        <v>45259.555</v>
      </c>
      <c r="J937" s="6">
        <v>28418.592000000001</v>
      </c>
      <c r="K937" s="6">
        <v>51113.214999999997</v>
      </c>
      <c r="L937" s="6">
        <v>54566.864000000001</v>
      </c>
      <c r="M937" s="6">
        <v>38234.468000000001</v>
      </c>
      <c r="N937" s="6">
        <v>56829.226999999999</v>
      </c>
      <c r="O937" s="6">
        <v>40006.519</v>
      </c>
      <c r="P937" s="6">
        <v>33925.444000000003</v>
      </c>
    </row>
    <row r="938" spans="1:16" x14ac:dyDescent="0.3">
      <c r="A938" s="25">
        <v>2019</v>
      </c>
      <c r="B938" s="2">
        <v>72</v>
      </c>
      <c r="C938" s="3" t="s">
        <v>50</v>
      </c>
      <c r="D938" s="4">
        <v>2156453.6770000001</v>
      </c>
      <c r="E938" s="5">
        <v>110759.605</v>
      </c>
      <c r="F938" s="6">
        <v>139559.39600000001</v>
      </c>
      <c r="G938" s="6">
        <v>152276.12299999999</v>
      </c>
      <c r="H938" s="6">
        <v>173988.291</v>
      </c>
      <c r="I938" s="6">
        <v>177050.761</v>
      </c>
      <c r="J938" s="6">
        <v>89819.168999999994</v>
      </c>
      <c r="K938" s="6">
        <v>142551.93599999999</v>
      </c>
      <c r="L938" s="6">
        <v>158180.674</v>
      </c>
      <c r="M938" s="6">
        <v>234435.09</v>
      </c>
      <c r="N938" s="6">
        <v>268641.86300000001</v>
      </c>
      <c r="O938" s="6">
        <v>323089.14199999999</v>
      </c>
      <c r="P938" s="6">
        <v>186101.62700000001</v>
      </c>
    </row>
    <row r="939" spans="1:16" x14ac:dyDescent="0.3">
      <c r="A939" s="25">
        <v>2019</v>
      </c>
      <c r="B939" s="2">
        <v>73</v>
      </c>
      <c r="C939" s="3" t="s">
        <v>51</v>
      </c>
      <c r="D939" s="4">
        <v>543111.07499999984</v>
      </c>
      <c r="E939" s="5">
        <v>39541.241999999998</v>
      </c>
      <c r="F939" s="6">
        <v>43782.061000000002</v>
      </c>
      <c r="G939" s="6">
        <v>50567.453999999998</v>
      </c>
      <c r="H939" s="6">
        <v>49322.904000000002</v>
      </c>
      <c r="I939" s="6">
        <v>45069.076999999997</v>
      </c>
      <c r="J939" s="6">
        <v>27635.963</v>
      </c>
      <c r="K939" s="6">
        <v>34786.514999999999</v>
      </c>
      <c r="L939" s="6">
        <v>34862.137999999999</v>
      </c>
      <c r="M939" s="6">
        <v>47235.464999999997</v>
      </c>
      <c r="N939" s="6">
        <v>59714.296000000002</v>
      </c>
      <c r="O939" s="6">
        <v>54103.972999999998</v>
      </c>
      <c r="P939" s="6">
        <v>56489.987000000001</v>
      </c>
    </row>
    <row r="940" spans="1:16" x14ac:dyDescent="0.3">
      <c r="A940" s="25">
        <v>2019</v>
      </c>
      <c r="B940" s="2">
        <v>74</v>
      </c>
      <c r="C940" s="3" t="s">
        <v>52</v>
      </c>
      <c r="D940" s="4">
        <v>343345.212</v>
      </c>
      <c r="E940" s="5">
        <v>20705.447</v>
      </c>
      <c r="F940" s="6">
        <v>28499.293000000001</v>
      </c>
      <c r="G940" s="6">
        <v>31530.495999999999</v>
      </c>
      <c r="H940" s="6">
        <v>28768.721000000001</v>
      </c>
      <c r="I940" s="6">
        <v>32948.232000000004</v>
      </c>
      <c r="J940" s="6">
        <v>18980.758000000002</v>
      </c>
      <c r="K940" s="6">
        <v>27240.352999999999</v>
      </c>
      <c r="L940" s="6">
        <v>27302.114000000001</v>
      </c>
      <c r="M940" s="6">
        <v>31246.786</v>
      </c>
      <c r="N940" s="6">
        <v>33230.896000000001</v>
      </c>
      <c r="O940" s="6">
        <v>30313.429</v>
      </c>
      <c r="P940" s="6">
        <v>32578.687000000002</v>
      </c>
    </row>
    <row r="941" spans="1:16" x14ac:dyDescent="0.3">
      <c r="A941" s="25">
        <v>2019</v>
      </c>
      <c r="B941" s="2">
        <v>75</v>
      </c>
      <c r="C941" s="3" t="s">
        <v>53</v>
      </c>
      <c r="D941" s="4">
        <v>4152137.0360000003</v>
      </c>
      <c r="E941" s="5">
        <v>285698.60399999999</v>
      </c>
      <c r="F941" s="6">
        <v>314923.01799999998</v>
      </c>
      <c r="G941" s="6">
        <v>318849.17800000001</v>
      </c>
      <c r="H941" s="6">
        <v>294303.27399999998</v>
      </c>
      <c r="I941" s="6">
        <v>357686.60399999999</v>
      </c>
      <c r="J941" s="6">
        <v>291524.821</v>
      </c>
      <c r="K941" s="6">
        <v>379113.76199999999</v>
      </c>
      <c r="L941" s="6">
        <v>326427.89</v>
      </c>
      <c r="M941" s="6">
        <v>358676.842</v>
      </c>
      <c r="N941" s="6">
        <v>392938.69799999997</v>
      </c>
      <c r="O941" s="6">
        <v>438031.46</v>
      </c>
      <c r="P941" s="6">
        <v>393962.88500000001</v>
      </c>
    </row>
    <row r="942" spans="1:16" x14ac:dyDescent="0.3">
      <c r="A942" s="25">
        <v>2019</v>
      </c>
      <c r="B942" s="2">
        <v>76</v>
      </c>
      <c r="C942" s="3" t="s">
        <v>54</v>
      </c>
      <c r="D942" s="4">
        <v>1578014.1429999999</v>
      </c>
      <c r="E942" s="5">
        <v>94759.464000000007</v>
      </c>
      <c r="F942" s="6">
        <v>98918.027000000002</v>
      </c>
      <c r="G942" s="6">
        <v>125138.462</v>
      </c>
      <c r="H942" s="6">
        <v>133954.33600000001</v>
      </c>
      <c r="I942" s="6">
        <v>145149.427</v>
      </c>
      <c r="J942" s="6">
        <v>105332.56600000001</v>
      </c>
      <c r="K942" s="6">
        <v>143855.91899999999</v>
      </c>
      <c r="L942" s="6">
        <v>121901.329</v>
      </c>
      <c r="M942" s="6">
        <v>142149.83300000001</v>
      </c>
      <c r="N942" s="6">
        <v>155146.64000000001</v>
      </c>
      <c r="O942" s="6">
        <v>157398.86499999999</v>
      </c>
      <c r="P942" s="6">
        <v>154309.27499999999</v>
      </c>
    </row>
    <row r="943" spans="1:16" x14ac:dyDescent="0.3">
      <c r="A943" s="25">
        <v>2019</v>
      </c>
      <c r="B943" s="2">
        <v>77</v>
      </c>
      <c r="C943" s="3" t="s">
        <v>55</v>
      </c>
      <c r="D943" s="4">
        <v>19.180999999999997</v>
      </c>
      <c r="E943" s="5" t="s">
        <v>168</v>
      </c>
      <c r="F943" s="6">
        <v>17.940999999999999</v>
      </c>
      <c r="G943" s="6" t="s">
        <v>168</v>
      </c>
      <c r="H943" s="6" t="s">
        <v>168</v>
      </c>
      <c r="I943" s="6" t="s">
        <v>168</v>
      </c>
      <c r="J943" s="6" t="s">
        <v>168</v>
      </c>
      <c r="K943" s="6">
        <v>1.24</v>
      </c>
      <c r="L943" s="6" t="s">
        <v>168</v>
      </c>
      <c r="M943" s="6" t="s">
        <v>168</v>
      </c>
      <c r="N943" s="6" t="s">
        <v>168</v>
      </c>
      <c r="O943" s="6" t="s">
        <v>168</v>
      </c>
      <c r="P943" s="6" t="s">
        <v>168</v>
      </c>
    </row>
    <row r="944" spans="1:16" x14ac:dyDescent="0.3">
      <c r="A944" s="25">
        <v>2019</v>
      </c>
      <c r="B944" s="2">
        <v>78</v>
      </c>
      <c r="C944" s="3" t="s">
        <v>56</v>
      </c>
      <c r="D944" s="4">
        <v>1788396.648</v>
      </c>
      <c r="E944" s="5">
        <v>100016.842</v>
      </c>
      <c r="F944" s="6">
        <v>115303.45</v>
      </c>
      <c r="G944" s="6">
        <v>142788.08300000001</v>
      </c>
      <c r="H944" s="6">
        <v>133376.17300000001</v>
      </c>
      <c r="I944" s="6">
        <v>170373.033</v>
      </c>
      <c r="J944" s="6">
        <v>110435.36599999999</v>
      </c>
      <c r="K944" s="6">
        <v>154205.06099999999</v>
      </c>
      <c r="L944" s="6">
        <v>150155.34700000001</v>
      </c>
      <c r="M944" s="6">
        <v>163266.21299999999</v>
      </c>
      <c r="N944" s="6">
        <v>165397.03200000001</v>
      </c>
      <c r="O944" s="6">
        <v>171622.97200000001</v>
      </c>
      <c r="P944" s="6">
        <v>211457.076</v>
      </c>
    </row>
    <row r="945" spans="1:16" x14ac:dyDescent="0.3">
      <c r="A945" s="25">
        <v>2019</v>
      </c>
      <c r="B945" s="2">
        <v>79</v>
      </c>
      <c r="C945" s="3" t="s">
        <v>57</v>
      </c>
      <c r="D945" s="4">
        <v>900143.60800000001</v>
      </c>
      <c r="E945" s="5">
        <v>50066.936999999998</v>
      </c>
      <c r="F945" s="6">
        <v>65641.058000000005</v>
      </c>
      <c r="G945" s="6">
        <v>66330.228000000003</v>
      </c>
      <c r="H945" s="6">
        <v>79197.801000000007</v>
      </c>
      <c r="I945" s="6">
        <v>82054.581000000006</v>
      </c>
      <c r="J945" s="6">
        <v>60670.326999999997</v>
      </c>
      <c r="K945" s="6">
        <v>97963.45</v>
      </c>
      <c r="L945" s="6">
        <v>81442.152000000002</v>
      </c>
      <c r="M945" s="6">
        <v>89023.611000000004</v>
      </c>
      <c r="N945" s="6">
        <v>82811.396999999997</v>
      </c>
      <c r="O945" s="6">
        <v>80073.375</v>
      </c>
      <c r="P945" s="6">
        <v>64868.690999999999</v>
      </c>
    </row>
    <row r="946" spans="1:16" x14ac:dyDescent="0.3">
      <c r="A946" s="25">
        <v>2019</v>
      </c>
      <c r="B946" s="2">
        <v>80</v>
      </c>
      <c r="C946" s="3" t="s">
        <v>58</v>
      </c>
      <c r="D946" s="4">
        <v>744691.11100000015</v>
      </c>
      <c r="E946" s="5">
        <v>34576.027000000002</v>
      </c>
      <c r="F946" s="6">
        <v>47104.398000000001</v>
      </c>
      <c r="G946" s="6">
        <v>50129.589</v>
      </c>
      <c r="H946" s="6">
        <v>55992.892</v>
      </c>
      <c r="I946" s="6">
        <v>70975.717999999993</v>
      </c>
      <c r="J946" s="6">
        <v>46744.523999999998</v>
      </c>
      <c r="K946" s="6">
        <v>78598.225000000006</v>
      </c>
      <c r="L946" s="6">
        <v>73081.764999999999</v>
      </c>
      <c r="M946" s="6">
        <v>72506.911999999997</v>
      </c>
      <c r="N946" s="6">
        <v>76230.036999999997</v>
      </c>
      <c r="O946" s="6">
        <v>68627.391000000003</v>
      </c>
      <c r="P946" s="6">
        <v>70123.633000000002</v>
      </c>
    </row>
    <row r="947" spans="1:16" x14ac:dyDescent="0.3">
      <c r="A947" s="25">
        <v>2019</v>
      </c>
      <c r="B947" s="2">
        <v>81</v>
      </c>
      <c r="C947" s="3" t="s">
        <v>59</v>
      </c>
      <c r="D947" s="4">
        <v>1232077.182</v>
      </c>
      <c r="E947" s="5">
        <v>79477.744999999995</v>
      </c>
      <c r="F947" s="6">
        <v>93482.607999999993</v>
      </c>
      <c r="G947" s="6">
        <v>111134.91499999999</v>
      </c>
      <c r="H947" s="6">
        <v>97470.769</v>
      </c>
      <c r="I947" s="6">
        <v>114440.461</v>
      </c>
      <c r="J947" s="6">
        <v>74166.816000000006</v>
      </c>
      <c r="K947" s="6">
        <v>124726.666</v>
      </c>
      <c r="L947" s="6">
        <v>107093.477</v>
      </c>
      <c r="M947" s="6">
        <v>101645.518</v>
      </c>
      <c r="N947" s="6">
        <v>108287.484</v>
      </c>
      <c r="O947" s="6">
        <v>113744.936</v>
      </c>
      <c r="P947" s="6">
        <v>106405.787</v>
      </c>
    </row>
    <row r="948" spans="1:16" x14ac:dyDescent="0.3">
      <c r="A948" s="25">
        <v>2019</v>
      </c>
      <c r="B948" s="2">
        <v>82</v>
      </c>
      <c r="C948" s="3" t="s">
        <v>60</v>
      </c>
      <c r="D948" s="4">
        <v>156570.29700000002</v>
      </c>
      <c r="E948" s="5">
        <v>11438.118</v>
      </c>
      <c r="F948" s="6">
        <v>11913.148999999999</v>
      </c>
      <c r="G948" s="6">
        <v>15827.608</v>
      </c>
      <c r="H948" s="6">
        <v>10885.665999999999</v>
      </c>
      <c r="I948" s="6">
        <v>17006.569</v>
      </c>
      <c r="J948" s="6">
        <v>10301.069</v>
      </c>
      <c r="K948" s="6">
        <v>16369.261</v>
      </c>
      <c r="L948" s="6">
        <v>14799.355</v>
      </c>
      <c r="M948" s="6">
        <v>11190.779</v>
      </c>
      <c r="N948" s="6">
        <v>11223.727000000001</v>
      </c>
      <c r="O948" s="6">
        <v>12457.567999999999</v>
      </c>
      <c r="P948" s="6">
        <v>13157.428</v>
      </c>
    </row>
    <row r="949" spans="1:16" x14ac:dyDescent="0.3">
      <c r="A949" s="25">
        <v>2019</v>
      </c>
      <c r="B949" s="2">
        <v>83</v>
      </c>
      <c r="C949" s="3" t="s">
        <v>61</v>
      </c>
      <c r="D949" s="4">
        <v>442042.76500000001</v>
      </c>
      <c r="E949" s="5">
        <v>21512.168000000001</v>
      </c>
      <c r="F949" s="6">
        <v>34699.313999999998</v>
      </c>
      <c r="G949" s="6">
        <v>29737.214</v>
      </c>
      <c r="H949" s="6">
        <v>28194.381000000001</v>
      </c>
      <c r="I949" s="6">
        <v>33221.345999999998</v>
      </c>
      <c r="J949" s="6">
        <v>25292.019</v>
      </c>
      <c r="K949" s="6">
        <v>46236.035000000003</v>
      </c>
      <c r="L949" s="6">
        <v>34890.735000000001</v>
      </c>
      <c r="M949" s="6">
        <v>48280.27</v>
      </c>
      <c r="N949" s="6">
        <v>48773.572</v>
      </c>
      <c r="O949" s="6">
        <v>45637.131000000001</v>
      </c>
      <c r="P949" s="6">
        <v>45568.58</v>
      </c>
    </row>
    <row r="950" spans="1:16" x14ac:dyDescent="0.3">
      <c r="A950" s="25">
        <v>2019</v>
      </c>
      <c r="B950" s="2">
        <v>91</v>
      </c>
      <c r="C950" s="3" t="s">
        <v>62</v>
      </c>
      <c r="D950" s="4">
        <v>1843315.618</v>
      </c>
      <c r="E950" s="5">
        <v>141991.03400000001</v>
      </c>
      <c r="F950" s="6">
        <v>151662.13699999999</v>
      </c>
      <c r="G950" s="6">
        <v>153959.17000000001</v>
      </c>
      <c r="H950" s="6">
        <v>174980.99600000001</v>
      </c>
      <c r="I950" s="6">
        <v>159605.106</v>
      </c>
      <c r="J950" s="6">
        <v>98637.910999999993</v>
      </c>
      <c r="K950" s="6">
        <v>121469.792</v>
      </c>
      <c r="L950" s="6">
        <v>105194.001</v>
      </c>
      <c r="M950" s="6">
        <v>180732.386</v>
      </c>
      <c r="N950" s="6">
        <v>188284.04</v>
      </c>
      <c r="O950" s="6">
        <v>197465.51699999999</v>
      </c>
      <c r="P950" s="6">
        <v>169333.52799999999</v>
      </c>
    </row>
    <row r="951" spans="1:16" x14ac:dyDescent="0.3">
      <c r="A951" s="25">
        <v>2019</v>
      </c>
      <c r="B951" s="2">
        <v>92</v>
      </c>
      <c r="C951" s="3" t="s">
        <v>63</v>
      </c>
      <c r="D951" s="4">
        <v>441835.98000000004</v>
      </c>
      <c r="E951" s="5">
        <v>24260.842000000001</v>
      </c>
      <c r="F951" s="6">
        <v>33245.444000000003</v>
      </c>
      <c r="G951" s="6">
        <v>62652.790999999997</v>
      </c>
      <c r="H951" s="6">
        <v>32460.498</v>
      </c>
      <c r="I951" s="6">
        <v>42531.798000000003</v>
      </c>
      <c r="J951" s="6">
        <v>22144.880000000001</v>
      </c>
      <c r="K951" s="6">
        <v>34277.283000000003</v>
      </c>
      <c r="L951" s="6">
        <v>28511.355</v>
      </c>
      <c r="M951" s="6">
        <v>28602.52</v>
      </c>
      <c r="N951" s="6">
        <v>49759.72</v>
      </c>
      <c r="O951" s="6">
        <v>43090.47</v>
      </c>
      <c r="P951" s="6">
        <v>40298.379000000001</v>
      </c>
    </row>
    <row r="952" spans="1:16" x14ac:dyDescent="0.3">
      <c r="A952" s="25">
        <v>2019</v>
      </c>
      <c r="B952" s="2">
        <v>93</v>
      </c>
      <c r="C952" s="3" t="s">
        <v>64</v>
      </c>
      <c r="D952" s="4">
        <v>453369.17200000008</v>
      </c>
      <c r="E952" s="5">
        <v>29767.524000000001</v>
      </c>
      <c r="F952" s="6">
        <v>36866.116999999998</v>
      </c>
      <c r="G952" s="6">
        <v>44079.02</v>
      </c>
      <c r="H952" s="6">
        <v>42834.718000000001</v>
      </c>
      <c r="I952" s="6">
        <v>42690.847999999998</v>
      </c>
      <c r="J952" s="6">
        <v>32936.675000000003</v>
      </c>
      <c r="K952" s="6">
        <v>37549.315000000002</v>
      </c>
      <c r="L952" s="6">
        <v>34203.817999999999</v>
      </c>
      <c r="M952" s="6">
        <v>36263.326000000001</v>
      </c>
      <c r="N952" s="6">
        <v>39983.608</v>
      </c>
      <c r="O952" s="6">
        <v>40097.824000000001</v>
      </c>
      <c r="P952" s="6">
        <v>36096.379000000001</v>
      </c>
    </row>
    <row r="953" spans="1:16" x14ac:dyDescent="0.3">
      <c r="A953" s="25">
        <v>2019</v>
      </c>
      <c r="B953" s="2">
        <v>95</v>
      </c>
      <c r="C953" s="3" t="s">
        <v>65</v>
      </c>
      <c r="D953" s="4">
        <v>347660.91599999997</v>
      </c>
      <c r="E953" s="5">
        <v>16819.387999999999</v>
      </c>
      <c r="F953" s="6">
        <v>24430.627</v>
      </c>
      <c r="G953" s="6">
        <v>34674.379000000001</v>
      </c>
      <c r="H953" s="6">
        <v>29726.764999999999</v>
      </c>
      <c r="I953" s="6">
        <v>36988.839999999997</v>
      </c>
      <c r="J953" s="6">
        <v>23520.534</v>
      </c>
      <c r="K953" s="6">
        <v>32086.664000000001</v>
      </c>
      <c r="L953" s="6">
        <v>24969.067999999999</v>
      </c>
      <c r="M953" s="6">
        <v>31206.453000000001</v>
      </c>
      <c r="N953" s="6">
        <v>28703.88</v>
      </c>
      <c r="O953" s="6">
        <v>33206.849000000002</v>
      </c>
      <c r="P953" s="6">
        <v>31327.469000000001</v>
      </c>
    </row>
    <row r="954" spans="1:16" x14ac:dyDescent="0.3">
      <c r="A954" s="25">
        <v>2019</v>
      </c>
      <c r="B954" s="2">
        <v>96</v>
      </c>
      <c r="C954" s="3" t="s">
        <v>66</v>
      </c>
      <c r="D954" s="4">
        <v>408832.37099999998</v>
      </c>
      <c r="E954" s="5">
        <v>26344.050999999999</v>
      </c>
      <c r="F954" s="6">
        <v>30588.996999999999</v>
      </c>
      <c r="G954" s="6">
        <v>34532.069000000003</v>
      </c>
      <c r="H954" s="6">
        <v>38240.644999999997</v>
      </c>
      <c r="I954" s="6">
        <v>40555.182000000001</v>
      </c>
      <c r="J954" s="6">
        <v>26864.046999999999</v>
      </c>
      <c r="K954" s="6">
        <v>35012.360999999997</v>
      </c>
      <c r="L954" s="6">
        <v>27731.9</v>
      </c>
      <c r="M954" s="6">
        <v>33042.146999999997</v>
      </c>
      <c r="N954" s="6">
        <v>35799.114999999998</v>
      </c>
      <c r="O954" s="6">
        <v>39558.836000000003</v>
      </c>
      <c r="P954" s="6">
        <v>40563.021000000001</v>
      </c>
    </row>
    <row r="955" spans="1:16" x14ac:dyDescent="0.3">
      <c r="A955" s="25">
        <v>2019</v>
      </c>
      <c r="B955" s="2">
        <v>97</v>
      </c>
      <c r="C955" s="3" t="s">
        <v>67</v>
      </c>
      <c r="D955" s="4">
        <v>131513.158</v>
      </c>
      <c r="E955" s="5">
        <v>6876.51</v>
      </c>
      <c r="F955" s="6">
        <v>9729.6859999999997</v>
      </c>
      <c r="G955" s="6">
        <v>14278.446</v>
      </c>
      <c r="H955" s="6">
        <v>13182.703</v>
      </c>
      <c r="I955" s="6">
        <v>10389.635</v>
      </c>
      <c r="J955" s="6">
        <v>8345.6380000000008</v>
      </c>
      <c r="K955" s="6">
        <v>13265.359</v>
      </c>
      <c r="L955" s="6">
        <v>8124.7209999999995</v>
      </c>
      <c r="M955" s="6">
        <v>13030.843999999999</v>
      </c>
      <c r="N955" s="6">
        <v>9243.1910000000007</v>
      </c>
      <c r="O955" s="6">
        <v>9876.6880000000001</v>
      </c>
      <c r="P955" s="6">
        <v>15169.736999999999</v>
      </c>
    </row>
    <row r="956" spans="1:16" x14ac:dyDescent="0.3">
      <c r="A956" s="25">
        <v>2019</v>
      </c>
      <c r="B956" s="2">
        <v>98</v>
      </c>
      <c r="C956" s="3" t="s">
        <v>68</v>
      </c>
      <c r="D956" s="4">
        <v>954100.31</v>
      </c>
      <c r="E956" s="5">
        <v>61784.400999999998</v>
      </c>
      <c r="F956" s="6">
        <v>68221.058999999994</v>
      </c>
      <c r="G956" s="6">
        <v>87603.998000000007</v>
      </c>
      <c r="H956" s="6">
        <v>80190.497000000003</v>
      </c>
      <c r="I956" s="6">
        <v>106697.51300000001</v>
      </c>
      <c r="J956" s="6">
        <v>57227.603999999999</v>
      </c>
      <c r="K956" s="6">
        <v>80454.657999999996</v>
      </c>
      <c r="L956" s="6">
        <v>63361.516000000003</v>
      </c>
      <c r="M956" s="6">
        <v>83630.373999999996</v>
      </c>
      <c r="N956" s="6">
        <v>93210.797000000006</v>
      </c>
      <c r="O956" s="6">
        <v>91948.832999999999</v>
      </c>
      <c r="P956" s="6">
        <v>79769.06</v>
      </c>
    </row>
    <row r="957" spans="1:16" x14ac:dyDescent="0.3">
      <c r="A957" s="25">
        <v>2019</v>
      </c>
      <c r="B957" s="2">
        <v>204</v>
      </c>
      <c r="C957" s="3" t="s">
        <v>69</v>
      </c>
      <c r="D957" s="4">
        <v>2347410.9479999999</v>
      </c>
      <c r="E957" s="5">
        <v>189247.19099999999</v>
      </c>
      <c r="F957" s="6">
        <v>209932.44200000001</v>
      </c>
      <c r="G957" s="6">
        <v>217634.31299999999</v>
      </c>
      <c r="H957" s="6">
        <v>190604.02799999999</v>
      </c>
      <c r="I957" s="6">
        <v>206902.05300000001</v>
      </c>
      <c r="J957" s="6">
        <v>146631.80100000001</v>
      </c>
      <c r="K957" s="6">
        <v>180526.633</v>
      </c>
      <c r="L957" s="6">
        <v>171775.40700000001</v>
      </c>
      <c r="M957" s="6">
        <v>173337.304</v>
      </c>
      <c r="N957" s="6">
        <v>199343.712</v>
      </c>
      <c r="O957" s="6">
        <v>219932.96799999999</v>
      </c>
      <c r="P957" s="6">
        <v>241543.09599999999</v>
      </c>
    </row>
    <row r="958" spans="1:16" x14ac:dyDescent="0.3">
      <c r="A958" s="25">
        <v>2019</v>
      </c>
      <c r="B958" s="2">
        <v>208</v>
      </c>
      <c r="C958" s="3" t="s">
        <v>70</v>
      </c>
      <c r="D958" s="4">
        <v>2016437.6460000004</v>
      </c>
      <c r="E958" s="5">
        <v>187851.04500000001</v>
      </c>
      <c r="F958" s="6">
        <v>173860.07699999999</v>
      </c>
      <c r="G958" s="6">
        <v>200707.712</v>
      </c>
      <c r="H958" s="6">
        <v>203528.01500000001</v>
      </c>
      <c r="I958" s="6">
        <v>247921.73800000001</v>
      </c>
      <c r="J958" s="6">
        <v>152855.36799999999</v>
      </c>
      <c r="K958" s="6">
        <v>148541.82999999999</v>
      </c>
      <c r="L958" s="6">
        <v>121935.174</v>
      </c>
      <c r="M958" s="6">
        <v>119565.24800000001</v>
      </c>
      <c r="N958" s="6">
        <v>147047.45499999999</v>
      </c>
      <c r="O958" s="6">
        <v>159927.546</v>
      </c>
      <c r="P958" s="6">
        <v>152696.43799999999</v>
      </c>
    </row>
    <row r="959" spans="1:16" x14ac:dyDescent="0.3">
      <c r="A959" s="25">
        <v>2019</v>
      </c>
      <c r="B959" s="2">
        <v>212</v>
      </c>
      <c r="C959" s="3" t="s">
        <v>71</v>
      </c>
      <c r="D959" s="4">
        <v>886740.98099999991</v>
      </c>
      <c r="E959" s="5">
        <v>69420.822</v>
      </c>
      <c r="F959" s="6">
        <v>67335.108999999997</v>
      </c>
      <c r="G959" s="6">
        <v>69220.982999999993</v>
      </c>
      <c r="H959" s="6">
        <v>80086.277000000002</v>
      </c>
      <c r="I959" s="6">
        <v>89742.087</v>
      </c>
      <c r="J959" s="6">
        <v>47004.536999999997</v>
      </c>
      <c r="K959" s="6">
        <v>61313.328999999998</v>
      </c>
      <c r="L959" s="6">
        <v>52155.63</v>
      </c>
      <c r="M959" s="6">
        <v>66025.69</v>
      </c>
      <c r="N959" s="6">
        <v>85641.732999999993</v>
      </c>
      <c r="O959" s="6">
        <v>112969.179</v>
      </c>
      <c r="P959" s="6">
        <v>85825.604999999996</v>
      </c>
    </row>
    <row r="960" spans="1:16" x14ac:dyDescent="0.3">
      <c r="A960" s="25">
        <v>2019</v>
      </c>
      <c r="B960" s="2">
        <v>216</v>
      </c>
      <c r="C960" s="3" t="s">
        <v>72</v>
      </c>
      <c r="D960" s="4">
        <v>2069497.11</v>
      </c>
      <c r="E960" s="5">
        <v>149047.16099999999</v>
      </c>
      <c r="F960" s="6">
        <v>156527.87400000001</v>
      </c>
      <c r="G960" s="6">
        <v>218829.90700000001</v>
      </c>
      <c r="H960" s="6">
        <v>186769.15100000001</v>
      </c>
      <c r="I960" s="6">
        <v>174002.739</v>
      </c>
      <c r="J960" s="6">
        <v>88293.497000000003</v>
      </c>
      <c r="K960" s="6">
        <v>151580.565</v>
      </c>
      <c r="L960" s="6">
        <v>116635.072</v>
      </c>
      <c r="M960" s="6">
        <v>161096.07800000001</v>
      </c>
      <c r="N960" s="6">
        <v>227550.88200000001</v>
      </c>
      <c r="O960" s="6">
        <v>229534.046</v>
      </c>
      <c r="P960" s="6">
        <v>209630.13800000001</v>
      </c>
    </row>
    <row r="961" spans="1:16" x14ac:dyDescent="0.3">
      <c r="A961" s="25">
        <v>2019</v>
      </c>
      <c r="B961" s="2">
        <v>220</v>
      </c>
      <c r="C961" s="3" t="s">
        <v>73</v>
      </c>
      <c r="D961" s="4">
        <v>3508791.1410000008</v>
      </c>
      <c r="E961" s="5">
        <v>261581.557</v>
      </c>
      <c r="F961" s="6">
        <v>236129.55900000001</v>
      </c>
      <c r="G961" s="6">
        <v>354819.83399999997</v>
      </c>
      <c r="H961" s="6">
        <v>288704.272</v>
      </c>
      <c r="I961" s="6">
        <v>290652.37300000002</v>
      </c>
      <c r="J961" s="6">
        <v>218392.57800000001</v>
      </c>
      <c r="K961" s="6">
        <v>339967.777</v>
      </c>
      <c r="L961" s="6">
        <v>261014.424</v>
      </c>
      <c r="M961" s="6">
        <v>286157.69699999999</v>
      </c>
      <c r="N961" s="6">
        <v>286369.90399999998</v>
      </c>
      <c r="O961" s="6">
        <v>309837.19300000003</v>
      </c>
      <c r="P961" s="6">
        <v>375163.973</v>
      </c>
    </row>
    <row r="962" spans="1:16" x14ac:dyDescent="0.3">
      <c r="A962" s="25">
        <v>2019</v>
      </c>
      <c r="B962" s="2">
        <v>224</v>
      </c>
      <c r="C962" s="3" t="s">
        <v>74</v>
      </c>
      <c r="D962" s="4">
        <v>307144.12399999995</v>
      </c>
      <c r="E962" s="5">
        <v>23036.768</v>
      </c>
      <c r="F962" s="6">
        <v>23935.16</v>
      </c>
      <c r="G962" s="6">
        <v>26325.381000000001</v>
      </c>
      <c r="H962" s="6">
        <v>22753.624</v>
      </c>
      <c r="I962" s="6">
        <v>26834.082999999999</v>
      </c>
      <c r="J962" s="6">
        <v>13776.924999999999</v>
      </c>
      <c r="K962" s="6">
        <v>27433.186000000002</v>
      </c>
      <c r="L962" s="6">
        <v>20331.394</v>
      </c>
      <c r="M962" s="6">
        <v>28588.393</v>
      </c>
      <c r="N962" s="6">
        <v>27351.3</v>
      </c>
      <c r="O962" s="6">
        <v>28113.532999999999</v>
      </c>
      <c r="P962" s="6">
        <v>38664.377</v>
      </c>
    </row>
    <row r="963" spans="1:16" x14ac:dyDescent="0.3">
      <c r="A963" s="25">
        <v>2019</v>
      </c>
      <c r="B963" s="2">
        <v>225</v>
      </c>
      <c r="C963" s="3" t="s">
        <v>75</v>
      </c>
      <c r="D963" s="4">
        <v>3505.0750000000003</v>
      </c>
      <c r="E963" s="5">
        <v>127.006</v>
      </c>
      <c r="F963" s="6">
        <v>329.28100000000001</v>
      </c>
      <c r="G963" s="6">
        <v>322.99099999999999</v>
      </c>
      <c r="H963" s="6">
        <v>263.303</v>
      </c>
      <c r="I963" s="6">
        <v>127.43</v>
      </c>
      <c r="J963" s="6">
        <v>264.11900000000003</v>
      </c>
      <c r="K963" s="6">
        <v>378.57499999999999</v>
      </c>
      <c r="L963" s="6">
        <v>456.63900000000001</v>
      </c>
      <c r="M963" s="6">
        <v>296.42899999999997</v>
      </c>
      <c r="N963" s="6">
        <v>123.43300000000001</v>
      </c>
      <c r="O963" s="6">
        <v>313</v>
      </c>
      <c r="P963" s="6">
        <v>502.86900000000003</v>
      </c>
    </row>
    <row r="964" spans="1:16" x14ac:dyDescent="0.3">
      <c r="A964" s="25">
        <v>2019</v>
      </c>
      <c r="B964" s="2">
        <v>228</v>
      </c>
      <c r="C964" s="3" t="s">
        <v>76</v>
      </c>
      <c r="D964" s="4">
        <v>168387.23299999998</v>
      </c>
      <c r="E964" s="5">
        <v>11772.343999999999</v>
      </c>
      <c r="F964" s="6">
        <v>8169.1629999999996</v>
      </c>
      <c r="G964" s="6">
        <v>9490.0490000000009</v>
      </c>
      <c r="H964" s="6">
        <v>15232.934999999999</v>
      </c>
      <c r="I964" s="6">
        <v>19964.899000000001</v>
      </c>
      <c r="J964" s="6">
        <v>29761.633000000002</v>
      </c>
      <c r="K964" s="6">
        <v>13262.069</v>
      </c>
      <c r="L964" s="6">
        <v>10674.715</v>
      </c>
      <c r="M964" s="6">
        <v>9285.26</v>
      </c>
      <c r="N964" s="6">
        <v>9738.4040000000005</v>
      </c>
      <c r="O964" s="6">
        <v>9501.2430000000004</v>
      </c>
      <c r="P964" s="6">
        <v>21534.519</v>
      </c>
    </row>
    <row r="965" spans="1:16" x14ac:dyDescent="0.3">
      <c r="A965" s="25">
        <v>2019</v>
      </c>
      <c r="B965" s="2">
        <v>232</v>
      </c>
      <c r="C965" s="3" t="s">
        <v>77</v>
      </c>
      <c r="D965" s="4">
        <v>49161.040000000008</v>
      </c>
      <c r="E965" s="5">
        <v>2730.3429999999998</v>
      </c>
      <c r="F965" s="6">
        <v>5895.1819999999998</v>
      </c>
      <c r="G965" s="6">
        <v>3819.107</v>
      </c>
      <c r="H965" s="6">
        <v>2984.846</v>
      </c>
      <c r="I965" s="6">
        <v>3993.5450000000001</v>
      </c>
      <c r="J965" s="6">
        <v>2187.0459999999998</v>
      </c>
      <c r="K965" s="6">
        <v>3512.0250000000001</v>
      </c>
      <c r="L965" s="6">
        <v>6810.2250000000004</v>
      </c>
      <c r="M965" s="6">
        <v>3450.6320000000001</v>
      </c>
      <c r="N965" s="6">
        <v>3791.0540000000001</v>
      </c>
      <c r="O965" s="6">
        <v>3923.39</v>
      </c>
      <c r="P965" s="6">
        <v>6063.6450000000004</v>
      </c>
    </row>
    <row r="966" spans="1:16" x14ac:dyDescent="0.3">
      <c r="A966" s="25">
        <v>2019</v>
      </c>
      <c r="B966" s="2">
        <v>236</v>
      </c>
      <c r="C966" s="3" t="s">
        <v>78</v>
      </c>
      <c r="D966" s="4">
        <v>32659.549000000003</v>
      </c>
      <c r="E966" s="5">
        <v>2596.5189999999998</v>
      </c>
      <c r="F966" s="6">
        <v>2024.193</v>
      </c>
      <c r="G966" s="6">
        <v>2121.875</v>
      </c>
      <c r="H966" s="6">
        <v>2235.61</v>
      </c>
      <c r="I966" s="6">
        <v>3319.3009999999999</v>
      </c>
      <c r="J966" s="6">
        <v>1420.5429999999999</v>
      </c>
      <c r="K966" s="6">
        <v>3149.9450000000002</v>
      </c>
      <c r="L966" s="6">
        <v>1913.4949999999999</v>
      </c>
      <c r="M966" s="6">
        <v>2734.5239999999999</v>
      </c>
      <c r="N966" s="6">
        <v>3546.2370000000001</v>
      </c>
      <c r="O966" s="6">
        <v>3641.2460000000001</v>
      </c>
      <c r="P966" s="6">
        <v>3956.0610000000001</v>
      </c>
    </row>
    <row r="967" spans="1:16" x14ac:dyDescent="0.3">
      <c r="A967" s="25">
        <v>2019</v>
      </c>
      <c r="B967" s="2">
        <v>240</v>
      </c>
      <c r="C967" s="3" t="s">
        <v>79</v>
      </c>
      <c r="D967" s="4">
        <v>75596.902999999991</v>
      </c>
      <c r="E967" s="5">
        <v>12188.15</v>
      </c>
      <c r="F967" s="6">
        <v>11055.487999999999</v>
      </c>
      <c r="G967" s="6">
        <v>8497.3909999999996</v>
      </c>
      <c r="H967" s="6">
        <v>3687.9180000000001</v>
      </c>
      <c r="I967" s="6">
        <v>5772.6239999999998</v>
      </c>
      <c r="J967" s="6">
        <v>2598.0309999999999</v>
      </c>
      <c r="K967" s="6">
        <v>2898.3530000000001</v>
      </c>
      <c r="L967" s="6">
        <v>5513.8819999999996</v>
      </c>
      <c r="M967" s="6">
        <v>6894.0190000000002</v>
      </c>
      <c r="N967" s="6">
        <v>5539.2759999999998</v>
      </c>
      <c r="O967" s="6">
        <v>4003.712</v>
      </c>
      <c r="P967" s="6">
        <v>6948.0590000000002</v>
      </c>
    </row>
    <row r="968" spans="1:16" x14ac:dyDescent="0.3">
      <c r="A968" s="25">
        <v>2019</v>
      </c>
      <c r="B968" s="2">
        <v>244</v>
      </c>
      <c r="C968" s="3" t="s">
        <v>80</v>
      </c>
      <c r="D968" s="4">
        <v>40328.019000000008</v>
      </c>
      <c r="E968" s="5">
        <v>2967.29</v>
      </c>
      <c r="F968" s="6">
        <v>1866.9870000000001</v>
      </c>
      <c r="G968" s="6">
        <v>2361.46</v>
      </c>
      <c r="H968" s="6">
        <v>2770.7869999999998</v>
      </c>
      <c r="I968" s="6">
        <v>12379.986000000001</v>
      </c>
      <c r="J968" s="6">
        <v>1176.454</v>
      </c>
      <c r="K968" s="6">
        <v>1908.7719999999999</v>
      </c>
      <c r="L968" s="6">
        <v>2405.7179999999998</v>
      </c>
      <c r="M968" s="6">
        <v>2892.346</v>
      </c>
      <c r="N968" s="6">
        <v>3142.038</v>
      </c>
      <c r="O968" s="6">
        <v>2829.239</v>
      </c>
      <c r="P968" s="6">
        <v>3626.942</v>
      </c>
    </row>
    <row r="969" spans="1:16" x14ac:dyDescent="0.3">
      <c r="A969" s="25">
        <v>2019</v>
      </c>
      <c r="B969" s="2">
        <v>247</v>
      </c>
      <c r="C969" s="3" t="s">
        <v>81</v>
      </c>
      <c r="D969" s="4">
        <v>9373.2610000000004</v>
      </c>
      <c r="E969" s="5">
        <v>272.13299999999998</v>
      </c>
      <c r="F969" s="6">
        <v>305.80599999999998</v>
      </c>
      <c r="G969" s="6">
        <v>320.86200000000002</v>
      </c>
      <c r="H969" s="6">
        <v>613</v>
      </c>
      <c r="I969" s="6">
        <v>5325.5659999999998</v>
      </c>
      <c r="J969" s="6">
        <v>439.70800000000003</v>
      </c>
      <c r="K969" s="6">
        <v>537.23800000000006</v>
      </c>
      <c r="L969" s="6">
        <v>253.749</v>
      </c>
      <c r="M969" s="6">
        <v>292.803</v>
      </c>
      <c r="N969" s="6">
        <v>314.81700000000001</v>
      </c>
      <c r="O969" s="6">
        <v>416.70400000000001</v>
      </c>
      <c r="P969" s="6">
        <v>280.875</v>
      </c>
    </row>
    <row r="970" spans="1:16" x14ac:dyDescent="0.3">
      <c r="A970" s="25">
        <v>2019</v>
      </c>
      <c r="B970" s="2">
        <v>248</v>
      </c>
      <c r="C970" s="3" t="s">
        <v>82</v>
      </c>
      <c r="D970" s="4">
        <v>288934</v>
      </c>
      <c r="E970" s="5">
        <v>21620.633999999998</v>
      </c>
      <c r="F970" s="6">
        <v>20490.278999999999</v>
      </c>
      <c r="G970" s="6">
        <v>34869.446000000004</v>
      </c>
      <c r="H970" s="6">
        <v>27544.592000000001</v>
      </c>
      <c r="I970" s="6">
        <v>35622.264000000003</v>
      </c>
      <c r="J970" s="6">
        <v>17005.226999999999</v>
      </c>
      <c r="K970" s="6">
        <v>21105.710999999999</v>
      </c>
      <c r="L970" s="6">
        <v>22871.535</v>
      </c>
      <c r="M970" s="6">
        <v>19415.483</v>
      </c>
      <c r="N970" s="6">
        <v>26110.956999999999</v>
      </c>
      <c r="O970" s="6">
        <v>21988.401999999998</v>
      </c>
      <c r="P970" s="6">
        <v>20289.47</v>
      </c>
    </row>
    <row r="971" spans="1:16" x14ac:dyDescent="0.3">
      <c r="A971" s="25">
        <v>2019</v>
      </c>
      <c r="B971" s="2">
        <v>252</v>
      </c>
      <c r="C971" s="3" t="s">
        <v>83</v>
      </c>
      <c r="D971" s="4">
        <v>53560.733999999997</v>
      </c>
      <c r="E971" s="5">
        <v>3276.8649999999998</v>
      </c>
      <c r="F971" s="6">
        <v>4325.2539999999999</v>
      </c>
      <c r="G971" s="6">
        <v>5116.0159999999996</v>
      </c>
      <c r="H971" s="6">
        <v>5926.5460000000003</v>
      </c>
      <c r="I971" s="6">
        <v>5152.6840000000002</v>
      </c>
      <c r="J971" s="6">
        <v>3243.317</v>
      </c>
      <c r="K971" s="6">
        <v>3183.4690000000001</v>
      </c>
      <c r="L971" s="6">
        <v>4488.5720000000001</v>
      </c>
      <c r="M971" s="6">
        <v>4913.2520000000004</v>
      </c>
      <c r="N971" s="6">
        <v>5007.4520000000002</v>
      </c>
      <c r="O971" s="6">
        <v>4981.0780000000004</v>
      </c>
      <c r="P971" s="6">
        <v>3946.2289999999998</v>
      </c>
    </row>
    <row r="972" spans="1:16" x14ac:dyDescent="0.3">
      <c r="A972" s="25">
        <v>2019</v>
      </c>
      <c r="B972" s="2">
        <v>257</v>
      </c>
      <c r="C972" s="3" t="s">
        <v>84</v>
      </c>
      <c r="D972" s="4">
        <v>4250</v>
      </c>
      <c r="E972" s="5">
        <v>233.238</v>
      </c>
      <c r="F972" s="6">
        <v>142.221</v>
      </c>
      <c r="G972" s="6">
        <v>199.48599999999999</v>
      </c>
      <c r="H972" s="6">
        <v>200.13399999999999</v>
      </c>
      <c r="I972" s="6">
        <v>171.26900000000001</v>
      </c>
      <c r="J972" s="6">
        <v>107.38500000000001</v>
      </c>
      <c r="K972" s="6">
        <v>173.04400000000001</v>
      </c>
      <c r="L972" s="6" t="s">
        <v>168</v>
      </c>
      <c r="M972" s="6">
        <v>372.07400000000001</v>
      </c>
      <c r="N972" s="6">
        <v>835.51499999999999</v>
      </c>
      <c r="O972" s="6">
        <v>358.17599999999999</v>
      </c>
      <c r="P972" s="6">
        <v>1457.4580000000001</v>
      </c>
    </row>
    <row r="973" spans="1:16" x14ac:dyDescent="0.3">
      <c r="A973" s="25">
        <v>2019</v>
      </c>
      <c r="B973" s="2">
        <v>260</v>
      </c>
      <c r="C973" s="3" t="s">
        <v>85</v>
      </c>
      <c r="D973" s="4">
        <v>136742.269</v>
      </c>
      <c r="E973" s="5">
        <v>12797.562</v>
      </c>
      <c r="F973" s="6">
        <v>12026.887000000001</v>
      </c>
      <c r="G973" s="6">
        <v>12509.468999999999</v>
      </c>
      <c r="H973" s="6">
        <v>10572.475</v>
      </c>
      <c r="I973" s="6">
        <v>15548.922</v>
      </c>
      <c r="J973" s="6">
        <v>8519.0020000000004</v>
      </c>
      <c r="K973" s="6">
        <v>9963.3780000000006</v>
      </c>
      <c r="L973" s="6">
        <v>6888.2049999999999</v>
      </c>
      <c r="M973" s="6">
        <v>10095.308000000001</v>
      </c>
      <c r="N973" s="6">
        <v>15680.369000000001</v>
      </c>
      <c r="O973" s="6">
        <v>11362.089</v>
      </c>
      <c r="P973" s="6">
        <v>10778.602999999999</v>
      </c>
    </row>
    <row r="974" spans="1:16" x14ac:dyDescent="0.3">
      <c r="A974" s="25">
        <v>2019</v>
      </c>
      <c r="B974" s="2">
        <v>264</v>
      </c>
      <c r="C974" s="3" t="s">
        <v>86</v>
      </c>
      <c r="D974" s="4">
        <v>60546.886000000006</v>
      </c>
      <c r="E974" s="5">
        <v>6524.3140000000003</v>
      </c>
      <c r="F974" s="6">
        <v>4962.9409999999998</v>
      </c>
      <c r="G974" s="6">
        <v>8070.7309999999998</v>
      </c>
      <c r="H974" s="6">
        <v>4618.7370000000001</v>
      </c>
      <c r="I974" s="6">
        <v>6157.5290000000005</v>
      </c>
      <c r="J974" s="6">
        <v>3765.902</v>
      </c>
      <c r="K974" s="6">
        <v>5483.8549999999996</v>
      </c>
      <c r="L974" s="6">
        <v>2077.6889999999999</v>
      </c>
      <c r="M974" s="6">
        <v>3424.2330000000002</v>
      </c>
      <c r="N974" s="6">
        <v>5082.7650000000003</v>
      </c>
      <c r="O974" s="6">
        <v>4879.8149999999996</v>
      </c>
      <c r="P974" s="6">
        <v>5498.375</v>
      </c>
    </row>
    <row r="975" spans="1:16" x14ac:dyDescent="0.3">
      <c r="A975" s="25">
        <v>2019</v>
      </c>
      <c r="B975" s="2">
        <v>268</v>
      </c>
      <c r="C975" s="3" t="s">
        <v>87</v>
      </c>
      <c r="D975" s="4">
        <v>222331.193</v>
      </c>
      <c r="E975" s="5">
        <v>8745.1669999999995</v>
      </c>
      <c r="F975" s="6">
        <v>11312.79</v>
      </c>
      <c r="G975" s="6">
        <v>22891.756000000001</v>
      </c>
      <c r="H975" s="6">
        <v>15579.882</v>
      </c>
      <c r="I975" s="6">
        <v>33657.277000000002</v>
      </c>
      <c r="J975" s="6">
        <v>6949.4340000000002</v>
      </c>
      <c r="K975" s="6">
        <v>13146.416999999999</v>
      </c>
      <c r="L975" s="6">
        <v>12766.275</v>
      </c>
      <c r="M975" s="6">
        <v>26712.465</v>
      </c>
      <c r="N975" s="6">
        <v>11473.651</v>
      </c>
      <c r="O975" s="6">
        <v>36336.646000000001</v>
      </c>
      <c r="P975" s="6">
        <v>22759.433000000001</v>
      </c>
    </row>
    <row r="976" spans="1:16" x14ac:dyDescent="0.3">
      <c r="A976" s="25">
        <v>2019</v>
      </c>
      <c r="B976" s="2">
        <v>272</v>
      </c>
      <c r="C976" s="3" t="s">
        <v>88</v>
      </c>
      <c r="D976" s="4">
        <v>227665.55700000003</v>
      </c>
      <c r="E976" s="5">
        <v>14404.214</v>
      </c>
      <c r="F976" s="6">
        <v>14681.594999999999</v>
      </c>
      <c r="G976" s="6">
        <v>17127.505000000001</v>
      </c>
      <c r="H976" s="6">
        <v>27299.448</v>
      </c>
      <c r="I976" s="6">
        <v>24417.64</v>
      </c>
      <c r="J976" s="6">
        <v>11580.950999999999</v>
      </c>
      <c r="K976" s="6">
        <v>18020.425999999999</v>
      </c>
      <c r="L976" s="6">
        <v>20298.356</v>
      </c>
      <c r="M976" s="6">
        <v>18885.855</v>
      </c>
      <c r="N976" s="6">
        <v>17868.151999999998</v>
      </c>
      <c r="O976" s="6">
        <v>19921.310000000001</v>
      </c>
      <c r="P976" s="6">
        <v>23160.105</v>
      </c>
    </row>
    <row r="977" spans="1:16" x14ac:dyDescent="0.3">
      <c r="A977" s="25">
        <v>2019</v>
      </c>
      <c r="B977" s="2">
        <v>276</v>
      </c>
      <c r="C977" s="3" t="s">
        <v>89</v>
      </c>
      <c r="D977" s="4">
        <v>374339.74200000003</v>
      </c>
      <c r="E977" s="5">
        <v>16857.266</v>
      </c>
      <c r="F977" s="6">
        <v>22101.797999999999</v>
      </c>
      <c r="G977" s="6">
        <v>26544.127</v>
      </c>
      <c r="H977" s="6">
        <v>26958.087</v>
      </c>
      <c r="I977" s="6">
        <v>31940.780999999999</v>
      </c>
      <c r="J977" s="6">
        <v>33857.548999999999</v>
      </c>
      <c r="K977" s="6">
        <v>26986.074000000001</v>
      </c>
      <c r="L977" s="6">
        <v>42978.271999999997</v>
      </c>
      <c r="M977" s="6">
        <v>30184.358</v>
      </c>
      <c r="N977" s="6">
        <v>33235.057000000001</v>
      </c>
      <c r="O977" s="6">
        <v>47709.302000000003</v>
      </c>
      <c r="P977" s="6">
        <v>34987.071000000004</v>
      </c>
    </row>
    <row r="978" spans="1:16" x14ac:dyDescent="0.3">
      <c r="A978" s="25">
        <v>2019</v>
      </c>
      <c r="B978" s="2">
        <v>280</v>
      </c>
      <c r="C978" s="3" t="s">
        <v>90</v>
      </c>
      <c r="D978" s="4">
        <v>99512.496000000014</v>
      </c>
      <c r="E978" s="5">
        <v>6124.7849999999999</v>
      </c>
      <c r="F978" s="6">
        <v>7498.3379999999997</v>
      </c>
      <c r="G978" s="6">
        <v>6761.2529999999997</v>
      </c>
      <c r="H978" s="6">
        <v>7619.92</v>
      </c>
      <c r="I978" s="6">
        <v>7591.5339999999997</v>
      </c>
      <c r="J978" s="6">
        <v>6241.1930000000002</v>
      </c>
      <c r="K978" s="6">
        <v>6136.3519999999999</v>
      </c>
      <c r="L978" s="6">
        <v>9187.4330000000009</v>
      </c>
      <c r="M978" s="6">
        <v>14045.509</v>
      </c>
      <c r="N978" s="6">
        <v>6710.0829999999996</v>
      </c>
      <c r="O978" s="6">
        <v>7983.8729999999996</v>
      </c>
      <c r="P978" s="6">
        <v>13612.223</v>
      </c>
    </row>
    <row r="979" spans="1:16" x14ac:dyDescent="0.3">
      <c r="A979" s="25">
        <v>2019</v>
      </c>
      <c r="B979" s="2">
        <v>284</v>
      </c>
      <c r="C979" s="3" t="s">
        <v>91</v>
      </c>
      <c r="D979" s="4">
        <v>130979.122</v>
      </c>
      <c r="E979" s="5">
        <v>10027.68</v>
      </c>
      <c r="F979" s="6">
        <v>9650.0820000000003</v>
      </c>
      <c r="G979" s="6">
        <v>13103.453</v>
      </c>
      <c r="H979" s="6">
        <v>13860.032999999999</v>
      </c>
      <c r="I979" s="6">
        <v>11419.822</v>
      </c>
      <c r="J979" s="6">
        <v>9775.0319999999992</v>
      </c>
      <c r="K979" s="6">
        <v>14198.984</v>
      </c>
      <c r="L979" s="6">
        <v>11986.550999999999</v>
      </c>
      <c r="M979" s="6">
        <v>13962.909</v>
      </c>
      <c r="N979" s="6">
        <v>9711.7420000000002</v>
      </c>
      <c r="O979" s="6">
        <v>7788.5020000000004</v>
      </c>
      <c r="P979" s="6">
        <v>5494.3320000000003</v>
      </c>
    </row>
    <row r="980" spans="1:16" x14ac:dyDescent="0.3">
      <c r="A980" s="25">
        <v>2019</v>
      </c>
      <c r="B980" s="2">
        <v>288</v>
      </c>
      <c r="C980" s="3" t="s">
        <v>92</v>
      </c>
      <c r="D980" s="4">
        <v>595903.66700000002</v>
      </c>
      <c r="E980" s="5">
        <v>47933.11</v>
      </c>
      <c r="F980" s="6">
        <v>35420.961000000003</v>
      </c>
      <c r="G980" s="6">
        <v>37663.773999999998</v>
      </c>
      <c r="H980" s="6">
        <v>62424.819000000003</v>
      </c>
      <c r="I980" s="6">
        <v>63450.307999999997</v>
      </c>
      <c r="J980" s="6">
        <v>74892.966</v>
      </c>
      <c r="K980" s="6">
        <v>38238.678999999996</v>
      </c>
      <c r="L980" s="6">
        <v>30109.826000000001</v>
      </c>
      <c r="M980" s="6">
        <v>71352.297000000006</v>
      </c>
      <c r="N980" s="6">
        <v>38217.224999999999</v>
      </c>
      <c r="O980" s="6">
        <v>35419.923999999999</v>
      </c>
      <c r="P980" s="6">
        <v>60779.777999999998</v>
      </c>
    </row>
    <row r="981" spans="1:16" x14ac:dyDescent="0.3">
      <c r="A981" s="25">
        <v>2019</v>
      </c>
      <c r="B981" s="2">
        <v>302</v>
      </c>
      <c r="C981" s="3" t="s">
        <v>93</v>
      </c>
      <c r="D981" s="4">
        <v>156627.478</v>
      </c>
      <c r="E981" s="5">
        <v>12994.555</v>
      </c>
      <c r="F981" s="6">
        <v>19436.946</v>
      </c>
      <c r="G981" s="6">
        <v>12650.311</v>
      </c>
      <c r="H981" s="6">
        <v>16417.302</v>
      </c>
      <c r="I981" s="6">
        <v>13121.112999999999</v>
      </c>
      <c r="J981" s="6">
        <v>5034.9229999999998</v>
      </c>
      <c r="K981" s="6">
        <v>14051.727000000001</v>
      </c>
      <c r="L981" s="6">
        <v>15306.115</v>
      </c>
      <c r="M981" s="6">
        <v>8711.9770000000008</v>
      </c>
      <c r="N981" s="6">
        <v>9093.1959999999999</v>
      </c>
      <c r="O981" s="6">
        <v>15159.904</v>
      </c>
      <c r="P981" s="6">
        <v>14649.409</v>
      </c>
    </row>
    <row r="982" spans="1:16" x14ac:dyDescent="0.3">
      <c r="A982" s="25">
        <v>2019</v>
      </c>
      <c r="B982" s="2">
        <v>306</v>
      </c>
      <c r="C982" s="3" t="s">
        <v>94</v>
      </c>
      <c r="D982" s="4">
        <v>4062.6440000000002</v>
      </c>
      <c r="E982" s="5">
        <v>224.15799999999999</v>
      </c>
      <c r="F982" s="6">
        <v>156.49600000000001</v>
      </c>
      <c r="G982" s="6">
        <v>306.38200000000001</v>
      </c>
      <c r="H982" s="6">
        <v>105.33499999999999</v>
      </c>
      <c r="I982" s="6">
        <v>33.481000000000002</v>
      </c>
      <c r="J982" s="6">
        <v>191.23699999999999</v>
      </c>
      <c r="K982" s="6">
        <v>350.58100000000002</v>
      </c>
      <c r="L982" s="6">
        <v>906.26800000000003</v>
      </c>
      <c r="M982" s="6">
        <v>1256.6569999999999</v>
      </c>
      <c r="N982" s="6">
        <v>219.679</v>
      </c>
      <c r="O982" s="6">
        <v>169.499</v>
      </c>
      <c r="P982" s="6">
        <v>142.87100000000001</v>
      </c>
    </row>
    <row r="983" spans="1:16" x14ac:dyDescent="0.3">
      <c r="A983" s="25">
        <v>2019</v>
      </c>
      <c r="B983" s="2">
        <v>310</v>
      </c>
      <c r="C983" s="3" t="s">
        <v>95</v>
      </c>
      <c r="D983" s="4">
        <v>26929.882000000001</v>
      </c>
      <c r="E983" s="5">
        <v>2492.1869999999999</v>
      </c>
      <c r="F983" s="6">
        <v>1915.932</v>
      </c>
      <c r="G983" s="6">
        <v>3862.6959999999999</v>
      </c>
      <c r="H983" s="6">
        <v>1008.492</v>
      </c>
      <c r="I983" s="6">
        <v>3772.4780000000001</v>
      </c>
      <c r="J983" s="6">
        <v>1311.0360000000001</v>
      </c>
      <c r="K983" s="6">
        <v>1501.6020000000001</v>
      </c>
      <c r="L983" s="6">
        <v>1186.028</v>
      </c>
      <c r="M983" s="6">
        <v>873.99699999999996</v>
      </c>
      <c r="N983" s="6">
        <v>1798.43</v>
      </c>
      <c r="O983" s="6">
        <v>3558.86</v>
      </c>
      <c r="P983" s="6">
        <v>3648.1439999999998</v>
      </c>
    </row>
    <row r="984" spans="1:16" x14ac:dyDescent="0.3">
      <c r="A984" s="25">
        <v>2019</v>
      </c>
      <c r="B984" s="2">
        <v>311</v>
      </c>
      <c r="C984" s="3" t="s">
        <v>96</v>
      </c>
      <c r="D984" s="4">
        <v>2389.86</v>
      </c>
      <c r="E984" s="5">
        <v>301.5</v>
      </c>
      <c r="F984" s="6">
        <v>193.53</v>
      </c>
      <c r="G984" s="6">
        <v>71.772000000000006</v>
      </c>
      <c r="H984" s="6">
        <v>65.177000000000007</v>
      </c>
      <c r="I984" s="6">
        <v>189.40600000000001</v>
      </c>
      <c r="J984" s="6">
        <v>385.678</v>
      </c>
      <c r="K984" s="6">
        <v>299.43299999999999</v>
      </c>
      <c r="L984" s="6">
        <v>171.71899999999999</v>
      </c>
      <c r="M984" s="6">
        <v>188.62</v>
      </c>
      <c r="N984" s="6">
        <v>163.886</v>
      </c>
      <c r="O984" s="6">
        <v>274.95299999999997</v>
      </c>
      <c r="P984" s="6">
        <v>84.186000000000007</v>
      </c>
    </row>
    <row r="985" spans="1:16" x14ac:dyDescent="0.3">
      <c r="A985" s="25">
        <v>2019</v>
      </c>
      <c r="B985" s="2">
        <v>314</v>
      </c>
      <c r="C985" s="3" t="s">
        <v>97</v>
      </c>
      <c r="D985" s="4">
        <v>73172.624999999985</v>
      </c>
      <c r="E985" s="5">
        <v>5092.3739999999998</v>
      </c>
      <c r="F985" s="6">
        <v>11130.95</v>
      </c>
      <c r="G985" s="6">
        <v>3677.076</v>
      </c>
      <c r="H985" s="6">
        <v>9595.6389999999992</v>
      </c>
      <c r="I985" s="6">
        <v>6932.1019999999999</v>
      </c>
      <c r="J985" s="6">
        <v>3493.1680000000001</v>
      </c>
      <c r="K985" s="6">
        <v>4146.1409999999996</v>
      </c>
      <c r="L985" s="6">
        <v>3737.2460000000001</v>
      </c>
      <c r="M985" s="6">
        <v>3198.1460000000002</v>
      </c>
      <c r="N985" s="6">
        <v>11453.403</v>
      </c>
      <c r="O985" s="6">
        <v>3284.643</v>
      </c>
      <c r="P985" s="6">
        <v>7431.7370000000001</v>
      </c>
    </row>
    <row r="986" spans="1:16" x14ac:dyDescent="0.3">
      <c r="A986" s="25">
        <v>2019</v>
      </c>
      <c r="B986" s="2">
        <v>318</v>
      </c>
      <c r="C986" s="3" t="s">
        <v>98</v>
      </c>
      <c r="D986" s="4">
        <v>60342.788999999997</v>
      </c>
      <c r="E986" s="5">
        <v>5106.2219999999998</v>
      </c>
      <c r="F986" s="6">
        <v>4209.29</v>
      </c>
      <c r="G986" s="6">
        <v>4862.4430000000002</v>
      </c>
      <c r="H986" s="6">
        <v>7219.9780000000001</v>
      </c>
      <c r="I986" s="6">
        <v>6705.116</v>
      </c>
      <c r="J986" s="6">
        <v>2638.1039999999998</v>
      </c>
      <c r="K986" s="6">
        <v>5744.0010000000002</v>
      </c>
      <c r="L986" s="6">
        <v>4623.857</v>
      </c>
      <c r="M986" s="6">
        <v>3533.58</v>
      </c>
      <c r="N986" s="6">
        <v>4223.63</v>
      </c>
      <c r="O986" s="6">
        <v>5652.0720000000001</v>
      </c>
      <c r="P986" s="6">
        <v>5824.4960000000001</v>
      </c>
    </row>
    <row r="987" spans="1:16" x14ac:dyDescent="0.3">
      <c r="A987" s="25">
        <v>2019</v>
      </c>
      <c r="B987" s="2">
        <v>322</v>
      </c>
      <c r="C987" s="3" t="s">
        <v>99</v>
      </c>
      <c r="D987" s="4">
        <v>54468.178000000007</v>
      </c>
      <c r="E987" s="5">
        <v>3666.569</v>
      </c>
      <c r="F987" s="6">
        <v>3295.4749999999999</v>
      </c>
      <c r="G987" s="6">
        <v>2974.0030000000002</v>
      </c>
      <c r="H987" s="6">
        <v>4321.08</v>
      </c>
      <c r="I987" s="6">
        <v>5180.5559999999996</v>
      </c>
      <c r="J987" s="6">
        <v>2675.6149999999998</v>
      </c>
      <c r="K987" s="6">
        <v>5385.8620000000001</v>
      </c>
      <c r="L987" s="6">
        <v>4219.4129999999996</v>
      </c>
      <c r="M987" s="6">
        <v>5161.2209999999995</v>
      </c>
      <c r="N987" s="6">
        <v>6497.62</v>
      </c>
      <c r="O987" s="6">
        <v>5052.6880000000001</v>
      </c>
      <c r="P987" s="6">
        <v>6038.076</v>
      </c>
    </row>
    <row r="988" spans="1:16" x14ac:dyDescent="0.3">
      <c r="A988" s="25">
        <v>2019</v>
      </c>
      <c r="B988" s="2">
        <v>324</v>
      </c>
      <c r="C988" s="3" t="s">
        <v>100</v>
      </c>
      <c r="D988" s="4">
        <v>33034.286999999997</v>
      </c>
      <c r="E988" s="5">
        <v>2458.2759999999998</v>
      </c>
      <c r="F988" s="6">
        <v>6184.3530000000001</v>
      </c>
      <c r="G988" s="6">
        <v>4551.5969999999998</v>
      </c>
      <c r="H988" s="6">
        <v>4824.2619999999997</v>
      </c>
      <c r="I988" s="6">
        <v>3122.567</v>
      </c>
      <c r="J988" s="6">
        <v>662.41899999999998</v>
      </c>
      <c r="K988" s="6">
        <v>1922.6890000000001</v>
      </c>
      <c r="L988" s="6">
        <v>1299.934</v>
      </c>
      <c r="M988" s="6">
        <v>1655.6010000000001</v>
      </c>
      <c r="N988" s="6">
        <v>2801.4969999999998</v>
      </c>
      <c r="O988" s="6">
        <v>1566.8309999999999</v>
      </c>
      <c r="P988" s="6">
        <v>1984.261</v>
      </c>
    </row>
    <row r="989" spans="1:16" x14ac:dyDescent="0.3">
      <c r="A989" s="25">
        <v>2019</v>
      </c>
      <c r="B989" s="2">
        <v>328</v>
      </c>
      <c r="C989" s="3" t="s">
        <v>101</v>
      </c>
      <c r="D989" s="4">
        <v>2668.6890000000003</v>
      </c>
      <c r="E989" s="5">
        <v>74.635000000000005</v>
      </c>
      <c r="F989" s="6">
        <v>212.97800000000001</v>
      </c>
      <c r="G989" s="6">
        <v>255.465</v>
      </c>
      <c r="H989" s="6">
        <v>276.62799999999999</v>
      </c>
      <c r="I989" s="6">
        <v>223.46100000000001</v>
      </c>
      <c r="J989" s="6">
        <v>112.28400000000001</v>
      </c>
      <c r="K989" s="6">
        <v>113.944</v>
      </c>
      <c r="L989" s="6">
        <v>687.97500000000002</v>
      </c>
      <c r="M989" s="6">
        <v>238.31299999999999</v>
      </c>
      <c r="N989" s="6">
        <v>119.617</v>
      </c>
      <c r="O989" s="6">
        <v>70.012</v>
      </c>
      <c r="P989" s="6">
        <v>283.37700000000001</v>
      </c>
    </row>
    <row r="990" spans="1:16" x14ac:dyDescent="0.3">
      <c r="A990" s="25">
        <v>2019</v>
      </c>
      <c r="B990" s="2">
        <v>329</v>
      </c>
      <c r="C990" s="3" t="s">
        <v>233</v>
      </c>
      <c r="D990" s="4">
        <v>12.807</v>
      </c>
      <c r="E990" s="5" t="s">
        <v>168</v>
      </c>
      <c r="F990" s="6" t="s">
        <v>168</v>
      </c>
      <c r="G990" s="6" t="s">
        <v>168</v>
      </c>
      <c r="H990" s="6" t="s">
        <v>168</v>
      </c>
      <c r="I990" s="6" t="s">
        <v>168</v>
      </c>
      <c r="J990" s="6" t="s">
        <v>168</v>
      </c>
      <c r="K990" s="6" t="s">
        <v>168</v>
      </c>
      <c r="L990" s="6" t="s">
        <v>168</v>
      </c>
      <c r="M990" s="6">
        <v>12.807</v>
      </c>
      <c r="N990" s="6" t="s">
        <v>168</v>
      </c>
      <c r="O990" s="6" t="s">
        <v>168</v>
      </c>
      <c r="P990" s="6" t="s">
        <v>168</v>
      </c>
    </row>
    <row r="991" spans="1:16" x14ac:dyDescent="0.3">
      <c r="A991" s="25">
        <v>2019</v>
      </c>
      <c r="B991" s="2">
        <v>330</v>
      </c>
      <c r="C991" s="3" t="s">
        <v>102</v>
      </c>
      <c r="D991" s="4">
        <v>214920.73700000002</v>
      </c>
      <c r="E991" s="5">
        <v>21078.876</v>
      </c>
      <c r="F991" s="6">
        <v>16785.93</v>
      </c>
      <c r="G991" s="6">
        <v>18512.456999999999</v>
      </c>
      <c r="H991" s="6">
        <v>21812.428</v>
      </c>
      <c r="I991" s="6">
        <v>21695.495999999999</v>
      </c>
      <c r="J991" s="6">
        <v>11416.965</v>
      </c>
      <c r="K991" s="6">
        <v>17353.821</v>
      </c>
      <c r="L991" s="6">
        <v>13730.288</v>
      </c>
      <c r="M991" s="6">
        <v>15483.92</v>
      </c>
      <c r="N991" s="6">
        <v>18454.816999999999</v>
      </c>
      <c r="O991" s="6">
        <v>19250.490000000002</v>
      </c>
      <c r="P991" s="6">
        <v>19345.249</v>
      </c>
    </row>
    <row r="992" spans="1:16" x14ac:dyDescent="0.3">
      <c r="A992" s="25">
        <v>2019</v>
      </c>
      <c r="B992" s="2">
        <v>334</v>
      </c>
      <c r="C992" s="3" t="s">
        <v>103</v>
      </c>
      <c r="D992" s="4">
        <v>380904.74299999996</v>
      </c>
      <c r="E992" s="5">
        <v>24305.116000000002</v>
      </c>
      <c r="F992" s="6">
        <v>24110.352999999999</v>
      </c>
      <c r="G992" s="6">
        <v>47459.317000000003</v>
      </c>
      <c r="H992" s="6">
        <v>32052.147000000001</v>
      </c>
      <c r="I992" s="6">
        <v>39992.023000000001</v>
      </c>
      <c r="J992" s="6">
        <v>10919.701999999999</v>
      </c>
      <c r="K992" s="6">
        <v>40497.337</v>
      </c>
      <c r="L992" s="6">
        <v>24129.612000000001</v>
      </c>
      <c r="M992" s="6">
        <v>42709.79</v>
      </c>
      <c r="N992" s="6">
        <v>33266.235999999997</v>
      </c>
      <c r="O992" s="6">
        <v>30673.063999999998</v>
      </c>
      <c r="P992" s="6">
        <v>30790.045999999998</v>
      </c>
    </row>
    <row r="993" spans="1:16" x14ac:dyDescent="0.3">
      <c r="A993" s="25">
        <v>2019</v>
      </c>
      <c r="B993" s="2">
        <v>336</v>
      </c>
      <c r="C993" s="3" t="s">
        <v>104</v>
      </c>
      <c r="D993" s="4">
        <v>13933.353000000003</v>
      </c>
      <c r="E993" s="5">
        <v>4538.3900000000003</v>
      </c>
      <c r="F993" s="6">
        <v>369.71499999999997</v>
      </c>
      <c r="G993" s="6">
        <v>1853.501</v>
      </c>
      <c r="H993" s="6">
        <v>308.93700000000001</v>
      </c>
      <c r="I993" s="6">
        <v>434.42200000000003</v>
      </c>
      <c r="J993" s="6" t="s">
        <v>168</v>
      </c>
      <c r="K993" s="6">
        <v>1416.386</v>
      </c>
      <c r="L993" s="6">
        <v>1429.5650000000001</v>
      </c>
      <c r="M993" s="6">
        <v>1933.607</v>
      </c>
      <c r="N993" s="6">
        <v>1625.4690000000001</v>
      </c>
      <c r="O993" s="6">
        <v>16.780999999999999</v>
      </c>
      <c r="P993" s="6">
        <v>6.58</v>
      </c>
    </row>
    <row r="994" spans="1:16" x14ac:dyDescent="0.3">
      <c r="A994" s="25">
        <v>2019</v>
      </c>
      <c r="B994" s="2">
        <v>338</v>
      </c>
      <c r="C994" s="3" t="s">
        <v>105</v>
      </c>
      <c r="D994" s="4">
        <v>255694.674</v>
      </c>
      <c r="E994" s="5">
        <v>21038.141</v>
      </c>
      <c r="F994" s="6">
        <v>15161.686</v>
      </c>
      <c r="G994" s="6">
        <v>15126.81</v>
      </c>
      <c r="H994" s="6">
        <v>18615.589</v>
      </c>
      <c r="I994" s="6">
        <v>21947.278999999999</v>
      </c>
      <c r="J994" s="6">
        <v>15343.248</v>
      </c>
      <c r="K994" s="6">
        <v>25873.085999999999</v>
      </c>
      <c r="L994" s="6">
        <v>20843.126</v>
      </c>
      <c r="M994" s="6">
        <v>27827.087</v>
      </c>
      <c r="N994" s="6">
        <v>28080.91</v>
      </c>
      <c r="O994" s="6">
        <v>17229.662</v>
      </c>
      <c r="P994" s="6">
        <v>28608.05</v>
      </c>
    </row>
    <row r="995" spans="1:16" x14ac:dyDescent="0.3">
      <c r="A995" s="25">
        <v>2019</v>
      </c>
      <c r="B995" s="2">
        <v>342</v>
      </c>
      <c r="C995" s="3" t="s">
        <v>106</v>
      </c>
      <c r="D995" s="4">
        <v>256527.53100000002</v>
      </c>
      <c r="E995" s="5">
        <v>17766.906999999999</v>
      </c>
      <c r="F995" s="6">
        <v>17064.433000000001</v>
      </c>
      <c r="G995" s="6">
        <v>19747.075000000001</v>
      </c>
      <c r="H995" s="6">
        <v>19519.881000000001</v>
      </c>
      <c r="I995" s="6">
        <v>22411.128000000001</v>
      </c>
      <c r="J995" s="6">
        <v>12561.13</v>
      </c>
      <c r="K995" s="6">
        <v>24656.807000000001</v>
      </c>
      <c r="L995" s="6">
        <v>20670.330000000002</v>
      </c>
      <c r="M995" s="6">
        <v>27576.312000000002</v>
      </c>
      <c r="N995" s="6">
        <v>27814.401000000002</v>
      </c>
      <c r="O995" s="6">
        <v>22738.719000000001</v>
      </c>
      <c r="P995" s="6">
        <v>24000.407999999999</v>
      </c>
    </row>
    <row r="996" spans="1:16" x14ac:dyDescent="0.3">
      <c r="A996" s="25">
        <v>2019</v>
      </c>
      <c r="B996" s="2">
        <v>346</v>
      </c>
      <c r="C996" s="3" t="s">
        <v>107</v>
      </c>
      <c r="D996" s="4">
        <v>230494.236</v>
      </c>
      <c r="E996" s="5">
        <v>19091.63</v>
      </c>
      <c r="F996" s="6">
        <v>19384.753000000001</v>
      </c>
      <c r="G996" s="6">
        <v>18814.842000000001</v>
      </c>
      <c r="H996" s="6">
        <v>24062.850999999999</v>
      </c>
      <c r="I996" s="6">
        <v>19452.448</v>
      </c>
      <c r="J996" s="6">
        <v>11975.217000000001</v>
      </c>
      <c r="K996" s="6">
        <v>21409.643</v>
      </c>
      <c r="L996" s="6">
        <v>15715.984</v>
      </c>
      <c r="M996" s="6">
        <v>20286.272000000001</v>
      </c>
      <c r="N996" s="6">
        <v>25807.412</v>
      </c>
      <c r="O996" s="6">
        <v>19360.832999999999</v>
      </c>
      <c r="P996" s="6">
        <v>15132.351000000001</v>
      </c>
    </row>
    <row r="997" spans="1:16" x14ac:dyDescent="0.3">
      <c r="A997" s="25">
        <v>2019</v>
      </c>
      <c r="B997" s="2">
        <v>350</v>
      </c>
      <c r="C997" s="3" t="s">
        <v>108</v>
      </c>
      <c r="D997" s="4">
        <v>33574.743999999999</v>
      </c>
      <c r="E997" s="5">
        <v>2416.9140000000002</v>
      </c>
      <c r="F997" s="6">
        <v>2309.3359999999998</v>
      </c>
      <c r="G997" s="6">
        <v>2045.614</v>
      </c>
      <c r="H997" s="6">
        <v>2139.2600000000002</v>
      </c>
      <c r="I997" s="6">
        <v>2992.4079999999999</v>
      </c>
      <c r="J997" s="6">
        <v>2192.9279999999999</v>
      </c>
      <c r="K997" s="6">
        <v>3034.95</v>
      </c>
      <c r="L997" s="6">
        <v>2547.9490000000001</v>
      </c>
      <c r="M997" s="6">
        <v>2769.913</v>
      </c>
      <c r="N997" s="6">
        <v>3272.672</v>
      </c>
      <c r="O997" s="6">
        <v>3917.973</v>
      </c>
      <c r="P997" s="6">
        <v>3934.8270000000002</v>
      </c>
    </row>
    <row r="998" spans="1:16" x14ac:dyDescent="0.3">
      <c r="A998" s="25">
        <v>2019</v>
      </c>
      <c r="B998" s="2">
        <v>352</v>
      </c>
      <c r="C998" s="3" t="s">
        <v>109</v>
      </c>
      <c r="D998" s="4">
        <v>226103.20499999999</v>
      </c>
      <c r="E998" s="5">
        <v>14948.295</v>
      </c>
      <c r="F998" s="6">
        <v>15976.978999999999</v>
      </c>
      <c r="G998" s="6">
        <v>17562.206999999999</v>
      </c>
      <c r="H998" s="6">
        <v>14046.656999999999</v>
      </c>
      <c r="I998" s="6">
        <v>19720.955000000002</v>
      </c>
      <c r="J998" s="6">
        <v>15710.86</v>
      </c>
      <c r="K998" s="6">
        <v>19032.615000000002</v>
      </c>
      <c r="L998" s="6">
        <v>19538.246999999999</v>
      </c>
      <c r="M998" s="6">
        <v>19394.367999999999</v>
      </c>
      <c r="N998" s="6">
        <v>24987.453000000001</v>
      </c>
      <c r="O998" s="6">
        <v>19222.322</v>
      </c>
      <c r="P998" s="6">
        <v>25962.246999999999</v>
      </c>
    </row>
    <row r="999" spans="1:16" x14ac:dyDescent="0.3">
      <c r="A999" s="25">
        <v>2019</v>
      </c>
      <c r="B999" s="2">
        <v>355</v>
      </c>
      <c r="C999" s="3" t="s">
        <v>110</v>
      </c>
      <c r="D999" s="4">
        <v>17701.796999999999</v>
      </c>
      <c r="E999" s="5">
        <v>3947.8989999999999</v>
      </c>
      <c r="F999" s="6">
        <v>1229.654</v>
      </c>
      <c r="G999" s="6">
        <v>1417.087</v>
      </c>
      <c r="H999" s="6">
        <v>1538.837</v>
      </c>
      <c r="I999" s="6">
        <v>1439.5119999999999</v>
      </c>
      <c r="J999" s="6">
        <v>763.51199999999994</v>
      </c>
      <c r="K999" s="6">
        <v>1409.3510000000001</v>
      </c>
      <c r="L999" s="6">
        <v>966.33600000000001</v>
      </c>
      <c r="M999" s="6">
        <v>1345.1420000000001</v>
      </c>
      <c r="N999" s="6">
        <v>1613.01</v>
      </c>
      <c r="O999" s="6">
        <v>947.12</v>
      </c>
      <c r="P999" s="6">
        <v>1084.337</v>
      </c>
    </row>
    <row r="1000" spans="1:16" x14ac:dyDescent="0.3">
      <c r="A1000" s="25">
        <v>2019</v>
      </c>
      <c r="B1000" s="2">
        <v>357</v>
      </c>
      <c r="C1000" s="3" t="s">
        <v>234</v>
      </c>
      <c r="D1000" s="4">
        <v>204.709</v>
      </c>
      <c r="E1000" s="5" t="s">
        <v>168</v>
      </c>
      <c r="F1000" s="6">
        <v>37.295999999999999</v>
      </c>
      <c r="G1000" s="6">
        <v>30.962</v>
      </c>
      <c r="H1000" s="6" t="s">
        <v>168</v>
      </c>
      <c r="I1000" s="6" t="s">
        <v>168</v>
      </c>
      <c r="J1000" s="6">
        <v>21.352</v>
      </c>
      <c r="K1000" s="6" t="s">
        <v>168</v>
      </c>
      <c r="L1000" s="6" t="s">
        <v>168</v>
      </c>
      <c r="M1000" s="6" t="s">
        <v>168</v>
      </c>
      <c r="N1000" s="6" t="s">
        <v>168</v>
      </c>
      <c r="O1000" s="6" t="s">
        <v>168</v>
      </c>
      <c r="P1000" s="6">
        <v>115.099</v>
      </c>
    </row>
    <row r="1001" spans="1:16" x14ac:dyDescent="0.3">
      <c r="A1001" s="25">
        <v>2019</v>
      </c>
      <c r="B1001" s="2">
        <v>366</v>
      </c>
      <c r="C1001" s="3" t="s">
        <v>111</v>
      </c>
      <c r="D1001" s="4">
        <v>87857.466</v>
      </c>
      <c r="E1001" s="5">
        <v>5385.6009999999997</v>
      </c>
      <c r="F1001" s="6">
        <v>5014.3509999999997</v>
      </c>
      <c r="G1001" s="6">
        <v>5310.78</v>
      </c>
      <c r="H1001" s="6">
        <v>3727.4209999999998</v>
      </c>
      <c r="I1001" s="6">
        <v>5510.7349999999997</v>
      </c>
      <c r="J1001" s="6">
        <v>2843.68</v>
      </c>
      <c r="K1001" s="6">
        <v>9889.4770000000008</v>
      </c>
      <c r="L1001" s="6">
        <v>23913.485000000001</v>
      </c>
      <c r="M1001" s="6">
        <v>5615.518</v>
      </c>
      <c r="N1001" s="6">
        <v>5374.28</v>
      </c>
      <c r="O1001" s="6">
        <v>8206</v>
      </c>
      <c r="P1001" s="6">
        <v>7066.1379999999999</v>
      </c>
    </row>
    <row r="1002" spans="1:16" x14ac:dyDescent="0.3">
      <c r="A1002" s="25">
        <v>2019</v>
      </c>
      <c r="B1002" s="2">
        <v>370</v>
      </c>
      <c r="C1002" s="3" t="s">
        <v>112</v>
      </c>
      <c r="D1002" s="4">
        <v>72087.143999999986</v>
      </c>
      <c r="E1002" s="5">
        <v>6049.9319999999998</v>
      </c>
      <c r="F1002" s="6">
        <v>6599.4740000000002</v>
      </c>
      <c r="G1002" s="6">
        <v>5438.174</v>
      </c>
      <c r="H1002" s="6">
        <v>6854.3540000000003</v>
      </c>
      <c r="I1002" s="6">
        <v>7345.37</v>
      </c>
      <c r="J1002" s="6">
        <v>4243.5559999999996</v>
      </c>
      <c r="K1002" s="6">
        <v>6742.97</v>
      </c>
      <c r="L1002" s="6">
        <v>5417.6390000000001</v>
      </c>
      <c r="M1002" s="6">
        <v>6301.415</v>
      </c>
      <c r="N1002" s="6">
        <v>6698.0559999999996</v>
      </c>
      <c r="O1002" s="6">
        <v>5042.7470000000003</v>
      </c>
      <c r="P1002" s="6">
        <v>5353.4570000000003</v>
      </c>
    </row>
    <row r="1003" spans="1:16" x14ac:dyDescent="0.3">
      <c r="A1003" s="25">
        <v>2019</v>
      </c>
      <c r="B1003" s="2">
        <v>373</v>
      </c>
      <c r="C1003" s="3" t="s">
        <v>113</v>
      </c>
      <c r="D1003" s="4">
        <v>75058.687999999995</v>
      </c>
      <c r="E1003" s="5">
        <v>5464.9859999999999</v>
      </c>
      <c r="F1003" s="6">
        <v>5270.067</v>
      </c>
      <c r="G1003" s="6">
        <v>9651.5949999999993</v>
      </c>
      <c r="H1003" s="6">
        <v>6424.1130000000003</v>
      </c>
      <c r="I1003" s="6">
        <v>5803.9350000000004</v>
      </c>
      <c r="J1003" s="6">
        <v>3880.32</v>
      </c>
      <c r="K1003" s="6">
        <v>6241.5110000000004</v>
      </c>
      <c r="L1003" s="6">
        <v>4963.4409999999998</v>
      </c>
      <c r="M1003" s="6">
        <v>6056.5789999999997</v>
      </c>
      <c r="N1003" s="6">
        <v>6372.2889999999998</v>
      </c>
      <c r="O1003" s="6">
        <v>7709.3680000000004</v>
      </c>
      <c r="P1003" s="6">
        <v>7220.4840000000004</v>
      </c>
    </row>
    <row r="1004" spans="1:16" x14ac:dyDescent="0.3">
      <c r="A1004" s="25">
        <v>2019</v>
      </c>
      <c r="B1004" s="2">
        <v>375</v>
      </c>
      <c r="C1004" s="3" t="s">
        <v>114</v>
      </c>
      <c r="D1004" s="4">
        <v>13668.321</v>
      </c>
      <c r="E1004" s="5">
        <v>1433.636</v>
      </c>
      <c r="F1004" s="6">
        <v>2516.3960000000002</v>
      </c>
      <c r="G1004" s="6">
        <v>1178.807</v>
      </c>
      <c r="H1004" s="6">
        <v>1178.232</v>
      </c>
      <c r="I1004" s="6">
        <v>861.06700000000001</v>
      </c>
      <c r="J1004" s="6">
        <v>621.94000000000005</v>
      </c>
      <c r="K1004" s="6">
        <v>712.78700000000003</v>
      </c>
      <c r="L1004" s="6">
        <v>573.86</v>
      </c>
      <c r="M1004" s="6">
        <v>808.16700000000003</v>
      </c>
      <c r="N1004" s="6">
        <v>1115.864</v>
      </c>
      <c r="O1004" s="6">
        <v>1153.46</v>
      </c>
      <c r="P1004" s="6">
        <v>1514.105</v>
      </c>
    </row>
    <row r="1005" spans="1:16" x14ac:dyDescent="0.3">
      <c r="A1005" s="25">
        <v>2019</v>
      </c>
      <c r="B1005" s="2">
        <v>377</v>
      </c>
      <c r="C1005" s="3" t="s">
        <v>115</v>
      </c>
      <c r="D1005" s="4">
        <v>6232.7779999999993</v>
      </c>
      <c r="E1005" s="5">
        <v>1163.635</v>
      </c>
      <c r="F1005" s="6">
        <v>459.80900000000003</v>
      </c>
      <c r="G1005" s="6">
        <v>297.27699999999999</v>
      </c>
      <c r="H1005" s="6">
        <v>341.65199999999999</v>
      </c>
      <c r="I1005" s="6">
        <v>737.86300000000006</v>
      </c>
      <c r="J1005" s="6">
        <v>231.29400000000001</v>
      </c>
      <c r="K1005" s="6">
        <v>237.05500000000001</v>
      </c>
      <c r="L1005" s="6">
        <v>940.31299999999999</v>
      </c>
      <c r="M1005" s="6">
        <v>586.33900000000006</v>
      </c>
      <c r="N1005" s="6">
        <v>585.79</v>
      </c>
      <c r="O1005" s="6">
        <v>385.03300000000002</v>
      </c>
      <c r="P1005" s="6">
        <v>266.71800000000002</v>
      </c>
    </row>
    <row r="1006" spans="1:16" x14ac:dyDescent="0.3">
      <c r="A1006" s="25">
        <v>2019</v>
      </c>
      <c r="B1006" s="2">
        <v>378</v>
      </c>
      <c r="C1006" s="3" t="s">
        <v>116</v>
      </c>
      <c r="D1006" s="4">
        <v>20121.054</v>
      </c>
      <c r="E1006" s="5">
        <v>1606.135</v>
      </c>
      <c r="F1006" s="6">
        <v>1210.3420000000001</v>
      </c>
      <c r="G1006" s="6">
        <v>1633.82</v>
      </c>
      <c r="H1006" s="6">
        <v>1013.174</v>
      </c>
      <c r="I1006" s="6">
        <v>2105.0619999999999</v>
      </c>
      <c r="J1006" s="6">
        <v>1054.3050000000001</v>
      </c>
      <c r="K1006" s="6">
        <v>2664.1039999999998</v>
      </c>
      <c r="L1006" s="6">
        <v>728.88599999999997</v>
      </c>
      <c r="M1006" s="6">
        <v>1455.5219999999999</v>
      </c>
      <c r="N1006" s="6">
        <v>3818.0070000000001</v>
      </c>
      <c r="O1006" s="6">
        <v>1160.9960000000001</v>
      </c>
      <c r="P1006" s="6">
        <v>1670.701</v>
      </c>
    </row>
    <row r="1007" spans="1:16" x14ac:dyDescent="0.3">
      <c r="A1007" s="25">
        <v>2019</v>
      </c>
      <c r="B1007" s="2">
        <v>382</v>
      </c>
      <c r="C1007" s="3" t="s">
        <v>117</v>
      </c>
      <c r="D1007" s="4">
        <v>6022.9590000000007</v>
      </c>
      <c r="E1007" s="5">
        <v>323.68700000000001</v>
      </c>
      <c r="F1007" s="6">
        <v>381.10599999999999</v>
      </c>
      <c r="G1007" s="6">
        <v>269.084</v>
      </c>
      <c r="H1007" s="6">
        <v>555.94500000000005</v>
      </c>
      <c r="I1007" s="6">
        <v>583.06100000000004</v>
      </c>
      <c r="J1007" s="6">
        <v>728.37199999999996</v>
      </c>
      <c r="K1007" s="6">
        <v>461.26</v>
      </c>
      <c r="L1007" s="6">
        <v>658.096</v>
      </c>
      <c r="M1007" s="6">
        <v>257.64499999999998</v>
      </c>
      <c r="N1007" s="6">
        <v>611.20600000000002</v>
      </c>
      <c r="O1007" s="6">
        <v>359.79899999999998</v>
      </c>
      <c r="P1007" s="6">
        <v>833.69799999999998</v>
      </c>
    </row>
    <row r="1008" spans="1:16" x14ac:dyDescent="0.3">
      <c r="A1008" s="25">
        <v>2019</v>
      </c>
      <c r="B1008" s="2">
        <v>386</v>
      </c>
      <c r="C1008" s="3" t="s">
        <v>118</v>
      </c>
      <c r="D1008" s="4">
        <v>5004.8879999999999</v>
      </c>
      <c r="E1008" s="5">
        <v>715.43700000000001</v>
      </c>
      <c r="F1008" s="6">
        <v>424.20400000000001</v>
      </c>
      <c r="G1008" s="6">
        <v>500.97300000000001</v>
      </c>
      <c r="H1008" s="6">
        <v>70.150000000000006</v>
      </c>
      <c r="I1008" s="6">
        <v>686.88300000000004</v>
      </c>
      <c r="J1008" s="6">
        <v>281.654</v>
      </c>
      <c r="K1008" s="6">
        <v>278.99799999999999</v>
      </c>
      <c r="L1008" s="6">
        <v>140.47900000000001</v>
      </c>
      <c r="M1008" s="6">
        <v>401.80900000000003</v>
      </c>
      <c r="N1008" s="6">
        <v>1049.8489999999999</v>
      </c>
      <c r="O1008" s="6">
        <v>266.81900000000002</v>
      </c>
      <c r="P1008" s="6">
        <v>187.63300000000001</v>
      </c>
    </row>
    <row r="1009" spans="1:16" x14ac:dyDescent="0.3">
      <c r="A1009" s="25">
        <v>2019</v>
      </c>
      <c r="B1009" s="2">
        <v>388</v>
      </c>
      <c r="C1009" s="3" t="s">
        <v>119</v>
      </c>
      <c r="D1009" s="4">
        <v>569559.79</v>
      </c>
      <c r="E1009" s="5">
        <v>43298.445</v>
      </c>
      <c r="F1009" s="6">
        <v>43085.921000000002</v>
      </c>
      <c r="G1009" s="6">
        <v>48228.106</v>
      </c>
      <c r="H1009" s="6">
        <v>47529.035000000003</v>
      </c>
      <c r="I1009" s="6">
        <v>63682.622000000003</v>
      </c>
      <c r="J1009" s="6">
        <v>29454.348000000002</v>
      </c>
      <c r="K1009" s="6">
        <v>52869.699000000001</v>
      </c>
      <c r="L1009" s="6">
        <v>45235.010999999999</v>
      </c>
      <c r="M1009" s="6">
        <v>53738.385999999999</v>
      </c>
      <c r="N1009" s="6">
        <v>51249.209000000003</v>
      </c>
      <c r="O1009" s="6">
        <v>40041.47</v>
      </c>
      <c r="P1009" s="6">
        <v>51147.538</v>
      </c>
    </row>
    <row r="1010" spans="1:16" x14ac:dyDescent="0.3">
      <c r="A1010" s="25">
        <v>2019</v>
      </c>
      <c r="B1010" s="2">
        <v>389</v>
      </c>
      <c r="C1010" s="3" t="s">
        <v>120</v>
      </c>
      <c r="D1010" s="4">
        <v>9401.5330000000013</v>
      </c>
      <c r="E1010" s="5">
        <v>417.44600000000003</v>
      </c>
      <c r="F1010" s="6">
        <v>179.27199999999999</v>
      </c>
      <c r="G1010" s="6">
        <v>5829.4189999999999</v>
      </c>
      <c r="H1010" s="6">
        <v>516.89300000000003</v>
      </c>
      <c r="I1010" s="6">
        <v>185.42599999999999</v>
      </c>
      <c r="J1010" s="6">
        <v>56.334000000000003</v>
      </c>
      <c r="K1010" s="6">
        <v>308.38400000000001</v>
      </c>
      <c r="L1010" s="6">
        <v>396.81299999999999</v>
      </c>
      <c r="M1010" s="6">
        <v>647.45299999999997</v>
      </c>
      <c r="N1010" s="6">
        <v>93.781000000000006</v>
      </c>
      <c r="O1010" s="6">
        <v>545.11599999999999</v>
      </c>
      <c r="P1010" s="6">
        <v>225.196</v>
      </c>
    </row>
    <row r="1011" spans="1:16" x14ac:dyDescent="0.3">
      <c r="A1011" s="25">
        <v>2019</v>
      </c>
      <c r="B1011" s="2">
        <v>391</v>
      </c>
      <c r="C1011" s="3" t="s">
        <v>121</v>
      </c>
      <c r="D1011" s="4">
        <v>2839.6559999999999</v>
      </c>
      <c r="E1011" s="5">
        <v>77.400000000000006</v>
      </c>
      <c r="F1011" s="6">
        <v>77.465999999999994</v>
      </c>
      <c r="G1011" s="6">
        <v>300.24900000000002</v>
      </c>
      <c r="H1011" s="6">
        <v>97.238</v>
      </c>
      <c r="I1011" s="6">
        <v>442.50700000000001</v>
      </c>
      <c r="J1011" s="6">
        <v>226.31899999999999</v>
      </c>
      <c r="K1011" s="6">
        <v>489.96499999999997</v>
      </c>
      <c r="L1011" s="6">
        <v>359.15300000000002</v>
      </c>
      <c r="M1011" s="6">
        <v>200.38300000000001</v>
      </c>
      <c r="N1011" s="6">
        <v>134.815</v>
      </c>
      <c r="O1011" s="6">
        <v>285.74799999999999</v>
      </c>
      <c r="P1011" s="6">
        <v>148.41300000000001</v>
      </c>
    </row>
    <row r="1012" spans="1:16" x14ac:dyDescent="0.3">
      <c r="A1012" s="25">
        <v>2019</v>
      </c>
      <c r="B1012" s="2">
        <v>393</v>
      </c>
      <c r="C1012" s="3" t="s">
        <v>122</v>
      </c>
      <c r="D1012" s="4">
        <v>155.56699999999998</v>
      </c>
      <c r="E1012" s="5" t="s">
        <v>168</v>
      </c>
      <c r="F1012" s="6">
        <v>59.85</v>
      </c>
      <c r="G1012" s="6" t="s">
        <v>168</v>
      </c>
      <c r="H1012" s="6">
        <v>28.5</v>
      </c>
      <c r="I1012" s="6">
        <v>14.483000000000001</v>
      </c>
      <c r="J1012" s="6" t="s">
        <v>168</v>
      </c>
      <c r="K1012" s="6" t="s">
        <v>168</v>
      </c>
      <c r="L1012" s="6" t="s">
        <v>168</v>
      </c>
      <c r="M1012" s="6">
        <v>0.26500000000000001</v>
      </c>
      <c r="N1012" s="6">
        <v>33.768000000000001</v>
      </c>
      <c r="O1012" s="6">
        <v>18.701000000000001</v>
      </c>
      <c r="P1012" s="6" t="s">
        <v>168</v>
      </c>
    </row>
    <row r="1013" spans="1:16" x14ac:dyDescent="0.3">
      <c r="A1013" s="25">
        <v>2019</v>
      </c>
      <c r="B1013" s="2">
        <v>395</v>
      </c>
      <c r="C1013" s="3" t="s">
        <v>123</v>
      </c>
      <c r="D1013" s="4">
        <v>1623.683</v>
      </c>
      <c r="E1013" s="5">
        <v>72.134</v>
      </c>
      <c r="F1013" s="6">
        <v>16.288</v>
      </c>
      <c r="G1013" s="6">
        <v>13.282999999999999</v>
      </c>
      <c r="H1013" s="6">
        <v>8.9480000000000004</v>
      </c>
      <c r="I1013" s="6">
        <v>70.716999999999999</v>
      </c>
      <c r="J1013" s="6" t="s">
        <v>168</v>
      </c>
      <c r="K1013" s="6">
        <v>980.12199999999996</v>
      </c>
      <c r="L1013" s="6">
        <v>244.982</v>
      </c>
      <c r="M1013" s="6">
        <v>26.306000000000001</v>
      </c>
      <c r="N1013" s="6">
        <v>27.163</v>
      </c>
      <c r="O1013" s="6">
        <v>73.599999999999994</v>
      </c>
      <c r="P1013" s="6">
        <v>90.14</v>
      </c>
    </row>
    <row r="1014" spans="1:16" x14ac:dyDescent="0.3">
      <c r="A1014" s="25">
        <v>2019</v>
      </c>
      <c r="B1014" s="2">
        <v>400</v>
      </c>
      <c r="C1014" s="3" t="s">
        <v>124</v>
      </c>
      <c r="D1014" s="4">
        <v>8970657.9180000015</v>
      </c>
      <c r="E1014" s="5">
        <v>674196.75699999998</v>
      </c>
      <c r="F1014" s="6">
        <v>676509.071</v>
      </c>
      <c r="G1014" s="6">
        <v>785837.772</v>
      </c>
      <c r="H1014" s="6">
        <v>808908.38</v>
      </c>
      <c r="I1014" s="6">
        <v>869167.79599999997</v>
      </c>
      <c r="J1014" s="6">
        <v>519309.48599999998</v>
      </c>
      <c r="K1014" s="6">
        <v>805039.93400000001</v>
      </c>
      <c r="L1014" s="6">
        <v>675409.31799999997</v>
      </c>
      <c r="M1014" s="6">
        <v>765153.50199999998</v>
      </c>
      <c r="N1014" s="6">
        <v>865241.59699999995</v>
      </c>
      <c r="O1014" s="6">
        <v>762606.23600000003</v>
      </c>
      <c r="P1014" s="6">
        <v>763278.06900000002</v>
      </c>
    </row>
    <row r="1015" spans="1:16" x14ac:dyDescent="0.3">
      <c r="A1015" s="25">
        <v>2019</v>
      </c>
      <c r="B1015" s="2">
        <v>404</v>
      </c>
      <c r="C1015" s="3" t="s">
        <v>125</v>
      </c>
      <c r="D1015" s="4">
        <v>985966.38800000015</v>
      </c>
      <c r="E1015" s="5">
        <v>69007.471999999994</v>
      </c>
      <c r="F1015" s="6">
        <v>78966.119000000006</v>
      </c>
      <c r="G1015" s="6">
        <v>84632.872000000003</v>
      </c>
      <c r="H1015" s="6">
        <v>127240.58199999999</v>
      </c>
      <c r="I1015" s="6">
        <v>96995.726999999999</v>
      </c>
      <c r="J1015" s="6">
        <v>45360.212</v>
      </c>
      <c r="K1015" s="6">
        <v>88027.010999999999</v>
      </c>
      <c r="L1015" s="6">
        <v>65627.706999999995</v>
      </c>
      <c r="M1015" s="6">
        <v>70117.884999999995</v>
      </c>
      <c r="N1015" s="6">
        <v>81201.731</v>
      </c>
      <c r="O1015" s="6">
        <v>78693.120999999999</v>
      </c>
      <c r="P1015" s="6">
        <v>100095.94899999999</v>
      </c>
    </row>
    <row r="1016" spans="1:16" x14ac:dyDescent="0.3">
      <c r="A1016" s="25">
        <v>2019</v>
      </c>
      <c r="B1016" s="2">
        <v>406</v>
      </c>
      <c r="C1016" s="3" t="s">
        <v>126</v>
      </c>
      <c r="D1016" s="4">
        <v>49.527000000000001</v>
      </c>
      <c r="E1016" s="5" t="s">
        <v>168</v>
      </c>
      <c r="F1016" s="6" t="s">
        <v>168</v>
      </c>
      <c r="G1016" s="6" t="s">
        <v>168</v>
      </c>
      <c r="H1016" s="6" t="s">
        <v>168</v>
      </c>
      <c r="I1016" s="6" t="s">
        <v>168</v>
      </c>
      <c r="J1016" s="6" t="s">
        <v>168</v>
      </c>
      <c r="K1016" s="6">
        <v>40.463000000000001</v>
      </c>
      <c r="L1016" s="6" t="s">
        <v>168</v>
      </c>
      <c r="M1016" s="6" t="s">
        <v>168</v>
      </c>
      <c r="N1016" s="6">
        <v>4.085</v>
      </c>
      <c r="O1016" s="6" t="s">
        <v>168</v>
      </c>
      <c r="P1016" s="6">
        <v>4.9790000000000001</v>
      </c>
    </row>
    <row r="1017" spans="1:16" x14ac:dyDescent="0.3">
      <c r="A1017" s="25">
        <v>2019</v>
      </c>
      <c r="B1017" s="2">
        <v>408</v>
      </c>
      <c r="C1017" s="3" t="s">
        <v>246</v>
      </c>
      <c r="D1017" s="4">
        <v>8.1210000000000004</v>
      </c>
      <c r="E1017" s="5" t="s">
        <v>168</v>
      </c>
      <c r="F1017" s="6" t="s">
        <v>168</v>
      </c>
      <c r="G1017" s="6" t="s">
        <v>168</v>
      </c>
      <c r="H1017" s="6" t="s">
        <v>168</v>
      </c>
      <c r="I1017" s="6" t="s">
        <v>168</v>
      </c>
      <c r="J1017" s="6" t="s">
        <v>168</v>
      </c>
      <c r="K1017" s="6" t="s">
        <v>168</v>
      </c>
      <c r="L1017" s="6" t="s">
        <v>168</v>
      </c>
      <c r="M1017" s="6" t="s">
        <v>168</v>
      </c>
      <c r="N1017" s="6" t="s">
        <v>168</v>
      </c>
      <c r="O1017" s="6">
        <v>8.1210000000000004</v>
      </c>
      <c r="P1017" s="6" t="s">
        <v>168</v>
      </c>
    </row>
    <row r="1018" spans="1:16" x14ac:dyDescent="0.3">
      <c r="A1018" s="25">
        <v>2019</v>
      </c>
      <c r="B1018" s="2">
        <v>412</v>
      </c>
      <c r="C1018" s="3" t="s">
        <v>127</v>
      </c>
      <c r="D1018" s="4">
        <v>668355.98200000008</v>
      </c>
      <c r="E1018" s="5">
        <v>47881.127999999997</v>
      </c>
      <c r="F1018" s="6">
        <v>50588.358999999997</v>
      </c>
      <c r="G1018" s="6">
        <v>63806.813999999998</v>
      </c>
      <c r="H1018" s="6">
        <v>58912.934000000001</v>
      </c>
      <c r="I1018" s="6">
        <v>56598.764999999999</v>
      </c>
      <c r="J1018" s="6">
        <v>46812.646999999997</v>
      </c>
      <c r="K1018" s="6">
        <v>65235.671999999999</v>
      </c>
      <c r="L1018" s="6">
        <v>46846.85</v>
      </c>
      <c r="M1018" s="6">
        <v>56664.087</v>
      </c>
      <c r="N1018" s="6">
        <v>63659.633999999998</v>
      </c>
      <c r="O1018" s="6">
        <v>51115.623</v>
      </c>
      <c r="P1018" s="6">
        <v>60233.468999999997</v>
      </c>
    </row>
    <row r="1019" spans="1:16" x14ac:dyDescent="0.3">
      <c r="A1019" s="25">
        <v>2019</v>
      </c>
      <c r="B1019" s="2">
        <v>413</v>
      </c>
      <c r="C1019" s="3" t="s">
        <v>128</v>
      </c>
      <c r="D1019" s="4">
        <v>1586.0629999999999</v>
      </c>
      <c r="E1019" s="5">
        <v>198.66399999999999</v>
      </c>
      <c r="F1019" s="6">
        <v>58.744999999999997</v>
      </c>
      <c r="G1019" s="6">
        <v>66.287000000000006</v>
      </c>
      <c r="H1019" s="6">
        <v>135.685</v>
      </c>
      <c r="I1019" s="6">
        <v>44.743000000000002</v>
      </c>
      <c r="J1019" s="6">
        <v>66.477999999999994</v>
      </c>
      <c r="K1019" s="6">
        <v>775.55499999999995</v>
      </c>
      <c r="L1019" s="6">
        <v>22.22</v>
      </c>
      <c r="M1019" s="6">
        <v>42.62</v>
      </c>
      <c r="N1019" s="6">
        <v>111.634</v>
      </c>
      <c r="O1019" s="6">
        <v>22.46</v>
      </c>
      <c r="P1019" s="6">
        <v>40.972000000000001</v>
      </c>
    </row>
    <row r="1020" spans="1:16" x14ac:dyDescent="0.3">
      <c r="A1020" s="25">
        <v>2019</v>
      </c>
      <c r="B1020" s="2">
        <v>416</v>
      </c>
      <c r="C1020" s="3" t="s">
        <v>129</v>
      </c>
      <c r="D1020" s="4">
        <v>53638.312999999995</v>
      </c>
      <c r="E1020" s="5">
        <v>3444.163</v>
      </c>
      <c r="F1020" s="6">
        <v>8407.9079999999994</v>
      </c>
      <c r="G1020" s="6">
        <v>2820.357</v>
      </c>
      <c r="H1020" s="6">
        <v>3503.6579999999999</v>
      </c>
      <c r="I1020" s="6">
        <v>3750.2339999999999</v>
      </c>
      <c r="J1020" s="6">
        <v>3603.6849999999999</v>
      </c>
      <c r="K1020" s="6">
        <v>7349.9530000000004</v>
      </c>
      <c r="L1020" s="6">
        <v>3135.9690000000001</v>
      </c>
      <c r="M1020" s="6">
        <v>3230.5819999999999</v>
      </c>
      <c r="N1020" s="6">
        <v>2673.1640000000002</v>
      </c>
      <c r="O1020" s="6">
        <v>3637.011</v>
      </c>
      <c r="P1020" s="6">
        <v>8081.6289999999999</v>
      </c>
    </row>
    <row r="1021" spans="1:16" x14ac:dyDescent="0.3">
      <c r="A1021" s="25">
        <v>2019</v>
      </c>
      <c r="B1021" s="2">
        <v>421</v>
      </c>
      <c r="C1021" s="3" t="s">
        <v>130</v>
      </c>
      <c r="D1021" s="4">
        <v>10641.840000000002</v>
      </c>
      <c r="E1021" s="5">
        <v>856.55600000000004</v>
      </c>
      <c r="F1021" s="6">
        <v>1180.2339999999999</v>
      </c>
      <c r="G1021" s="6">
        <v>512.15599999999995</v>
      </c>
      <c r="H1021" s="6">
        <v>732.28300000000002</v>
      </c>
      <c r="I1021" s="6">
        <v>1288.499</v>
      </c>
      <c r="J1021" s="6">
        <v>507.26499999999999</v>
      </c>
      <c r="K1021" s="6">
        <v>1067.9110000000001</v>
      </c>
      <c r="L1021" s="6">
        <v>681.995</v>
      </c>
      <c r="M1021" s="6">
        <v>962.56600000000003</v>
      </c>
      <c r="N1021" s="6">
        <v>1222.039</v>
      </c>
      <c r="O1021" s="6">
        <v>1180.9760000000001</v>
      </c>
      <c r="P1021" s="6">
        <v>449.36</v>
      </c>
    </row>
    <row r="1022" spans="1:16" x14ac:dyDescent="0.3">
      <c r="A1022" s="25">
        <v>2019</v>
      </c>
      <c r="B1022" s="2">
        <v>424</v>
      </c>
      <c r="C1022" s="3" t="s">
        <v>131</v>
      </c>
      <c r="D1022" s="4">
        <v>16388.723999999998</v>
      </c>
      <c r="E1022" s="5">
        <v>1254.8720000000001</v>
      </c>
      <c r="F1022" s="6">
        <v>749.38699999999994</v>
      </c>
      <c r="G1022" s="6">
        <v>1699.289</v>
      </c>
      <c r="H1022" s="6">
        <v>2059.1799999999998</v>
      </c>
      <c r="I1022" s="6">
        <v>1712.7370000000001</v>
      </c>
      <c r="J1022" s="6">
        <v>1168.69</v>
      </c>
      <c r="K1022" s="6">
        <v>722.98199999999997</v>
      </c>
      <c r="L1022" s="6">
        <v>1557.1849999999999</v>
      </c>
      <c r="M1022" s="6">
        <v>1236.202</v>
      </c>
      <c r="N1022" s="6">
        <v>1139.175</v>
      </c>
      <c r="O1022" s="6">
        <v>1425.77</v>
      </c>
      <c r="P1022" s="6">
        <v>1663.2550000000001</v>
      </c>
    </row>
    <row r="1023" spans="1:16" x14ac:dyDescent="0.3">
      <c r="A1023" s="25">
        <v>2019</v>
      </c>
      <c r="B1023" s="2">
        <v>428</v>
      </c>
      <c r="C1023" s="3" t="s">
        <v>132</v>
      </c>
      <c r="D1023" s="4">
        <v>14844.808999999997</v>
      </c>
      <c r="E1023" s="5">
        <v>1084.325</v>
      </c>
      <c r="F1023" s="6">
        <v>1139.452</v>
      </c>
      <c r="G1023" s="6">
        <v>1043.403</v>
      </c>
      <c r="H1023" s="6">
        <v>1254.597</v>
      </c>
      <c r="I1023" s="6">
        <v>1207.2619999999999</v>
      </c>
      <c r="J1023" s="6">
        <v>1192.173</v>
      </c>
      <c r="K1023" s="6">
        <v>1206.655</v>
      </c>
      <c r="L1023" s="6">
        <v>1062.5709999999999</v>
      </c>
      <c r="M1023" s="6">
        <v>1453.2360000000001</v>
      </c>
      <c r="N1023" s="6">
        <v>1358.0630000000001</v>
      </c>
      <c r="O1023" s="6">
        <v>1146.809</v>
      </c>
      <c r="P1023" s="6">
        <v>1696.2629999999999</v>
      </c>
    </row>
    <row r="1024" spans="1:16" x14ac:dyDescent="0.3">
      <c r="A1024" s="25">
        <v>2019</v>
      </c>
      <c r="B1024" s="2">
        <v>432</v>
      </c>
      <c r="C1024" s="3" t="s">
        <v>133</v>
      </c>
      <c r="D1024" s="4">
        <v>11589.947</v>
      </c>
      <c r="E1024" s="5">
        <v>455.60599999999999</v>
      </c>
      <c r="F1024" s="6">
        <v>108.129</v>
      </c>
      <c r="G1024" s="6">
        <v>926.779</v>
      </c>
      <c r="H1024" s="6">
        <v>2420.4459999999999</v>
      </c>
      <c r="I1024" s="6">
        <v>467.13900000000001</v>
      </c>
      <c r="J1024" s="6">
        <v>1530.328</v>
      </c>
      <c r="K1024" s="6">
        <v>859.55799999999999</v>
      </c>
      <c r="L1024" s="6">
        <v>1526.143</v>
      </c>
      <c r="M1024" s="6">
        <v>1128.787</v>
      </c>
      <c r="N1024" s="6">
        <v>413.02</v>
      </c>
      <c r="O1024" s="6">
        <v>1147.079</v>
      </c>
      <c r="P1024" s="6">
        <v>606.93299999999999</v>
      </c>
    </row>
    <row r="1025" spans="1:16" x14ac:dyDescent="0.3">
      <c r="A1025" s="25">
        <v>2019</v>
      </c>
      <c r="B1025" s="2">
        <v>436</v>
      </c>
      <c r="C1025" s="3" t="s">
        <v>134</v>
      </c>
      <c r="D1025" s="4">
        <v>56313.292999999991</v>
      </c>
      <c r="E1025" s="5">
        <v>3188.674</v>
      </c>
      <c r="F1025" s="6">
        <v>6261.6369999999997</v>
      </c>
      <c r="G1025" s="6">
        <v>2029.404</v>
      </c>
      <c r="H1025" s="6">
        <v>2808.5659999999998</v>
      </c>
      <c r="I1025" s="6">
        <v>8534.7929999999997</v>
      </c>
      <c r="J1025" s="6">
        <v>1209.463</v>
      </c>
      <c r="K1025" s="6">
        <v>6356.357</v>
      </c>
      <c r="L1025" s="6">
        <v>3618.3429999999998</v>
      </c>
      <c r="M1025" s="6">
        <v>3651.8879999999999</v>
      </c>
      <c r="N1025" s="6">
        <v>9212.6579999999994</v>
      </c>
      <c r="O1025" s="6">
        <v>2687.096</v>
      </c>
      <c r="P1025" s="6">
        <v>6754.4139999999998</v>
      </c>
    </row>
    <row r="1026" spans="1:16" x14ac:dyDescent="0.3">
      <c r="A1026" s="25">
        <v>2019</v>
      </c>
      <c r="B1026" s="2">
        <v>442</v>
      </c>
      <c r="C1026" s="3" t="s">
        <v>135</v>
      </c>
      <c r="D1026" s="4">
        <v>255843.45</v>
      </c>
      <c r="E1026" s="5">
        <v>23690.133999999998</v>
      </c>
      <c r="F1026" s="6">
        <v>14820.571</v>
      </c>
      <c r="G1026" s="6">
        <v>28218.601999999999</v>
      </c>
      <c r="H1026" s="6">
        <v>14207.841</v>
      </c>
      <c r="I1026" s="6">
        <v>35153.014999999999</v>
      </c>
      <c r="J1026" s="6">
        <v>13213.57</v>
      </c>
      <c r="K1026" s="6">
        <v>23898.473000000002</v>
      </c>
      <c r="L1026" s="6">
        <v>34715.451999999997</v>
      </c>
      <c r="M1026" s="6">
        <v>15230.880999999999</v>
      </c>
      <c r="N1026" s="6">
        <v>20237.521000000001</v>
      </c>
      <c r="O1026" s="6">
        <v>20150.651999999998</v>
      </c>
      <c r="P1026" s="6">
        <v>12306.737999999999</v>
      </c>
    </row>
    <row r="1027" spans="1:16" x14ac:dyDescent="0.3">
      <c r="A1027" s="25">
        <v>2019</v>
      </c>
      <c r="B1027" s="2">
        <v>446</v>
      </c>
      <c r="C1027" s="3" t="s">
        <v>235</v>
      </c>
      <c r="D1027" s="4">
        <v>495.05500000000001</v>
      </c>
      <c r="E1027" s="5" t="s">
        <v>168</v>
      </c>
      <c r="F1027" s="6">
        <v>9.08</v>
      </c>
      <c r="G1027" s="6">
        <v>66.834000000000003</v>
      </c>
      <c r="H1027" s="6">
        <v>77.674999999999997</v>
      </c>
      <c r="I1027" s="6">
        <v>137.113</v>
      </c>
      <c r="J1027" s="6" t="s">
        <v>168</v>
      </c>
      <c r="K1027" s="6">
        <v>115.732</v>
      </c>
      <c r="L1027" s="6">
        <v>44.253999999999998</v>
      </c>
      <c r="M1027" s="6">
        <v>4.1970000000000001</v>
      </c>
      <c r="N1027" s="6" t="s">
        <v>168</v>
      </c>
      <c r="O1027" s="6">
        <v>40.17</v>
      </c>
      <c r="P1027" s="6" t="s">
        <v>168</v>
      </c>
    </row>
    <row r="1028" spans="1:16" x14ac:dyDescent="0.3">
      <c r="A1028" s="25">
        <v>2019</v>
      </c>
      <c r="B1028" s="2">
        <v>448</v>
      </c>
      <c r="C1028" s="3" t="s">
        <v>136</v>
      </c>
      <c r="D1028" s="4">
        <v>44605.587999999996</v>
      </c>
      <c r="E1028" s="5">
        <v>2024.0429999999999</v>
      </c>
      <c r="F1028" s="6">
        <v>1426.4059999999999</v>
      </c>
      <c r="G1028" s="6">
        <v>6573.5410000000002</v>
      </c>
      <c r="H1028" s="6">
        <v>4762.0249999999996</v>
      </c>
      <c r="I1028" s="6">
        <v>7784.0969999999998</v>
      </c>
      <c r="J1028" s="6">
        <v>1977.3789999999999</v>
      </c>
      <c r="K1028" s="6">
        <v>2430.9699999999998</v>
      </c>
      <c r="L1028" s="6">
        <v>1837.9369999999999</v>
      </c>
      <c r="M1028" s="6">
        <v>4004.538</v>
      </c>
      <c r="N1028" s="6">
        <v>2657.2040000000002</v>
      </c>
      <c r="O1028" s="6">
        <v>928.88199999999995</v>
      </c>
      <c r="P1028" s="6">
        <v>8198.5660000000007</v>
      </c>
    </row>
    <row r="1029" spans="1:16" x14ac:dyDescent="0.3">
      <c r="A1029" s="25">
        <v>2019</v>
      </c>
      <c r="B1029" s="2">
        <v>449</v>
      </c>
      <c r="C1029" s="3" t="s">
        <v>137</v>
      </c>
      <c r="D1029" s="4">
        <v>6310.4649999999992</v>
      </c>
      <c r="E1029" s="5">
        <v>15.952</v>
      </c>
      <c r="F1029" s="6">
        <v>97.105999999999995</v>
      </c>
      <c r="G1029" s="6">
        <v>1354.2339999999999</v>
      </c>
      <c r="H1029" s="6">
        <v>3356.8719999999998</v>
      </c>
      <c r="I1029" s="6">
        <v>221.857</v>
      </c>
      <c r="J1029" s="6">
        <v>424.91500000000002</v>
      </c>
      <c r="K1029" s="6">
        <v>173.53200000000001</v>
      </c>
      <c r="L1029" s="6">
        <v>86.531000000000006</v>
      </c>
      <c r="M1029" s="6">
        <v>167.78899999999999</v>
      </c>
      <c r="N1029" s="6">
        <v>129.851</v>
      </c>
      <c r="O1029" s="6">
        <v>159.36500000000001</v>
      </c>
      <c r="P1029" s="6">
        <v>122.461</v>
      </c>
    </row>
    <row r="1030" spans="1:16" x14ac:dyDescent="0.3">
      <c r="A1030" s="25">
        <v>2019</v>
      </c>
      <c r="B1030" s="2">
        <v>452</v>
      </c>
      <c r="C1030" s="3" t="s">
        <v>138</v>
      </c>
      <c r="D1030" s="4">
        <v>132149.72699999998</v>
      </c>
      <c r="E1030" s="5">
        <v>11051.474</v>
      </c>
      <c r="F1030" s="6">
        <v>13218.976000000001</v>
      </c>
      <c r="G1030" s="6">
        <v>15322.683000000001</v>
      </c>
      <c r="H1030" s="6">
        <v>9972.2119999999995</v>
      </c>
      <c r="I1030" s="6">
        <v>13393.171</v>
      </c>
      <c r="J1030" s="6">
        <v>9326.3619999999992</v>
      </c>
      <c r="K1030" s="6">
        <v>7441.3890000000001</v>
      </c>
      <c r="L1030" s="6">
        <v>4755.9219999999996</v>
      </c>
      <c r="M1030" s="6">
        <v>14323.619000000001</v>
      </c>
      <c r="N1030" s="6">
        <v>9369.9069999999992</v>
      </c>
      <c r="O1030" s="6">
        <v>6409.8320000000003</v>
      </c>
      <c r="P1030" s="6">
        <v>17564.18</v>
      </c>
    </row>
    <row r="1031" spans="1:16" x14ac:dyDescent="0.3">
      <c r="A1031" s="25">
        <v>2019</v>
      </c>
      <c r="B1031" s="2">
        <v>453</v>
      </c>
      <c r="C1031" s="3" t="s">
        <v>139</v>
      </c>
      <c r="D1031" s="4">
        <v>88544.216</v>
      </c>
      <c r="E1031" s="5">
        <v>19121.37</v>
      </c>
      <c r="F1031" s="6">
        <v>4352.4769999999999</v>
      </c>
      <c r="G1031" s="6">
        <v>1905.2809999999999</v>
      </c>
      <c r="H1031" s="6">
        <v>26127.195</v>
      </c>
      <c r="I1031" s="6">
        <v>743.096</v>
      </c>
      <c r="J1031" s="6">
        <v>1109.972</v>
      </c>
      <c r="K1031" s="6">
        <v>1327.5740000000001</v>
      </c>
      <c r="L1031" s="6">
        <v>2601.2460000000001</v>
      </c>
      <c r="M1031" s="6">
        <v>2061.0749999999998</v>
      </c>
      <c r="N1031" s="6">
        <v>1366.9549999999999</v>
      </c>
      <c r="O1031" s="6">
        <v>25449.83</v>
      </c>
      <c r="P1031" s="6">
        <v>2378.145</v>
      </c>
    </row>
    <row r="1032" spans="1:16" x14ac:dyDescent="0.3">
      <c r="A1032" s="25">
        <v>2019</v>
      </c>
      <c r="B1032" s="2">
        <v>454</v>
      </c>
      <c r="C1032" s="3" t="s">
        <v>140</v>
      </c>
      <c r="D1032" s="4">
        <v>763.06299999999999</v>
      </c>
      <c r="E1032" s="5" t="s">
        <v>168</v>
      </c>
      <c r="F1032" s="6">
        <v>141.44499999999999</v>
      </c>
      <c r="G1032" s="6">
        <v>36.753</v>
      </c>
      <c r="H1032" s="6">
        <v>197.30099999999999</v>
      </c>
      <c r="I1032" s="6">
        <v>116.251</v>
      </c>
      <c r="J1032" s="6">
        <v>128.79300000000001</v>
      </c>
      <c r="K1032" s="6">
        <v>41.954000000000001</v>
      </c>
      <c r="L1032" s="6">
        <v>11.195</v>
      </c>
      <c r="M1032" s="6">
        <v>73.070999999999998</v>
      </c>
      <c r="N1032" s="6" t="s">
        <v>168</v>
      </c>
      <c r="O1032" s="6" t="s">
        <v>168</v>
      </c>
      <c r="P1032" s="6">
        <v>16.3</v>
      </c>
    </row>
    <row r="1033" spans="1:16" x14ac:dyDescent="0.3">
      <c r="A1033" s="25">
        <v>2019</v>
      </c>
      <c r="B1033" s="2">
        <v>456</v>
      </c>
      <c r="C1033" s="3" t="s">
        <v>141</v>
      </c>
      <c r="D1033" s="4">
        <v>123808.723</v>
      </c>
      <c r="E1033" s="5">
        <v>12426.066999999999</v>
      </c>
      <c r="F1033" s="6">
        <v>6895.3320000000003</v>
      </c>
      <c r="G1033" s="6">
        <v>12117.624</v>
      </c>
      <c r="H1033" s="6">
        <v>13470.813</v>
      </c>
      <c r="I1033" s="6">
        <v>9033.6710000000003</v>
      </c>
      <c r="J1033" s="6">
        <v>9060.8330000000005</v>
      </c>
      <c r="K1033" s="6">
        <v>10314.584000000001</v>
      </c>
      <c r="L1033" s="6">
        <v>12206.721</v>
      </c>
      <c r="M1033" s="6">
        <v>10944.098</v>
      </c>
      <c r="N1033" s="6">
        <v>7994.8959999999997</v>
      </c>
      <c r="O1033" s="6">
        <v>8274.6560000000009</v>
      </c>
      <c r="P1033" s="6">
        <v>11069.428</v>
      </c>
    </row>
    <row r="1034" spans="1:16" x14ac:dyDescent="0.3">
      <c r="A1034" s="25">
        <v>2019</v>
      </c>
      <c r="B1034" s="2">
        <v>457</v>
      </c>
      <c r="C1034" s="3" t="s">
        <v>142</v>
      </c>
      <c r="D1034" s="4">
        <v>7651.2560000000003</v>
      </c>
      <c r="E1034" s="5" t="s">
        <v>168</v>
      </c>
      <c r="F1034" s="6">
        <v>3102.183</v>
      </c>
      <c r="G1034" s="6">
        <v>103.495</v>
      </c>
      <c r="H1034" s="6">
        <v>321.69099999999997</v>
      </c>
      <c r="I1034" s="6" t="s">
        <v>168</v>
      </c>
      <c r="J1034" s="6">
        <v>3016.61</v>
      </c>
      <c r="K1034" s="6">
        <v>14.178000000000001</v>
      </c>
      <c r="L1034" s="6" t="s">
        <v>168</v>
      </c>
      <c r="M1034" s="6">
        <v>38.401000000000003</v>
      </c>
      <c r="N1034" s="6">
        <v>999.59100000000001</v>
      </c>
      <c r="O1034" s="6">
        <v>36.578000000000003</v>
      </c>
      <c r="P1034" s="6">
        <v>18.529</v>
      </c>
    </row>
    <row r="1035" spans="1:16" x14ac:dyDescent="0.3">
      <c r="A1035" s="25">
        <v>2019</v>
      </c>
      <c r="B1035" s="2">
        <v>459</v>
      </c>
      <c r="C1035" s="3" t="s">
        <v>143</v>
      </c>
      <c r="D1035" s="4">
        <v>13558.109</v>
      </c>
      <c r="E1035" s="5">
        <v>835.24300000000005</v>
      </c>
      <c r="F1035" s="6">
        <v>727.40300000000002</v>
      </c>
      <c r="G1035" s="6">
        <v>1327.7829999999999</v>
      </c>
      <c r="H1035" s="6">
        <v>1057.1210000000001</v>
      </c>
      <c r="I1035" s="6">
        <v>1706.3789999999999</v>
      </c>
      <c r="J1035" s="6">
        <v>955.50699999999995</v>
      </c>
      <c r="K1035" s="6">
        <v>1335.5440000000001</v>
      </c>
      <c r="L1035" s="6">
        <v>1248.9480000000001</v>
      </c>
      <c r="M1035" s="6">
        <v>1157.8869999999999</v>
      </c>
      <c r="N1035" s="6">
        <v>1970.5340000000001</v>
      </c>
      <c r="O1035" s="6">
        <v>623.10900000000004</v>
      </c>
      <c r="P1035" s="6">
        <v>612.65099999999995</v>
      </c>
    </row>
    <row r="1036" spans="1:16" x14ac:dyDescent="0.3">
      <c r="A1036" s="25">
        <v>2019</v>
      </c>
      <c r="B1036" s="2">
        <v>460</v>
      </c>
      <c r="C1036" s="3" t="s">
        <v>144</v>
      </c>
      <c r="D1036" s="4">
        <v>1697.7719999999999</v>
      </c>
      <c r="E1036" s="5">
        <v>67.781999999999996</v>
      </c>
      <c r="F1036" s="6">
        <v>118.486</v>
      </c>
      <c r="G1036" s="6">
        <v>114.627</v>
      </c>
      <c r="H1036" s="6">
        <v>28.209</v>
      </c>
      <c r="I1036" s="6">
        <v>200.78700000000001</v>
      </c>
      <c r="J1036" s="6">
        <v>200.81299999999999</v>
      </c>
      <c r="K1036" s="6">
        <v>302.74799999999999</v>
      </c>
      <c r="L1036" s="6">
        <v>152.91999999999999</v>
      </c>
      <c r="M1036" s="6">
        <v>120.504</v>
      </c>
      <c r="N1036" s="6">
        <v>96.617000000000004</v>
      </c>
      <c r="O1036" s="6">
        <v>197.989</v>
      </c>
      <c r="P1036" s="6">
        <v>96.29</v>
      </c>
    </row>
    <row r="1037" spans="1:16" x14ac:dyDescent="0.3">
      <c r="A1037" s="25">
        <v>2019</v>
      </c>
      <c r="B1037" s="2">
        <v>463</v>
      </c>
      <c r="C1037" s="3" t="s">
        <v>145</v>
      </c>
      <c r="D1037" s="4">
        <v>40475.425999999999</v>
      </c>
      <c r="E1037" s="5">
        <v>1481.5640000000001</v>
      </c>
      <c r="F1037" s="6">
        <v>2029.7439999999999</v>
      </c>
      <c r="G1037" s="6">
        <v>2567.212</v>
      </c>
      <c r="H1037" s="6">
        <v>946.88900000000001</v>
      </c>
      <c r="I1037" s="6">
        <v>2661.4479999999999</v>
      </c>
      <c r="J1037" s="6">
        <v>1958.837</v>
      </c>
      <c r="K1037" s="6">
        <v>3231.808</v>
      </c>
      <c r="L1037" s="6">
        <v>20997.778999999999</v>
      </c>
      <c r="M1037" s="6">
        <v>725.952</v>
      </c>
      <c r="N1037" s="6">
        <v>774.38599999999997</v>
      </c>
      <c r="O1037" s="6">
        <v>2056.7820000000002</v>
      </c>
      <c r="P1037" s="6">
        <v>1043.0250000000001</v>
      </c>
    </row>
    <row r="1038" spans="1:16" x14ac:dyDescent="0.3">
      <c r="A1038" s="25">
        <v>2019</v>
      </c>
      <c r="B1038" s="2">
        <v>464</v>
      </c>
      <c r="C1038" s="3" t="s">
        <v>146</v>
      </c>
      <c r="D1038" s="4">
        <v>91301.936999999991</v>
      </c>
      <c r="E1038" s="5">
        <v>5931.7709999999997</v>
      </c>
      <c r="F1038" s="6">
        <v>2312.7199999999998</v>
      </c>
      <c r="G1038" s="6">
        <v>8735.8799999999992</v>
      </c>
      <c r="H1038" s="6">
        <v>16183.874</v>
      </c>
      <c r="I1038" s="6">
        <v>9985.473</v>
      </c>
      <c r="J1038" s="6">
        <v>9567.8330000000005</v>
      </c>
      <c r="K1038" s="6">
        <v>8398.6299999999992</v>
      </c>
      <c r="L1038" s="6">
        <v>3014.587</v>
      </c>
      <c r="M1038" s="6">
        <v>3513.2339999999999</v>
      </c>
      <c r="N1038" s="6">
        <v>18579.005000000001</v>
      </c>
      <c r="O1038" s="6">
        <v>2667.79</v>
      </c>
      <c r="P1038" s="6">
        <v>2411.14</v>
      </c>
    </row>
    <row r="1039" spans="1:16" x14ac:dyDescent="0.3">
      <c r="A1039" s="25">
        <v>2019</v>
      </c>
      <c r="B1039" s="2">
        <v>465</v>
      </c>
      <c r="C1039" s="3" t="s">
        <v>147</v>
      </c>
      <c r="D1039" s="4">
        <v>3011.5359999999996</v>
      </c>
      <c r="E1039" s="5">
        <v>43.973999999999997</v>
      </c>
      <c r="F1039" s="6">
        <v>46.683999999999997</v>
      </c>
      <c r="G1039" s="6">
        <v>163.084</v>
      </c>
      <c r="H1039" s="6">
        <v>178.08099999999999</v>
      </c>
      <c r="I1039" s="6">
        <v>337.53199999999998</v>
      </c>
      <c r="J1039" s="6">
        <v>8.3149999999999995</v>
      </c>
      <c r="K1039" s="6">
        <v>164.541</v>
      </c>
      <c r="L1039" s="6">
        <v>138.48400000000001</v>
      </c>
      <c r="M1039" s="6">
        <v>826.76900000000001</v>
      </c>
      <c r="N1039" s="6">
        <v>577.26700000000005</v>
      </c>
      <c r="O1039" s="6">
        <v>119.145</v>
      </c>
      <c r="P1039" s="6">
        <v>407.66</v>
      </c>
    </row>
    <row r="1040" spans="1:16" x14ac:dyDescent="0.3">
      <c r="A1040" s="25">
        <v>2019</v>
      </c>
      <c r="B1040" s="2">
        <v>467</v>
      </c>
      <c r="C1040" s="3" t="s">
        <v>148</v>
      </c>
      <c r="D1040" s="4">
        <v>4972.5589999999993</v>
      </c>
      <c r="E1040" s="5">
        <v>231.48400000000001</v>
      </c>
      <c r="F1040" s="6">
        <v>188.602</v>
      </c>
      <c r="G1040" s="6">
        <v>286.41500000000002</v>
      </c>
      <c r="H1040" s="6">
        <v>510.70600000000002</v>
      </c>
      <c r="I1040" s="6">
        <v>455.23700000000002</v>
      </c>
      <c r="J1040" s="6">
        <v>230.91399999999999</v>
      </c>
      <c r="K1040" s="6">
        <v>367.09399999999999</v>
      </c>
      <c r="L1040" s="6">
        <v>245.45500000000001</v>
      </c>
      <c r="M1040" s="6">
        <v>456.488</v>
      </c>
      <c r="N1040" s="6">
        <v>332.22500000000002</v>
      </c>
      <c r="O1040" s="6">
        <v>894.24199999999996</v>
      </c>
      <c r="P1040" s="6">
        <v>773.697</v>
      </c>
    </row>
    <row r="1041" spans="1:16" x14ac:dyDescent="0.3">
      <c r="A1041" s="25">
        <v>2019</v>
      </c>
      <c r="B1041" s="2">
        <v>468</v>
      </c>
      <c r="C1041" s="3" t="s">
        <v>149</v>
      </c>
      <c r="D1041" s="4">
        <v>26021.489000000001</v>
      </c>
      <c r="E1041" s="5">
        <v>137.11199999999999</v>
      </c>
      <c r="F1041" s="6">
        <v>27.966000000000001</v>
      </c>
      <c r="G1041" s="6">
        <v>2489.5790000000002</v>
      </c>
      <c r="H1041" s="6">
        <v>614.34299999999996</v>
      </c>
      <c r="I1041" s="6">
        <v>607.44899999999996</v>
      </c>
      <c r="J1041" s="6">
        <v>1750.3330000000001</v>
      </c>
      <c r="K1041" s="6">
        <v>178.71199999999999</v>
      </c>
      <c r="L1041" s="6">
        <v>1.76</v>
      </c>
      <c r="M1041" s="6">
        <v>9414.5990000000002</v>
      </c>
      <c r="N1041" s="6">
        <v>41.122999999999998</v>
      </c>
      <c r="O1041" s="6">
        <v>27.638999999999999</v>
      </c>
      <c r="P1041" s="6">
        <v>10730.874</v>
      </c>
    </row>
    <row r="1042" spans="1:16" x14ac:dyDescent="0.3">
      <c r="A1042" s="25">
        <v>2019</v>
      </c>
      <c r="B1042" s="2">
        <v>469</v>
      </c>
      <c r="C1042" s="3" t="s">
        <v>150</v>
      </c>
      <c r="D1042" s="4">
        <v>10395.809000000001</v>
      </c>
      <c r="E1042" s="5">
        <v>425.20100000000002</v>
      </c>
      <c r="F1042" s="6">
        <v>525.65499999999997</v>
      </c>
      <c r="G1042" s="6">
        <v>1165.694</v>
      </c>
      <c r="H1042" s="6">
        <v>2475.2710000000002</v>
      </c>
      <c r="I1042" s="6">
        <v>570.94799999999998</v>
      </c>
      <c r="J1042" s="6">
        <v>421.29599999999999</v>
      </c>
      <c r="K1042" s="6">
        <v>808.80499999999995</v>
      </c>
      <c r="L1042" s="6">
        <v>932.09</v>
      </c>
      <c r="M1042" s="6">
        <v>815.11699999999996</v>
      </c>
      <c r="N1042" s="6">
        <v>699.89400000000001</v>
      </c>
      <c r="O1042" s="6">
        <v>764.21</v>
      </c>
      <c r="P1042" s="6">
        <v>791.62800000000004</v>
      </c>
    </row>
    <row r="1043" spans="1:16" x14ac:dyDescent="0.3">
      <c r="A1043" s="25">
        <v>2019</v>
      </c>
      <c r="B1043" s="2">
        <v>472</v>
      </c>
      <c r="C1043" s="3" t="s">
        <v>151</v>
      </c>
      <c r="D1043" s="4">
        <v>78368.857000000004</v>
      </c>
      <c r="E1043" s="5">
        <v>3727.5830000000001</v>
      </c>
      <c r="F1043" s="6">
        <v>5914.47</v>
      </c>
      <c r="G1043" s="6">
        <v>4985.3720000000003</v>
      </c>
      <c r="H1043" s="6">
        <v>6418.8950000000004</v>
      </c>
      <c r="I1043" s="6">
        <v>11532.502</v>
      </c>
      <c r="J1043" s="6">
        <v>2947.2370000000001</v>
      </c>
      <c r="K1043" s="6">
        <v>10543.62</v>
      </c>
      <c r="L1043" s="6">
        <v>3580.77</v>
      </c>
      <c r="M1043" s="6">
        <v>5028.2179999999998</v>
      </c>
      <c r="N1043" s="6">
        <v>7998.4530000000004</v>
      </c>
      <c r="O1043" s="6">
        <v>4112.692</v>
      </c>
      <c r="P1043" s="6">
        <v>11579.045</v>
      </c>
    </row>
    <row r="1044" spans="1:16" x14ac:dyDescent="0.3">
      <c r="A1044" s="25">
        <v>2019</v>
      </c>
      <c r="B1044" s="2">
        <v>473</v>
      </c>
      <c r="C1044" s="3" t="s">
        <v>152</v>
      </c>
      <c r="D1044" s="4">
        <v>1942.126</v>
      </c>
      <c r="E1044" s="5">
        <v>31.242000000000001</v>
      </c>
      <c r="F1044" s="6" t="s">
        <v>168</v>
      </c>
      <c r="G1044" s="6">
        <v>118.854</v>
      </c>
      <c r="H1044" s="6">
        <v>90.069000000000003</v>
      </c>
      <c r="I1044" s="6">
        <v>144.661</v>
      </c>
      <c r="J1044" s="6">
        <v>95.62</v>
      </c>
      <c r="K1044" s="6" t="s">
        <v>168</v>
      </c>
      <c r="L1044" s="6">
        <v>51.393000000000001</v>
      </c>
      <c r="M1044" s="6">
        <v>162.66</v>
      </c>
      <c r="N1044" s="6">
        <v>53.756</v>
      </c>
      <c r="O1044" s="6">
        <v>37.551000000000002</v>
      </c>
      <c r="P1044" s="6">
        <v>1156.32</v>
      </c>
    </row>
    <row r="1045" spans="1:16" x14ac:dyDescent="0.3">
      <c r="A1045" s="25">
        <v>2019</v>
      </c>
      <c r="B1045" s="2">
        <v>474</v>
      </c>
      <c r="C1045" s="3" t="s">
        <v>153</v>
      </c>
      <c r="D1045" s="4">
        <v>1573.6699999999998</v>
      </c>
      <c r="E1045" s="5">
        <v>116.18899999999999</v>
      </c>
      <c r="F1045" s="6">
        <v>54.218000000000004</v>
      </c>
      <c r="G1045" s="6">
        <v>115.35899999999999</v>
      </c>
      <c r="H1045" s="6">
        <v>22.007999999999999</v>
      </c>
      <c r="I1045" s="6">
        <v>126.886</v>
      </c>
      <c r="J1045" s="6">
        <v>73.623000000000005</v>
      </c>
      <c r="K1045" s="6">
        <v>116.782</v>
      </c>
      <c r="L1045" s="6">
        <v>236.989</v>
      </c>
      <c r="M1045" s="6">
        <v>45.219000000000001</v>
      </c>
      <c r="N1045" s="6">
        <v>185.548</v>
      </c>
      <c r="O1045" s="6">
        <v>211.964</v>
      </c>
      <c r="P1045" s="6">
        <v>268.88499999999999</v>
      </c>
    </row>
    <row r="1046" spans="1:16" x14ac:dyDescent="0.3">
      <c r="A1046" s="25">
        <v>2019</v>
      </c>
      <c r="B1046" s="2">
        <v>475</v>
      </c>
      <c r="C1046" s="3" t="s">
        <v>154</v>
      </c>
      <c r="D1046" s="4">
        <v>39.594999999999999</v>
      </c>
      <c r="E1046" s="5">
        <v>4.1580000000000004</v>
      </c>
      <c r="F1046" s="6" t="s">
        <v>168</v>
      </c>
      <c r="G1046" s="6">
        <v>23.681999999999999</v>
      </c>
      <c r="H1046" s="6" t="s">
        <v>168</v>
      </c>
      <c r="I1046" s="6">
        <v>7.21</v>
      </c>
      <c r="J1046" s="6" t="s">
        <v>168</v>
      </c>
      <c r="K1046" s="6">
        <v>4.5449999999999999</v>
      </c>
      <c r="L1046" s="6" t="s">
        <v>168</v>
      </c>
      <c r="M1046" s="6" t="s">
        <v>168</v>
      </c>
      <c r="N1046" s="6" t="s">
        <v>168</v>
      </c>
      <c r="O1046" s="6" t="s">
        <v>168</v>
      </c>
      <c r="P1046" s="6" t="s">
        <v>168</v>
      </c>
    </row>
    <row r="1047" spans="1:16" x14ac:dyDescent="0.3">
      <c r="A1047" s="25">
        <v>2019</v>
      </c>
      <c r="B1047" s="2">
        <v>480</v>
      </c>
      <c r="C1047" s="3" t="s">
        <v>155</v>
      </c>
      <c r="D1047" s="4">
        <v>255910.89299999995</v>
      </c>
      <c r="E1047" s="5">
        <v>17814.298999999999</v>
      </c>
      <c r="F1047" s="6">
        <v>16841.272000000001</v>
      </c>
      <c r="G1047" s="6">
        <v>29709.812999999998</v>
      </c>
      <c r="H1047" s="6">
        <v>24095.941999999999</v>
      </c>
      <c r="I1047" s="6">
        <v>22789.654999999999</v>
      </c>
      <c r="J1047" s="6">
        <v>17692.535</v>
      </c>
      <c r="K1047" s="6">
        <v>22895.512999999999</v>
      </c>
      <c r="L1047" s="6">
        <v>23264.77</v>
      </c>
      <c r="M1047" s="6">
        <v>17302.362000000001</v>
      </c>
      <c r="N1047" s="6">
        <v>17905.626</v>
      </c>
      <c r="O1047" s="6">
        <v>23382.077000000001</v>
      </c>
      <c r="P1047" s="6">
        <v>22217.028999999999</v>
      </c>
    </row>
    <row r="1048" spans="1:16" x14ac:dyDescent="0.3">
      <c r="A1048" s="25">
        <v>2019</v>
      </c>
      <c r="B1048" s="2">
        <v>484</v>
      </c>
      <c r="C1048" s="3" t="s">
        <v>156</v>
      </c>
      <c r="D1048" s="4">
        <v>132220.829</v>
      </c>
      <c r="E1048" s="5">
        <v>9036.94</v>
      </c>
      <c r="F1048" s="6">
        <v>4367.7759999999998</v>
      </c>
      <c r="G1048" s="6">
        <v>6156.7640000000001</v>
      </c>
      <c r="H1048" s="6">
        <v>6286.9719999999998</v>
      </c>
      <c r="I1048" s="6">
        <v>11493.004000000001</v>
      </c>
      <c r="J1048" s="6">
        <v>6025.3879999999999</v>
      </c>
      <c r="K1048" s="6">
        <v>16955.998</v>
      </c>
      <c r="L1048" s="6">
        <v>9018.6530000000002</v>
      </c>
      <c r="M1048" s="6">
        <v>6823.6239999999998</v>
      </c>
      <c r="N1048" s="6">
        <v>19779.169000000002</v>
      </c>
      <c r="O1048" s="6">
        <v>18096.366000000002</v>
      </c>
      <c r="P1048" s="6">
        <v>18180.174999999999</v>
      </c>
    </row>
    <row r="1049" spans="1:16" x14ac:dyDescent="0.3">
      <c r="A1049" s="25">
        <v>2019</v>
      </c>
      <c r="B1049" s="2">
        <v>488</v>
      </c>
      <c r="C1049" s="3" t="s">
        <v>157</v>
      </c>
      <c r="D1049" s="4">
        <v>31823.069000000003</v>
      </c>
      <c r="E1049" s="5">
        <v>3945.6469999999999</v>
      </c>
      <c r="F1049" s="6">
        <v>2610.692</v>
      </c>
      <c r="G1049" s="6">
        <v>2805.7449999999999</v>
      </c>
      <c r="H1049" s="6">
        <v>2831.0459999999998</v>
      </c>
      <c r="I1049" s="6">
        <v>2840.7170000000001</v>
      </c>
      <c r="J1049" s="6">
        <v>1964.6389999999999</v>
      </c>
      <c r="K1049" s="6">
        <v>2426.8090000000002</v>
      </c>
      <c r="L1049" s="6">
        <v>1383.652</v>
      </c>
      <c r="M1049" s="6">
        <v>2745.02</v>
      </c>
      <c r="N1049" s="6">
        <v>2596.9360000000001</v>
      </c>
      <c r="O1049" s="6">
        <v>3788.087</v>
      </c>
      <c r="P1049" s="6">
        <v>1884.079</v>
      </c>
    </row>
    <row r="1050" spans="1:16" x14ac:dyDescent="0.3">
      <c r="A1050" s="25">
        <v>2019</v>
      </c>
      <c r="B1050" s="2">
        <v>492</v>
      </c>
      <c r="C1050" s="3" t="s">
        <v>158</v>
      </c>
      <c r="D1050" s="4">
        <v>18264.571000000004</v>
      </c>
      <c r="E1050" s="5">
        <v>1615.598</v>
      </c>
      <c r="F1050" s="6">
        <v>1096.992</v>
      </c>
      <c r="G1050" s="6">
        <v>1377.52</v>
      </c>
      <c r="H1050" s="6">
        <v>1790.549</v>
      </c>
      <c r="I1050" s="6">
        <v>1193.636</v>
      </c>
      <c r="J1050" s="6">
        <v>1096.6559999999999</v>
      </c>
      <c r="K1050" s="6">
        <v>2524.1419999999998</v>
      </c>
      <c r="L1050" s="6">
        <v>1257.076</v>
      </c>
      <c r="M1050" s="6">
        <v>1367.02</v>
      </c>
      <c r="N1050" s="6">
        <v>1168.5550000000001</v>
      </c>
      <c r="O1050" s="6">
        <v>1109.5650000000001</v>
      </c>
      <c r="P1050" s="6">
        <v>2667.2620000000002</v>
      </c>
    </row>
    <row r="1051" spans="1:16" x14ac:dyDescent="0.3">
      <c r="A1051" s="25">
        <v>2019</v>
      </c>
      <c r="B1051" s="2">
        <v>500</v>
      </c>
      <c r="C1051" s="3" t="s">
        <v>159</v>
      </c>
      <c r="D1051" s="4">
        <v>63806.3</v>
      </c>
      <c r="E1051" s="5">
        <v>5272.1940000000004</v>
      </c>
      <c r="F1051" s="6">
        <v>4235.43</v>
      </c>
      <c r="G1051" s="6">
        <v>13392.311</v>
      </c>
      <c r="H1051" s="6">
        <v>2708.0120000000002</v>
      </c>
      <c r="I1051" s="6">
        <v>3748.7710000000002</v>
      </c>
      <c r="J1051" s="6">
        <v>4313.6580000000004</v>
      </c>
      <c r="K1051" s="6">
        <v>5191.2049999999999</v>
      </c>
      <c r="L1051" s="6">
        <v>3408.0419999999999</v>
      </c>
      <c r="M1051" s="6">
        <v>5395.2449999999999</v>
      </c>
      <c r="N1051" s="6">
        <v>4422.7619999999997</v>
      </c>
      <c r="O1051" s="6">
        <v>4369.7420000000002</v>
      </c>
      <c r="P1051" s="6">
        <v>7348.9279999999999</v>
      </c>
    </row>
    <row r="1052" spans="1:16" x14ac:dyDescent="0.3">
      <c r="A1052" s="25">
        <v>2019</v>
      </c>
      <c r="B1052" s="2">
        <v>504</v>
      </c>
      <c r="C1052" s="3" t="s">
        <v>160</v>
      </c>
      <c r="D1052" s="4">
        <v>180920.057</v>
      </c>
      <c r="E1052" s="5">
        <v>18809.834999999999</v>
      </c>
      <c r="F1052" s="6">
        <v>9067.2260000000006</v>
      </c>
      <c r="G1052" s="6">
        <v>21424.760999999999</v>
      </c>
      <c r="H1052" s="6">
        <v>19270.937000000002</v>
      </c>
      <c r="I1052" s="6">
        <v>16811.473999999998</v>
      </c>
      <c r="J1052" s="6">
        <v>8502.5550000000003</v>
      </c>
      <c r="K1052" s="6">
        <v>13123.592000000001</v>
      </c>
      <c r="L1052" s="6">
        <v>16930.98</v>
      </c>
      <c r="M1052" s="6">
        <v>11068.632</v>
      </c>
      <c r="N1052" s="6">
        <v>15675.703</v>
      </c>
      <c r="O1052" s="6">
        <v>11743.242</v>
      </c>
      <c r="P1052" s="6">
        <v>18491.12</v>
      </c>
    </row>
    <row r="1053" spans="1:16" x14ac:dyDescent="0.3">
      <c r="A1053" s="25">
        <v>2019</v>
      </c>
      <c r="B1053" s="2">
        <v>508</v>
      </c>
      <c r="C1053" s="3" t="s">
        <v>161</v>
      </c>
      <c r="D1053" s="4">
        <v>494894.886</v>
      </c>
      <c r="E1053" s="5">
        <v>42034.266000000003</v>
      </c>
      <c r="F1053" s="6">
        <v>35341.732000000004</v>
      </c>
      <c r="G1053" s="6">
        <v>37270.072</v>
      </c>
      <c r="H1053" s="6">
        <v>61251.419000000002</v>
      </c>
      <c r="I1053" s="6">
        <v>42834.66</v>
      </c>
      <c r="J1053" s="6">
        <v>37721.974999999999</v>
      </c>
      <c r="K1053" s="6">
        <v>36382.04</v>
      </c>
      <c r="L1053" s="6">
        <v>40407.449999999997</v>
      </c>
      <c r="M1053" s="6">
        <v>39254.915000000001</v>
      </c>
      <c r="N1053" s="6">
        <v>35233.743000000002</v>
      </c>
      <c r="O1053" s="6">
        <v>40418.883999999998</v>
      </c>
      <c r="P1053" s="6">
        <v>46743.73</v>
      </c>
    </row>
    <row r="1054" spans="1:16" x14ac:dyDescent="0.3">
      <c r="A1054" s="25">
        <v>2019</v>
      </c>
      <c r="B1054" s="2">
        <v>512</v>
      </c>
      <c r="C1054" s="3" t="s">
        <v>162</v>
      </c>
      <c r="D1054" s="4">
        <v>356982.17200000008</v>
      </c>
      <c r="E1054" s="5">
        <v>29933.374</v>
      </c>
      <c r="F1054" s="6">
        <v>28688.655999999999</v>
      </c>
      <c r="G1054" s="6">
        <v>26956.871999999999</v>
      </c>
      <c r="H1054" s="6">
        <v>34546.896000000001</v>
      </c>
      <c r="I1054" s="6">
        <v>41659.728000000003</v>
      </c>
      <c r="J1054" s="6">
        <v>16516.059000000001</v>
      </c>
      <c r="K1054" s="6">
        <v>28530.065999999999</v>
      </c>
      <c r="L1054" s="6">
        <v>37904.262999999999</v>
      </c>
      <c r="M1054" s="6">
        <v>24039.1</v>
      </c>
      <c r="N1054" s="6">
        <v>34766.008999999998</v>
      </c>
      <c r="O1054" s="6">
        <v>27702.504000000001</v>
      </c>
      <c r="P1054" s="6">
        <v>25738.645</v>
      </c>
    </row>
    <row r="1055" spans="1:16" x14ac:dyDescent="0.3">
      <c r="A1055" s="25">
        <v>2019</v>
      </c>
      <c r="B1055" s="2">
        <v>516</v>
      </c>
      <c r="C1055" s="3" t="s">
        <v>163</v>
      </c>
      <c r="D1055" s="4">
        <v>23286.458999999999</v>
      </c>
      <c r="E1055" s="5">
        <v>2852.9839999999999</v>
      </c>
      <c r="F1055" s="6">
        <v>1339.748</v>
      </c>
      <c r="G1055" s="6">
        <v>1621.046</v>
      </c>
      <c r="H1055" s="6">
        <v>2063.35</v>
      </c>
      <c r="I1055" s="6">
        <v>2222.5189999999998</v>
      </c>
      <c r="J1055" s="6">
        <v>1807.44</v>
      </c>
      <c r="K1055" s="6">
        <v>2100.6689999999999</v>
      </c>
      <c r="L1055" s="6">
        <v>1870.1559999999999</v>
      </c>
      <c r="M1055" s="6">
        <v>1981.616</v>
      </c>
      <c r="N1055" s="6">
        <v>1907.9490000000001</v>
      </c>
      <c r="O1055" s="6">
        <v>1561.704</v>
      </c>
      <c r="P1055" s="6">
        <v>1957.278</v>
      </c>
    </row>
    <row r="1056" spans="1:16" x14ac:dyDescent="0.3">
      <c r="A1056" s="25">
        <v>2019</v>
      </c>
      <c r="B1056" s="2">
        <v>520</v>
      </c>
      <c r="C1056" s="3" t="s">
        <v>164</v>
      </c>
      <c r="D1056" s="4">
        <v>48106.398999999998</v>
      </c>
      <c r="E1056" s="5">
        <v>2586.5329999999999</v>
      </c>
      <c r="F1056" s="6">
        <v>2983.279</v>
      </c>
      <c r="G1056" s="6">
        <v>3302.402</v>
      </c>
      <c r="H1056" s="6">
        <v>2034.4459999999999</v>
      </c>
      <c r="I1056" s="6">
        <v>6520.5010000000002</v>
      </c>
      <c r="J1056" s="6">
        <v>2311.6039999999998</v>
      </c>
      <c r="K1056" s="6">
        <v>4227.9080000000004</v>
      </c>
      <c r="L1056" s="6">
        <v>2943.8670000000002</v>
      </c>
      <c r="M1056" s="6">
        <v>3941.6640000000002</v>
      </c>
      <c r="N1056" s="6">
        <v>5171.067</v>
      </c>
      <c r="O1056" s="6">
        <v>4959.0129999999999</v>
      </c>
      <c r="P1056" s="6">
        <v>7124.1149999999998</v>
      </c>
    </row>
    <row r="1057" spans="1:16" x14ac:dyDescent="0.3">
      <c r="A1057" s="25">
        <v>2019</v>
      </c>
      <c r="B1057" s="2">
        <v>524</v>
      </c>
      <c r="C1057" s="3" t="s">
        <v>165</v>
      </c>
      <c r="D1057" s="4">
        <v>48463.46</v>
      </c>
      <c r="E1057" s="5">
        <v>2788.55</v>
      </c>
      <c r="F1057" s="6">
        <v>2906.4050000000002</v>
      </c>
      <c r="G1057" s="6">
        <v>2906.0230000000001</v>
      </c>
      <c r="H1057" s="6">
        <v>4155.37</v>
      </c>
      <c r="I1057" s="6">
        <v>5028.0640000000003</v>
      </c>
      <c r="J1057" s="6">
        <v>2094.569</v>
      </c>
      <c r="K1057" s="6">
        <v>5202.5739999999996</v>
      </c>
      <c r="L1057" s="6">
        <v>3537.9949999999999</v>
      </c>
      <c r="M1057" s="6">
        <v>4018.848</v>
      </c>
      <c r="N1057" s="6">
        <v>5890.5820000000003</v>
      </c>
      <c r="O1057" s="6">
        <v>4528.4480000000003</v>
      </c>
      <c r="P1057" s="6">
        <v>5406.0320000000002</v>
      </c>
    </row>
    <row r="1058" spans="1:16" x14ac:dyDescent="0.3">
      <c r="A1058" s="25">
        <v>2019</v>
      </c>
      <c r="B1058" s="2">
        <v>528</v>
      </c>
      <c r="C1058" s="3" t="s">
        <v>166</v>
      </c>
      <c r="D1058" s="4">
        <v>178267.72100000002</v>
      </c>
      <c r="E1058" s="5">
        <v>21335.279999999999</v>
      </c>
      <c r="F1058" s="6">
        <v>10672.315000000001</v>
      </c>
      <c r="G1058" s="6">
        <v>14052.002</v>
      </c>
      <c r="H1058" s="6">
        <v>19607.984</v>
      </c>
      <c r="I1058" s="6">
        <v>21051.044000000002</v>
      </c>
      <c r="J1058" s="6">
        <v>8896.9650000000001</v>
      </c>
      <c r="K1058" s="6">
        <v>18567.627</v>
      </c>
      <c r="L1058" s="6">
        <v>10126.629999999999</v>
      </c>
      <c r="M1058" s="6">
        <v>11969.638999999999</v>
      </c>
      <c r="N1058" s="6">
        <v>11104.206</v>
      </c>
      <c r="O1058" s="6">
        <v>9565.8310000000001</v>
      </c>
      <c r="P1058" s="6">
        <v>21318.198</v>
      </c>
    </row>
    <row r="1059" spans="1:16" x14ac:dyDescent="0.3">
      <c r="A1059" s="25">
        <v>2019</v>
      </c>
      <c r="B1059" s="2">
        <v>529</v>
      </c>
      <c r="C1059" s="3" t="s">
        <v>167</v>
      </c>
      <c r="D1059" s="4">
        <v>134.11500000000001</v>
      </c>
      <c r="E1059" s="5" t="s">
        <v>168</v>
      </c>
      <c r="F1059" s="6" t="s">
        <v>168</v>
      </c>
      <c r="G1059" s="6" t="s">
        <v>168</v>
      </c>
      <c r="H1059" s="6">
        <v>18.661999999999999</v>
      </c>
      <c r="I1059" s="6" t="s">
        <v>168</v>
      </c>
      <c r="J1059" s="6" t="s">
        <v>168</v>
      </c>
      <c r="K1059" s="6">
        <v>13.457000000000001</v>
      </c>
      <c r="L1059" s="6" t="s">
        <v>168</v>
      </c>
      <c r="M1059" s="6" t="s">
        <v>168</v>
      </c>
      <c r="N1059" s="6" t="s">
        <v>168</v>
      </c>
      <c r="O1059" s="6">
        <v>84.646000000000001</v>
      </c>
      <c r="P1059" s="6">
        <v>17.350000000000001</v>
      </c>
    </row>
    <row r="1060" spans="1:16" x14ac:dyDescent="0.3">
      <c r="A1060" s="25">
        <v>2019</v>
      </c>
      <c r="B1060" s="2">
        <v>601</v>
      </c>
      <c r="C1060" s="3" t="s">
        <v>169</v>
      </c>
      <c r="D1060" s="4">
        <v>1298164.537</v>
      </c>
      <c r="E1060" s="5">
        <v>76524.294999999998</v>
      </c>
      <c r="F1060" s="6">
        <v>76036.535000000003</v>
      </c>
      <c r="G1060" s="6">
        <v>87597.891000000003</v>
      </c>
      <c r="H1060" s="6">
        <v>96436.991999999998</v>
      </c>
      <c r="I1060" s="6">
        <v>97247.016000000003</v>
      </c>
      <c r="J1060" s="6">
        <v>98548.101999999999</v>
      </c>
      <c r="K1060" s="6">
        <v>136740.666</v>
      </c>
      <c r="L1060" s="6">
        <v>119219.253</v>
      </c>
      <c r="M1060" s="6">
        <v>140799.201</v>
      </c>
      <c r="N1060" s="6">
        <v>154416.19</v>
      </c>
      <c r="O1060" s="6">
        <v>113955.63099999999</v>
      </c>
      <c r="P1060" s="6">
        <v>100642.765</v>
      </c>
    </row>
    <row r="1061" spans="1:16" x14ac:dyDescent="0.3">
      <c r="A1061" s="25">
        <v>2019</v>
      </c>
      <c r="B1061" s="2">
        <v>604</v>
      </c>
      <c r="C1061" s="3" t="s">
        <v>170</v>
      </c>
      <c r="D1061" s="4">
        <v>1111505.3020000001</v>
      </c>
      <c r="E1061" s="5">
        <v>90442.339000000007</v>
      </c>
      <c r="F1061" s="6">
        <v>73201.001999999993</v>
      </c>
      <c r="G1061" s="6">
        <v>130402.361</v>
      </c>
      <c r="H1061" s="6">
        <v>92687.8</v>
      </c>
      <c r="I1061" s="6">
        <v>79419.770999999993</v>
      </c>
      <c r="J1061" s="6">
        <v>67272.197</v>
      </c>
      <c r="K1061" s="6">
        <v>73907.748000000007</v>
      </c>
      <c r="L1061" s="6">
        <v>76103.482000000004</v>
      </c>
      <c r="M1061" s="6">
        <v>131034.834</v>
      </c>
      <c r="N1061" s="6">
        <v>114400.399</v>
      </c>
      <c r="O1061" s="6">
        <v>48362.942999999999</v>
      </c>
      <c r="P1061" s="6">
        <v>134270.42600000001</v>
      </c>
    </row>
    <row r="1062" spans="1:16" x14ac:dyDescent="0.3">
      <c r="A1062" s="25">
        <v>2019</v>
      </c>
      <c r="B1062" s="2">
        <v>608</v>
      </c>
      <c r="C1062" s="3" t="s">
        <v>171</v>
      </c>
      <c r="D1062" s="4">
        <v>1730690.6829999997</v>
      </c>
      <c r="E1062" s="5">
        <v>134108.402</v>
      </c>
      <c r="F1062" s="6">
        <v>132638.916</v>
      </c>
      <c r="G1062" s="6">
        <v>136456.34899999999</v>
      </c>
      <c r="H1062" s="6">
        <v>144554.78099999999</v>
      </c>
      <c r="I1062" s="6">
        <v>151556.337</v>
      </c>
      <c r="J1062" s="6">
        <v>136806.39999999999</v>
      </c>
      <c r="K1062" s="6">
        <v>172893.85399999999</v>
      </c>
      <c r="L1062" s="6">
        <v>141079.01699999999</v>
      </c>
      <c r="M1062" s="6">
        <v>172280.36799999999</v>
      </c>
      <c r="N1062" s="6">
        <v>166066.04199999999</v>
      </c>
      <c r="O1062" s="6">
        <v>127323.121</v>
      </c>
      <c r="P1062" s="6">
        <v>114927.09600000001</v>
      </c>
    </row>
    <row r="1063" spans="1:16" x14ac:dyDescent="0.3">
      <c r="A1063" s="25">
        <v>2019</v>
      </c>
      <c r="B1063" s="2">
        <v>612</v>
      </c>
      <c r="C1063" s="3" t="s">
        <v>172</v>
      </c>
      <c r="D1063" s="4">
        <v>10223292.27</v>
      </c>
      <c r="E1063" s="5">
        <v>720780.17</v>
      </c>
      <c r="F1063" s="6">
        <v>750717.51300000004</v>
      </c>
      <c r="G1063" s="6">
        <v>885116.48400000005</v>
      </c>
      <c r="H1063" s="6">
        <v>859304.95900000003</v>
      </c>
      <c r="I1063" s="6">
        <v>895042.01699999999</v>
      </c>
      <c r="J1063" s="6">
        <v>598874.01399999997</v>
      </c>
      <c r="K1063" s="6">
        <v>873162.36699999997</v>
      </c>
      <c r="L1063" s="6">
        <v>733323.29200000002</v>
      </c>
      <c r="M1063" s="6">
        <v>878647.59299999999</v>
      </c>
      <c r="N1063" s="6">
        <v>986593.23899999994</v>
      </c>
      <c r="O1063" s="6">
        <v>1073345.635</v>
      </c>
      <c r="P1063" s="6">
        <v>968384.98699999996</v>
      </c>
    </row>
    <row r="1064" spans="1:16" x14ac:dyDescent="0.3">
      <c r="A1064" s="25">
        <v>2019</v>
      </c>
      <c r="B1064" s="2">
        <v>616</v>
      </c>
      <c r="C1064" s="3" t="s">
        <v>173</v>
      </c>
      <c r="D1064" s="4">
        <v>2737239.574</v>
      </c>
      <c r="E1064" s="5">
        <v>222229.76699999999</v>
      </c>
      <c r="F1064" s="6">
        <v>212700.584</v>
      </c>
      <c r="G1064" s="6">
        <v>235634.52799999999</v>
      </c>
      <c r="H1064" s="6">
        <v>251589.715</v>
      </c>
      <c r="I1064" s="6">
        <v>276201.19900000002</v>
      </c>
      <c r="J1064" s="6">
        <v>186156.68700000001</v>
      </c>
      <c r="K1064" s="6">
        <v>258295.291</v>
      </c>
      <c r="L1064" s="6">
        <v>215976.80900000001</v>
      </c>
      <c r="M1064" s="6">
        <v>209213.65700000001</v>
      </c>
      <c r="N1064" s="6">
        <v>201995.44399999999</v>
      </c>
      <c r="O1064" s="6">
        <v>221256.36499999999</v>
      </c>
      <c r="P1064" s="6">
        <v>245989.52799999999</v>
      </c>
    </row>
    <row r="1065" spans="1:16" x14ac:dyDescent="0.3">
      <c r="A1065" s="25">
        <v>2019</v>
      </c>
      <c r="B1065" s="2">
        <v>624</v>
      </c>
      <c r="C1065" s="3" t="s">
        <v>174</v>
      </c>
      <c r="D1065" s="4">
        <v>4463820.0789999999</v>
      </c>
      <c r="E1065" s="5">
        <v>300125.96999999997</v>
      </c>
      <c r="F1065" s="6">
        <v>354128.03899999999</v>
      </c>
      <c r="G1065" s="6">
        <v>463855.53899999999</v>
      </c>
      <c r="H1065" s="6">
        <v>366424.538</v>
      </c>
      <c r="I1065" s="6">
        <v>415056.93900000001</v>
      </c>
      <c r="J1065" s="6">
        <v>232466.04699999999</v>
      </c>
      <c r="K1065" s="6">
        <v>433374.11499999999</v>
      </c>
      <c r="L1065" s="6">
        <v>326077.46600000001</v>
      </c>
      <c r="M1065" s="6">
        <v>382516.57299999997</v>
      </c>
      <c r="N1065" s="6">
        <v>364686.255</v>
      </c>
      <c r="O1065" s="6">
        <v>397987.94699999999</v>
      </c>
      <c r="P1065" s="6">
        <v>427120.65100000001</v>
      </c>
    </row>
    <row r="1066" spans="1:16" x14ac:dyDescent="0.3">
      <c r="A1066" s="25">
        <v>2019</v>
      </c>
      <c r="B1066" s="2">
        <v>625</v>
      </c>
      <c r="C1066" s="3" t="s">
        <v>175</v>
      </c>
      <c r="D1066" s="4">
        <v>67594.957999999999</v>
      </c>
      <c r="E1066" s="5">
        <v>5287.4179999999997</v>
      </c>
      <c r="F1066" s="6">
        <v>4209.59</v>
      </c>
      <c r="G1066" s="6">
        <v>7099.4889999999996</v>
      </c>
      <c r="H1066" s="6">
        <v>5095.4750000000004</v>
      </c>
      <c r="I1066" s="6">
        <v>5590.299</v>
      </c>
      <c r="J1066" s="6">
        <v>3380.627</v>
      </c>
      <c r="K1066" s="6">
        <v>3878.1320000000001</v>
      </c>
      <c r="L1066" s="6">
        <v>4597.6310000000003</v>
      </c>
      <c r="M1066" s="6">
        <v>6068.1409999999996</v>
      </c>
      <c r="N1066" s="6">
        <v>7665.3230000000003</v>
      </c>
      <c r="O1066" s="6">
        <v>8101.65</v>
      </c>
      <c r="P1066" s="6">
        <v>6621.183</v>
      </c>
    </row>
    <row r="1067" spans="1:16" x14ac:dyDescent="0.3">
      <c r="A1067" s="25">
        <v>2019</v>
      </c>
      <c r="B1067" s="2">
        <v>628</v>
      </c>
      <c r="C1067" s="3" t="s">
        <v>177</v>
      </c>
      <c r="D1067" s="4">
        <v>667325.26100000006</v>
      </c>
      <c r="E1067" s="5">
        <v>41987.087</v>
      </c>
      <c r="F1067" s="6">
        <v>52753.788999999997</v>
      </c>
      <c r="G1067" s="6">
        <v>66718.569000000003</v>
      </c>
      <c r="H1067" s="6">
        <v>58520.536999999997</v>
      </c>
      <c r="I1067" s="6">
        <v>70266.335000000006</v>
      </c>
      <c r="J1067" s="6">
        <v>41686.285000000003</v>
      </c>
      <c r="K1067" s="6">
        <v>62860.425000000003</v>
      </c>
      <c r="L1067" s="6">
        <v>52292.464</v>
      </c>
      <c r="M1067" s="6">
        <v>52116.332000000002</v>
      </c>
      <c r="N1067" s="6">
        <v>53266.044999999998</v>
      </c>
      <c r="O1067" s="6">
        <v>60678.184000000001</v>
      </c>
      <c r="P1067" s="6">
        <v>54179.209000000003</v>
      </c>
    </row>
    <row r="1068" spans="1:16" x14ac:dyDescent="0.3">
      <c r="A1068" s="25">
        <v>2019</v>
      </c>
      <c r="B1068" s="2">
        <v>632</v>
      </c>
      <c r="C1068" s="3" t="s">
        <v>178</v>
      </c>
      <c r="D1068" s="4">
        <v>3292797.0769999996</v>
      </c>
      <c r="E1068" s="5">
        <v>236708.53700000001</v>
      </c>
      <c r="F1068" s="6">
        <v>278144.21899999998</v>
      </c>
      <c r="G1068" s="6">
        <v>364451.34600000002</v>
      </c>
      <c r="H1068" s="6">
        <v>368078.386</v>
      </c>
      <c r="I1068" s="6">
        <v>348775.11300000001</v>
      </c>
      <c r="J1068" s="6">
        <v>169772.625</v>
      </c>
      <c r="K1068" s="6">
        <v>294324.60100000002</v>
      </c>
      <c r="L1068" s="6">
        <v>239705.88399999999</v>
      </c>
      <c r="M1068" s="6">
        <v>262561.13199999998</v>
      </c>
      <c r="N1068" s="6">
        <v>236863.52299999999</v>
      </c>
      <c r="O1068" s="6">
        <v>228220.96599999999</v>
      </c>
      <c r="P1068" s="6">
        <v>265190.745</v>
      </c>
    </row>
    <row r="1069" spans="1:16" x14ac:dyDescent="0.3">
      <c r="A1069" s="25">
        <v>2019</v>
      </c>
      <c r="B1069" s="2">
        <v>636</v>
      </c>
      <c r="C1069" s="3" t="s">
        <v>179</v>
      </c>
      <c r="D1069" s="4">
        <v>557547.53599999996</v>
      </c>
      <c r="E1069" s="5">
        <v>35473.387999999999</v>
      </c>
      <c r="F1069" s="6">
        <v>45845.027000000002</v>
      </c>
      <c r="G1069" s="6">
        <v>46366.553</v>
      </c>
      <c r="H1069" s="6">
        <v>48662.271999999997</v>
      </c>
      <c r="I1069" s="6">
        <v>51086.536999999997</v>
      </c>
      <c r="J1069" s="6">
        <v>30599.082999999999</v>
      </c>
      <c r="K1069" s="6">
        <v>45335.057999999997</v>
      </c>
      <c r="L1069" s="6">
        <v>48057.360999999997</v>
      </c>
      <c r="M1069" s="6">
        <v>46963.199999999997</v>
      </c>
      <c r="N1069" s="6">
        <v>54766.792999999998</v>
      </c>
      <c r="O1069" s="6">
        <v>50742.328000000001</v>
      </c>
      <c r="P1069" s="6">
        <v>53649.936000000002</v>
      </c>
    </row>
    <row r="1070" spans="1:16" x14ac:dyDescent="0.3">
      <c r="A1070" s="25">
        <v>2019</v>
      </c>
      <c r="B1070" s="2">
        <v>640</v>
      </c>
      <c r="C1070" s="3" t="s">
        <v>180</v>
      </c>
      <c r="D1070" s="4">
        <v>266452.61799999996</v>
      </c>
      <c r="E1070" s="5">
        <v>21803.877</v>
      </c>
      <c r="F1070" s="6">
        <v>23797.085999999999</v>
      </c>
      <c r="G1070" s="6">
        <v>21558.546999999999</v>
      </c>
      <c r="H1070" s="6">
        <v>24020.748</v>
      </c>
      <c r="I1070" s="6">
        <v>30261.923999999999</v>
      </c>
      <c r="J1070" s="6">
        <v>11205.516</v>
      </c>
      <c r="K1070" s="6">
        <v>21144.962</v>
      </c>
      <c r="L1070" s="6">
        <v>15056.981</v>
      </c>
      <c r="M1070" s="6">
        <v>20110.071</v>
      </c>
      <c r="N1070" s="6">
        <v>21410.485000000001</v>
      </c>
      <c r="O1070" s="6">
        <v>26344.846000000001</v>
      </c>
      <c r="P1070" s="6">
        <v>29737.575000000001</v>
      </c>
    </row>
    <row r="1071" spans="1:16" x14ac:dyDescent="0.3">
      <c r="A1071" s="25">
        <v>2019</v>
      </c>
      <c r="B1071" s="2">
        <v>644</v>
      </c>
      <c r="C1071" s="3" t="s">
        <v>181</v>
      </c>
      <c r="D1071" s="4">
        <v>1293133.1660000002</v>
      </c>
      <c r="E1071" s="5">
        <v>86978.904999999999</v>
      </c>
      <c r="F1071" s="6">
        <v>89982.842999999993</v>
      </c>
      <c r="G1071" s="6">
        <v>203545.492</v>
      </c>
      <c r="H1071" s="6">
        <v>103175.997</v>
      </c>
      <c r="I1071" s="6">
        <v>108820.637</v>
      </c>
      <c r="J1071" s="6">
        <v>61563.525000000001</v>
      </c>
      <c r="K1071" s="6">
        <v>85395.316000000006</v>
      </c>
      <c r="L1071" s="6">
        <v>69916.661999999997</v>
      </c>
      <c r="M1071" s="6">
        <v>142490.05799999999</v>
      </c>
      <c r="N1071" s="6">
        <v>111494.825</v>
      </c>
      <c r="O1071" s="6">
        <v>125390.401</v>
      </c>
      <c r="P1071" s="6">
        <v>104378.505</v>
      </c>
    </row>
    <row r="1072" spans="1:16" x14ac:dyDescent="0.3">
      <c r="A1072" s="25">
        <v>2019</v>
      </c>
      <c r="B1072" s="2">
        <v>647</v>
      </c>
      <c r="C1072" s="3" t="s">
        <v>182</v>
      </c>
      <c r="D1072" s="4">
        <v>3627237.2149999994</v>
      </c>
      <c r="E1072" s="5">
        <v>232988.49600000001</v>
      </c>
      <c r="F1072" s="6">
        <v>297527.94400000002</v>
      </c>
      <c r="G1072" s="6">
        <v>329075.18099999998</v>
      </c>
      <c r="H1072" s="6">
        <v>366439.86599999998</v>
      </c>
      <c r="I1072" s="6">
        <v>437733.1</v>
      </c>
      <c r="J1072" s="6">
        <v>196603.255</v>
      </c>
      <c r="K1072" s="6">
        <v>260790.53</v>
      </c>
      <c r="L1072" s="6">
        <v>205362.61</v>
      </c>
      <c r="M1072" s="6">
        <v>228290.59400000001</v>
      </c>
      <c r="N1072" s="6">
        <v>338145.10399999999</v>
      </c>
      <c r="O1072" s="6">
        <v>365539.71899999998</v>
      </c>
      <c r="P1072" s="6">
        <v>368740.81599999999</v>
      </c>
    </row>
    <row r="1073" spans="1:16" x14ac:dyDescent="0.3">
      <c r="A1073" s="25">
        <v>2019</v>
      </c>
      <c r="B1073" s="2">
        <v>649</v>
      </c>
      <c r="C1073" s="3" t="s">
        <v>183</v>
      </c>
      <c r="D1073" s="4">
        <v>634475.04300000006</v>
      </c>
      <c r="E1073" s="5">
        <v>74827.486999999994</v>
      </c>
      <c r="F1073" s="6">
        <v>44867.273000000001</v>
      </c>
      <c r="G1073" s="6">
        <v>26749.196</v>
      </c>
      <c r="H1073" s="6">
        <v>40012.557000000001</v>
      </c>
      <c r="I1073" s="6">
        <v>56742.457999999999</v>
      </c>
      <c r="J1073" s="6">
        <v>15868.111999999999</v>
      </c>
      <c r="K1073" s="6">
        <v>86557.073000000004</v>
      </c>
      <c r="L1073" s="6">
        <v>23170.75</v>
      </c>
      <c r="M1073" s="6">
        <v>50531.063999999998</v>
      </c>
      <c r="N1073" s="6">
        <v>61707.769</v>
      </c>
      <c r="O1073" s="6">
        <v>84362.032000000007</v>
      </c>
      <c r="P1073" s="6">
        <v>69079.271999999997</v>
      </c>
    </row>
    <row r="1074" spans="1:16" x14ac:dyDescent="0.3">
      <c r="A1074" s="25">
        <v>2019</v>
      </c>
      <c r="B1074" s="2">
        <v>653</v>
      </c>
      <c r="C1074" s="3" t="s">
        <v>184</v>
      </c>
      <c r="D1074" s="4">
        <v>969549.38199999998</v>
      </c>
      <c r="E1074" s="5">
        <v>120312.452</v>
      </c>
      <c r="F1074" s="6">
        <v>101697.90700000001</v>
      </c>
      <c r="G1074" s="6">
        <v>128547.52800000001</v>
      </c>
      <c r="H1074" s="6">
        <v>59418.377999999997</v>
      </c>
      <c r="I1074" s="6">
        <v>85500.361000000004</v>
      </c>
      <c r="J1074" s="6">
        <v>25607.249</v>
      </c>
      <c r="K1074" s="6">
        <v>50138.016000000003</v>
      </c>
      <c r="L1074" s="6">
        <v>61746.438999999998</v>
      </c>
      <c r="M1074" s="6">
        <v>49218.445</v>
      </c>
      <c r="N1074" s="6">
        <v>89970.657999999996</v>
      </c>
      <c r="O1074" s="6">
        <v>79514.75</v>
      </c>
      <c r="P1074" s="6">
        <v>117877.19899999999</v>
      </c>
    </row>
    <row r="1075" spans="1:16" x14ac:dyDescent="0.3">
      <c r="A1075" s="25">
        <v>2019</v>
      </c>
      <c r="B1075" s="2">
        <v>660</v>
      </c>
      <c r="C1075" s="3" t="s">
        <v>185</v>
      </c>
      <c r="D1075" s="4">
        <v>156474.516</v>
      </c>
      <c r="E1075" s="5">
        <v>9145.2980000000007</v>
      </c>
      <c r="F1075" s="6">
        <v>11238.305</v>
      </c>
      <c r="G1075" s="6">
        <v>10520.56</v>
      </c>
      <c r="H1075" s="6">
        <v>14129.806</v>
      </c>
      <c r="I1075" s="6">
        <v>15118.082</v>
      </c>
      <c r="J1075" s="6">
        <v>8419.4470000000001</v>
      </c>
      <c r="K1075" s="6">
        <v>14560.226000000001</v>
      </c>
      <c r="L1075" s="6">
        <v>11126.148999999999</v>
      </c>
      <c r="M1075" s="6">
        <v>11725.126</v>
      </c>
      <c r="N1075" s="6">
        <v>15527.993</v>
      </c>
      <c r="O1075" s="6">
        <v>15376.382</v>
      </c>
      <c r="P1075" s="6">
        <v>19587.142</v>
      </c>
    </row>
    <row r="1076" spans="1:16" x14ac:dyDescent="0.3">
      <c r="A1076" s="25">
        <v>2019</v>
      </c>
      <c r="B1076" s="2">
        <v>662</v>
      </c>
      <c r="C1076" s="3" t="s">
        <v>186</v>
      </c>
      <c r="D1076" s="4">
        <v>550163.05799999996</v>
      </c>
      <c r="E1076" s="5">
        <v>48198.014000000003</v>
      </c>
      <c r="F1076" s="6">
        <v>37483.061000000002</v>
      </c>
      <c r="G1076" s="6">
        <v>35617.091999999997</v>
      </c>
      <c r="H1076" s="6">
        <v>34781.491000000002</v>
      </c>
      <c r="I1076" s="6">
        <v>62688.995000000003</v>
      </c>
      <c r="J1076" s="6">
        <v>30565.687000000002</v>
      </c>
      <c r="K1076" s="6">
        <v>46539.957999999999</v>
      </c>
      <c r="L1076" s="6">
        <v>30640.706999999999</v>
      </c>
      <c r="M1076" s="6">
        <v>43357.334999999999</v>
      </c>
      <c r="N1076" s="6">
        <v>70562.854999999996</v>
      </c>
      <c r="O1076" s="6">
        <v>49671.544000000002</v>
      </c>
      <c r="P1076" s="6">
        <v>60056.319000000003</v>
      </c>
    </row>
    <row r="1077" spans="1:16" x14ac:dyDescent="0.3">
      <c r="A1077" s="25">
        <v>2019</v>
      </c>
      <c r="B1077" s="2">
        <v>664</v>
      </c>
      <c r="C1077" s="3" t="s">
        <v>187</v>
      </c>
      <c r="D1077" s="4">
        <v>1166477.4219999998</v>
      </c>
      <c r="E1077" s="5">
        <v>93658.804999999993</v>
      </c>
      <c r="F1077" s="6">
        <v>87234.120999999999</v>
      </c>
      <c r="G1077" s="6">
        <v>100757.90399999999</v>
      </c>
      <c r="H1077" s="6">
        <v>92858.331000000006</v>
      </c>
      <c r="I1077" s="6">
        <v>115849.77899999999</v>
      </c>
      <c r="J1077" s="6">
        <v>67905.676000000007</v>
      </c>
      <c r="K1077" s="6">
        <v>100907.461</v>
      </c>
      <c r="L1077" s="6">
        <v>76844.981</v>
      </c>
      <c r="M1077" s="6">
        <v>96885.634000000005</v>
      </c>
      <c r="N1077" s="6">
        <v>145550.258</v>
      </c>
      <c r="O1077" s="6">
        <v>83309.101999999999</v>
      </c>
      <c r="P1077" s="6">
        <v>104715.37</v>
      </c>
    </row>
    <row r="1078" spans="1:16" x14ac:dyDescent="0.3">
      <c r="A1078" s="25">
        <v>2019</v>
      </c>
      <c r="B1078" s="2">
        <v>666</v>
      </c>
      <c r="C1078" s="3" t="s">
        <v>188</v>
      </c>
      <c r="D1078" s="4">
        <v>427186.69200000004</v>
      </c>
      <c r="E1078" s="5">
        <v>38905.42</v>
      </c>
      <c r="F1078" s="6">
        <v>41347.648999999998</v>
      </c>
      <c r="G1078" s="6">
        <v>35047.385999999999</v>
      </c>
      <c r="H1078" s="6">
        <v>36353.483</v>
      </c>
      <c r="I1078" s="6">
        <v>40970.125</v>
      </c>
      <c r="J1078" s="6">
        <v>27023.84</v>
      </c>
      <c r="K1078" s="6">
        <v>34174.527999999998</v>
      </c>
      <c r="L1078" s="6">
        <v>22584.739000000001</v>
      </c>
      <c r="M1078" s="6">
        <v>31822.962</v>
      </c>
      <c r="N1078" s="6">
        <v>37818.646000000001</v>
      </c>
      <c r="O1078" s="6">
        <v>38197.406000000003</v>
      </c>
      <c r="P1078" s="6">
        <v>42940.508000000002</v>
      </c>
    </row>
    <row r="1079" spans="1:16" x14ac:dyDescent="0.3">
      <c r="A1079" s="25">
        <v>2019</v>
      </c>
      <c r="B1079" s="2">
        <v>667</v>
      </c>
      <c r="C1079" s="3" t="s">
        <v>189</v>
      </c>
      <c r="D1079" s="4">
        <v>28200.122999999996</v>
      </c>
      <c r="E1079" s="5">
        <v>1960.155</v>
      </c>
      <c r="F1079" s="6">
        <v>2151.3319999999999</v>
      </c>
      <c r="G1079" s="6">
        <v>2060.174</v>
      </c>
      <c r="H1079" s="6">
        <v>2893.7750000000001</v>
      </c>
      <c r="I1079" s="6">
        <v>2400.3969999999999</v>
      </c>
      <c r="J1079" s="6">
        <v>1134.741</v>
      </c>
      <c r="K1079" s="6">
        <v>3236.181</v>
      </c>
      <c r="L1079" s="6">
        <v>2231.6129999999998</v>
      </c>
      <c r="M1079" s="6">
        <v>1797.9459999999999</v>
      </c>
      <c r="N1079" s="6">
        <v>2733.3580000000002</v>
      </c>
      <c r="O1079" s="6">
        <v>3254.154</v>
      </c>
      <c r="P1079" s="6">
        <v>2346.297</v>
      </c>
    </row>
    <row r="1080" spans="1:16" x14ac:dyDescent="0.3">
      <c r="A1080" s="25">
        <v>2019</v>
      </c>
      <c r="B1080" s="2">
        <v>669</v>
      </c>
      <c r="C1080" s="3" t="s">
        <v>190</v>
      </c>
      <c r="D1080" s="4">
        <v>84367.064000000013</v>
      </c>
      <c r="E1080" s="5">
        <v>5938.3819999999996</v>
      </c>
      <c r="F1080" s="6">
        <v>5962.4040000000005</v>
      </c>
      <c r="G1080" s="6">
        <v>7037.7349999999997</v>
      </c>
      <c r="H1080" s="6">
        <v>8505.2510000000002</v>
      </c>
      <c r="I1080" s="6">
        <v>8769.7510000000002</v>
      </c>
      <c r="J1080" s="6">
        <v>5452.0010000000002</v>
      </c>
      <c r="K1080" s="6">
        <v>6259.2939999999999</v>
      </c>
      <c r="L1080" s="6">
        <v>5080.6559999999999</v>
      </c>
      <c r="M1080" s="6">
        <v>6482.7240000000002</v>
      </c>
      <c r="N1080" s="6">
        <v>7298.5330000000004</v>
      </c>
      <c r="O1080" s="6">
        <v>8917.3729999999996</v>
      </c>
      <c r="P1080" s="6">
        <v>8662.9599999999991</v>
      </c>
    </row>
    <row r="1081" spans="1:16" x14ac:dyDescent="0.3">
      <c r="A1081" s="25">
        <v>2019</v>
      </c>
      <c r="B1081" s="2">
        <v>672</v>
      </c>
      <c r="C1081" s="3" t="s">
        <v>191</v>
      </c>
      <c r="D1081" s="4">
        <v>56078.448000000004</v>
      </c>
      <c r="E1081" s="5">
        <v>5154.8879999999999</v>
      </c>
      <c r="F1081" s="6">
        <v>5319.2380000000003</v>
      </c>
      <c r="G1081" s="6">
        <v>5392.8890000000001</v>
      </c>
      <c r="H1081" s="6">
        <v>2329.913</v>
      </c>
      <c r="I1081" s="6">
        <v>8524.3250000000007</v>
      </c>
      <c r="J1081" s="6">
        <v>715.89400000000001</v>
      </c>
      <c r="K1081" s="6">
        <v>3286.5419999999999</v>
      </c>
      <c r="L1081" s="6">
        <v>584.74</v>
      </c>
      <c r="M1081" s="6">
        <v>657.07</v>
      </c>
      <c r="N1081" s="6">
        <v>828.10599999999999</v>
      </c>
      <c r="O1081" s="6">
        <v>12730.084999999999</v>
      </c>
      <c r="P1081" s="6">
        <v>10554.758</v>
      </c>
    </row>
    <row r="1082" spans="1:16" x14ac:dyDescent="0.3">
      <c r="A1082" s="25">
        <v>2019</v>
      </c>
      <c r="B1082" s="2">
        <v>675</v>
      </c>
      <c r="C1082" s="3" t="s">
        <v>192</v>
      </c>
      <c r="D1082" s="4">
        <v>97.009</v>
      </c>
      <c r="E1082" s="5" t="s">
        <v>168</v>
      </c>
      <c r="F1082" s="6" t="s">
        <v>168</v>
      </c>
      <c r="G1082" s="6">
        <v>64.403000000000006</v>
      </c>
      <c r="H1082" s="6" t="s">
        <v>168</v>
      </c>
      <c r="I1082" s="6" t="s">
        <v>168</v>
      </c>
      <c r="J1082" s="6" t="s">
        <v>168</v>
      </c>
      <c r="K1082" s="6">
        <v>7.1269999999999998</v>
      </c>
      <c r="L1082" s="6" t="s">
        <v>168</v>
      </c>
      <c r="M1082" s="6" t="s">
        <v>168</v>
      </c>
      <c r="N1082" s="6">
        <v>19.164000000000001</v>
      </c>
      <c r="O1082" s="6" t="s">
        <v>168</v>
      </c>
      <c r="P1082" s="6">
        <v>6.3150000000000004</v>
      </c>
    </row>
    <row r="1083" spans="1:16" x14ac:dyDescent="0.3">
      <c r="A1083" s="25">
        <v>2019</v>
      </c>
      <c r="B1083" s="2">
        <v>676</v>
      </c>
      <c r="C1083" s="3" t="s">
        <v>193</v>
      </c>
      <c r="D1083" s="4">
        <v>45295.319000000003</v>
      </c>
      <c r="E1083" s="5">
        <v>3576.797</v>
      </c>
      <c r="F1083" s="6">
        <v>2558.471</v>
      </c>
      <c r="G1083" s="6">
        <v>3311.6439999999998</v>
      </c>
      <c r="H1083" s="6">
        <v>3336.7919999999999</v>
      </c>
      <c r="I1083" s="6">
        <v>6875.5379999999996</v>
      </c>
      <c r="J1083" s="6">
        <v>2604.1680000000001</v>
      </c>
      <c r="K1083" s="6">
        <v>3066.8910000000001</v>
      </c>
      <c r="L1083" s="6">
        <v>2368.8589999999999</v>
      </c>
      <c r="M1083" s="6">
        <v>3229.4029999999998</v>
      </c>
      <c r="N1083" s="6">
        <v>4226.57</v>
      </c>
      <c r="O1083" s="6">
        <v>5635.36</v>
      </c>
      <c r="P1083" s="6">
        <v>4504.826</v>
      </c>
    </row>
    <row r="1084" spans="1:16" x14ac:dyDescent="0.3">
      <c r="A1084" s="25">
        <v>2019</v>
      </c>
      <c r="B1084" s="2">
        <v>680</v>
      </c>
      <c r="C1084" s="3" t="s">
        <v>194</v>
      </c>
      <c r="D1084" s="4">
        <v>270498.527</v>
      </c>
      <c r="E1084" s="5">
        <v>15846.126</v>
      </c>
      <c r="F1084" s="6">
        <v>19592.695</v>
      </c>
      <c r="G1084" s="6">
        <v>25241.761999999999</v>
      </c>
      <c r="H1084" s="6">
        <v>24044.302</v>
      </c>
      <c r="I1084" s="6">
        <v>38001.243000000002</v>
      </c>
      <c r="J1084" s="6">
        <v>15778.671</v>
      </c>
      <c r="K1084" s="6">
        <v>28337.858</v>
      </c>
      <c r="L1084" s="6">
        <v>17782.671999999999</v>
      </c>
      <c r="M1084" s="6">
        <v>18162.833999999999</v>
      </c>
      <c r="N1084" s="6">
        <v>23343.296999999999</v>
      </c>
      <c r="O1084" s="6">
        <v>22325.510999999999</v>
      </c>
      <c r="P1084" s="6">
        <v>22041.556</v>
      </c>
    </row>
    <row r="1085" spans="1:16" x14ac:dyDescent="0.3">
      <c r="A1085" s="25">
        <v>2019</v>
      </c>
      <c r="B1085" s="2">
        <v>684</v>
      </c>
      <c r="C1085" s="3" t="s">
        <v>195</v>
      </c>
      <c r="D1085" s="4">
        <v>7758.2389999999987</v>
      </c>
      <c r="E1085" s="5">
        <v>879.11500000000001</v>
      </c>
      <c r="F1085" s="6">
        <v>461.50700000000001</v>
      </c>
      <c r="G1085" s="6">
        <v>523.80700000000002</v>
      </c>
      <c r="H1085" s="6">
        <v>77.760000000000005</v>
      </c>
      <c r="I1085" s="6">
        <v>115.02</v>
      </c>
      <c r="J1085" s="6">
        <v>257.459</v>
      </c>
      <c r="K1085" s="6">
        <v>627.803</v>
      </c>
      <c r="L1085" s="6">
        <v>593.18899999999996</v>
      </c>
      <c r="M1085" s="6">
        <v>889.19500000000005</v>
      </c>
      <c r="N1085" s="6">
        <v>1283.7570000000001</v>
      </c>
      <c r="O1085" s="6">
        <v>1385.8920000000001</v>
      </c>
      <c r="P1085" s="6">
        <v>663.73500000000001</v>
      </c>
    </row>
    <row r="1086" spans="1:16" x14ac:dyDescent="0.3">
      <c r="A1086" s="25">
        <v>2019</v>
      </c>
      <c r="B1086" s="2">
        <v>690</v>
      </c>
      <c r="C1086" s="3" t="s">
        <v>196</v>
      </c>
      <c r="D1086" s="4">
        <v>351413.03000000009</v>
      </c>
      <c r="E1086" s="5">
        <v>24973.032999999999</v>
      </c>
      <c r="F1086" s="6">
        <v>32124.063999999998</v>
      </c>
      <c r="G1086" s="6">
        <v>29858.65</v>
      </c>
      <c r="H1086" s="6">
        <v>44885.868999999999</v>
      </c>
      <c r="I1086" s="6">
        <v>28410.562000000002</v>
      </c>
      <c r="J1086" s="6">
        <v>20289.223000000002</v>
      </c>
      <c r="K1086" s="6">
        <v>46831.83</v>
      </c>
      <c r="L1086" s="6">
        <v>19323.093000000001</v>
      </c>
      <c r="M1086" s="6">
        <v>21895.178</v>
      </c>
      <c r="N1086" s="6">
        <v>31099.617999999999</v>
      </c>
      <c r="O1086" s="6">
        <v>24189.671999999999</v>
      </c>
      <c r="P1086" s="6">
        <v>27532.238000000001</v>
      </c>
    </row>
    <row r="1087" spans="1:16" x14ac:dyDescent="0.3">
      <c r="A1087" s="25">
        <v>2019</v>
      </c>
      <c r="B1087" s="2">
        <v>696</v>
      </c>
      <c r="C1087" s="3" t="s">
        <v>197</v>
      </c>
      <c r="D1087" s="4">
        <v>23893.373000000003</v>
      </c>
      <c r="E1087" s="5">
        <v>977.30799999999999</v>
      </c>
      <c r="F1087" s="6">
        <v>1443.672</v>
      </c>
      <c r="G1087" s="6">
        <v>1406.9749999999999</v>
      </c>
      <c r="H1087" s="6">
        <v>680.649</v>
      </c>
      <c r="I1087" s="6">
        <v>2745.5610000000001</v>
      </c>
      <c r="J1087" s="6">
        <v>1839.7650000000001</v>
      </c>
      <c r="K1087" s="6">
        <v>2179.7289999999998</v>
      </c>
      <c r="L1087" s="6">
        <v>797.303</v>
      </c>
      <c r="M1087" s="6">
        <v>2622.6239999999998</v>
      </c>
      <c r="N1087" s="6">
        <v>2410.4499999999998</v>
      </c>
      <c r="O1087" s="6">
        <v>2393.0100000000002</v>
      </c>
      <c r="P1087" s="6">
        <v>4396.3270000000002</v>
      </c>
    </row>
    <row r="1088" spans="1:16" x14ac:dyDescent="0.3">
      <c r="A1088" s="25">
        <v>2019</v>
      </c>
      <c r="B1088" s="2">
        <v>700</v>
      </c>
      <c r="C1088" s="3" t="s">
        <v>198</v>
      </c>
      <c r="D1088" s="4">
        <v>289372.28099999996</v>
      </c>
      <c r="E1088" s="5">
        <v>25776.994999999999</v>
      </c>
      <c r="F1088" s="6">
        <v>20035.008000000002</v>
      </c>
      <c r="G1088" s="6">
        <v>29313.955999999998</v>
      </c>
      <c r="H1088" s="6">
        <v>20057.653999999999</v>
      </c>
      <c r="I1088" s="6">
        <v>21674.045999999998</v>
      </c>
      <c r="J1088" s="6">
        <v>21807.149000000001</v>
      </c>
      <c r="K1088" s="6">
        <v>28480.861000000001</v>
      </c>
      <c r="L1088" s="6">
        <v>19463.759999999998</v>
      </c>
      <c r="M1088" s="6">
        <v>26715.657999999999</v>
      </c>
      <c r="N1088" s="6">
        <v>25458.69</v>
      </c>
      <c r="O1088" s="6">
        <v>23514.974999999999</v>
      </c>
      <c r="P1088" s="6">
        <v>27073.528999999999</v>
      </c>
    </row>
    <row r="1089" spans="1:16" x14ac:dyDescent="0.3">
      <c r="A1089" s="25">
        <v>2019</v>
      </c>
      <c r="B1089" s="2">
        <v>701</v>
      </c>
      <c r="C1089" s="3" t="s">
        <v>199</v>
      </c>
      <c r="D1089" s="4">
        <v>354238.45900000003</v>
      </c>
      <c r="E1089" s="5">
        <v>20094.084999999999</v>
      </c>
      <c r="F1089" s="6">
        <v>20253.129000000001</v>
      </c>
      <c r="G1089" s="6">
        <v>24617.52</v>
      </c>
      <c r="H1089" s="6">
        <v>34454.563000000002</v>
      </c>
      <c r="I1089" s="6">
        <v>30908.982</v>
      </c>
      <c r="J1089" s="6">
        <v>30269.576000000001</v>
      </c>
      <c r="K1089" s="6">
        <v>27098.066999999999</v>
      </c>
      <c r="L1089" s="6">
        <v>32607.647000000001</v>
      </c>
      <c r="M1089" s="6">
        <v>44358.500999999997</v>
      </c>
      <c r="N1089" s="6">
        <v>34052.665999999997</v>
      </c>
      <c r="O1089" s="6">
        <v>30016.879000000001</v>
      </c>
      <c r="P1089" s="6">
        <v>25506.844000000001</v>
      </c>
    </row>
    <row r="1090" spans="1:16" x14ac:dyDescent="0.3">
      <c r="A1090" s="25">
        <v>2019</v>
      </c>
      <c r="B1090" s="2">
        <v>703</v>
      </c>
      <c r="C1090" s="3" t="s">
        <v>200</v>
      </c>
      <c r="D1090" s="4">
        <v>4580.7160000000003</v>
      </c>
      <c r="E1090" s="5">
        <v>1050.576</v>
      </c>
      <c r="F1090" s="6">
        <v>780.22400000000005</v>
      </c>
      <c r="G1090" s="6">
        <v>902.25400000000002</v>
      </c>
      <c r="H1090" s="6">
        <v>613.63099999999997</v>
      </c>
      <c r="I1090" s="6">
        <v>152.96100000000001</v>
      </c>
      <c r="J1090" s="6">
        <v>77.040000000000006</v>
      </c>
      <c r="K1090" s="6">
        <v>354.39100000000002</v>
      </c>
      <c r="L1090" s="6">
        <v>42.401000000000003</v>
      </c>
      <c r="M1090" s="6">
        <v>101.252</v>
      </c>
      <c r="N1090" s="6">
        <v>113.649</v>
      </c>
      <c r="O1090" s="6">
        <v>115.221</v>
      </c>
      <c r="P1090" s="6">
        <v>277.11599999999999</v>
      </c>
    </row>
    <row r="1091" spans="1:16" x14ac:dyDescent="0.3">
      <c r="A1091" s="25">
        <v>2019</v>
      </c>
      <c r="B1091" s="2">
        <v>706</v>
      </c>
      <c r="C1091" s="3" t="s">
        <v>201</v>
      </c>
      <c r="D1091" s="4">
        <v>750273.86499999999</v>
      </c>
      <c r="E1091" s="5">
        <v>35519.71</v>
      </c>
      <c r="F1091" s="6">
        <v>48125.178</v>
      </c>
      <c r="G1091" s="6">
        <v>59921.171999999999</v>
      </c>
      <c r="H1091" s="6">
        <v>68338.198999999993</v>
      </c>
      <c r="I1091" s="6">
        <v>107532.899</v>
      </c>
      <c r="J1091" s="6">
        <v>80398.226999999999</v>
      </c>
      <c r="K1091" s="6">
        <v>75478.569000000003</v>
      </c>
      <c r="L1091" s="6">
        <v>83733.945999999996</v>
      </c>
      <c r="M1091" s="6">
        <v>84043.212</v>
      </c>
      <c r="N1091" s="6">
        <v>47661.294999999998</v>
      </c>
      <c r="O1091" s="6">
        <v>40708.726999999999</v>
      </c>
      <c r="P1091" s="6">
        <v>18812.731</v>
      </c>
    </row>
    <row r="1092" spans="1:16" x14ac:dyDescent="0.3">
      <c r="A1092" s="25">
        <v>2019</v>
      </c>
      <c r="B1092" s="2">
        <v>708</v>
      </c>
      <c r="C1092" s="3" t="s">
        <v>202</v>
      </c>
      <c r="D1092" s="4">
        <v>123874.06999999999</v>
      </c>
      <c r="E1092" s="5">
        <v>7259.5739999999996</v>
      </c>
      <c r="F1092" s="6">
        <v>7727.4750000000004</v>
      </c>
      <c r="G1092" s="6">
        <v>9603.1350000000002</v>
      </c>
      <c r="H1092" s="6">
        <v>9908.8310000000001</v>
      </c>
      <c r="I1092" s="6">
        <v>13125.877</v>
      </c>
      <c r="J1092" s="6">
        <v>10384.242</v>
      </c>
      <c r="K1092" s="6">
        <v>10453.726000000001</v>
      </c>
      <c r="L1092" s="6">
        <v>8135.9920000000002</v>
      </c>
      <c r="M1092" s="6">
        <v>10895.856</v>
      </c>
      <c r="N1092" s="6">
        <v>12002.187</v>
      </c>
      <c r="O1092" s="6">
        <v>13946.358</v>
      </c>
      <c r="P1092" s="6">
        <v>10430.816999999999</v>
      </c>
    </row>
    <row r="1093" spans="1:16" x14ac:dyDescent="0.3">
      <c r="A1093" s="25">
        <v>2019</v>
      </c>
      <c r="B1093" s="2">
        <v>716</v>
      </c>
      <c r="C1093" s="3" t="s">
        <v>203</v>
      </c>
      <c r="D1093" s="4">
        <v>41647.78</v>
      </c>
      <c r="E1093" s="5">
        <v>2900.7339999999999</v>
      </c>
      <c r="F1093" s="6">
        <v>2649.4070000000002</v>
      </c>
      <c r="G1093" s="6">
        <v>3551.395</v>
      </c>
      <c r="H1093" s="6">
        <v>3860.5990000000002</v>
      </c>
      <c r="I1093" s="6">
        <v>5132.2290000000003</v>
      </c>
      <c r="J1093" s="6">
        <v>2396.8020000000001</v>
      </c>
      <c r="K1093" s="6">
        <v>3885.3560000000002</v>
      </c>
      <c r="L1093" s="6">
        <v>2754.2979999999998</v>
      </c>
      <c r="M1093" s="6">
        <v>3474.3670000000002</v>
      </c>
      <c r="N1093" s="6">
        <v>4211.0190000000002</v>
      </c>
      <c r="O1093" s="6">
        <v>3017.6689999999999</v>
      </c>
      <c r="P1093" s="6">
        <v>3813.9050000000002</v>
      </c>
    </row>
    <row r="1094" spans="1:16" x14ac:dyDescent="0.3">
      <c r="A1094" s="25">
        <v>2019</v>
      </c>
      <c r="B1094" s="2">
        <v>720</v>
      </c>
      <c r="C1094" s="3" t="s">
        <v>204</v>
      </c>
      <c r="D1094" s="4">
        <v>2726077.5000000005</v>
      </c>
      <c r="E1094" s="5">
        <v>211583.38699999999</v>
      </c>
      <c r="F1094" s="6">
        <v>174984.29800000001</v>
      </c>
      <c r="G1094" s="6">
        <v>219310.96799999999</v>
      </c>
      <c r="H1094" s="6">
        <v>229881.00200000001</v>
      </c>
      <c r="I1094" s="6">
        <v>301195.54700000002</v>
      </c>
      <c r="J1094" s="6">
        <v>193528.34899999999</v>
      </c>
      <c r="K1094" s="6">
        <v>243517.07199999999</v>
      </c>
      <c r="L1094" s="6">
        <v>196778.215</v>
      </c>
      <c r="M1094" s="6">
        <v>227934.269</v>
      </c>
      <c r="N1094" s="6">
        <v>244619.47099999999</v>
      </c>
      <c r="O1094" s="6">
        <v>255536.899</v>
      </c>
      <c r="P1094" s="6">
        <v>227208.02299999999</v>
      </c>
    </row>
    <row r="1095" spans="1:16" x14ac:dyDescent="0.3">
      <c r="A1095" s="25">
        <v>2019</v>
      </c>
      <c r="B1095" s="2">
        <v>724</v>
      </c>
      <c r="C1095" s="3" t="s">
        <v>249</v>
      </c>
      <c r="D1095" s="4">
        <v>631.17700000000002</v>
      </c>
      <c r="E1095" s="5" t="s">
        <v>168</v>
      </c>
      <c r="F1095" s="6" t="s">
        <v>168</v>
      </c>
      <c r="G1095" s="6" t="s">
        <v>168</v>
      </c>
      <c r="H1095" s="6" t="s">
        <v>168</v>
      </c>
      <c r="I1095" s="6" t="s">
        <v>168</v>
      </c>
      <c r="J1095" s="6" t="s">
        <v>168</v>
      </c>
      <c r="K1095" s="6" t="s">
        <v>168</v>
      </c>
      <c r="L1095" s="6" t="s">
        <v>168</v>
      </c>
      <c r="M1095" s="6">
        <v>245.458</v>
      </c>
      <c r="N1095" s="6">
        <v>385.71899999999999</v>
      </c>
      <c r="O1095" s="6" t="s">
        <v>168</v>
      </c>
      <c r="P1095" s="6" t="s">
        <v>168</v>
      </c>
    </row>
    <row r="1096" spans="1:16" x14ac:dyDescent="0.3">
      <c r="A1096" s="25">
        <v>2019</v>
      </c>
      <c r="B1096" s="2">
        <v>728</v>
      </c>
      <c r="C1096" s="3" t="s">
        <v>205</v>
      </c>
      <c r="D1096" s="4">
        <v>943829.78399999999</v>
      </c>
      <c r="E1096" s="5">
        <v>60006.247000000003</v>
      </c>
      <c r="F1096" s="6">
        <v>68820.285000000003</v>
      </c>
      <c r="G1096" s="6">
        <v>92080.812000000005</v>
      </c>
      <c r="H1096" s="6">
        <v>80668.837</v>
      </c>
      <c r="I1096" s="6">
        <v>103548.436</v>
      </c>
      <c r="J1096" s="6">
        <v>77386.456000000006</v>
      </c>
      <c r="K1096" s="6">
        <v>67145.319000000003</v>
      </c>
      <c r="L1096" s="6">
        <v>38889.315999999999</v>
      </c>
      <c r="M1096" s="6">
        <v>66763.796000000002</v>
      </c>
      <c r="N1096" s="6">
        <v>73180.570000000007</v>
      </c>
      <c r="O1096" s="6">
        <v>104472.624</v>
      </c>
      <c r="P1096" s="6">
        <v>110867.086</v>
      </c>
    </row>
    <row r="1097" spans="1:16" x14ac:dyDescent="0.3">
      <c r="A1097" s="25">
        <v>2019</v>
      </c>
      <c r="B1097" s="2">
        <v>732</v>
      </c>
      <c r="C1097" s="3" t="s">
        <v>206</v>
      </c>
      <c r="D1097" s="4">
        <v>502850.59900000005</v>
      </c>
      <c r="E1097" s="5">
        <v>65874.324999999997</v>
      </c>
      <c r="F1097" s="6">
        <v>39120.444000000003</v>
      </c>
      <c r="G1097" s="6">
        <v>54326.37</v>
      </c>
      <c r="H1097" s="6">
        <v>35477.807000000001</v>
      </c>
      <c r="I1097" s="6">
        <v>44405.542999999998</v>
      </c>
      <c r="J1097" s="6">
        <v>28226.342000000001</v>
      </c>
      <c r="K1097" s="6">
        <v>39212.618000000002</v>
      </c>
      <c r="L1097" s="6">
        <v>27628.539000000001</v>
      </c>
      <c r="M1097" s="6">
        <v>36971.928</v>
      </c>
      <c r="N1097" s="6">
        <v>34081.275999999998</v>
      </c>
      <c r="O1097" s="6">
        <v>32439.337</v>
      </c>
      <c r="P1097" s="6">
        <v>65086.07</v>
      </c>
    </row>
    <row r="1098" spans="1:16" x14ac:dyDescent="0.3">
      <c r="A1098" s="25">
        <v>2019</v>
      </c>
      <c r="B1098" s="2">
        <v>736</v>
      </c>
      <c r="C1098" s="3" t="s">
        <v>207</v>
      </c>
      <c r="D1098" s="4">
        <v>256924.53600000002</v>
      </c>
      <c r="E1098" s="5">
        <v>21071.548999999999</v>
      </c>
      <c r="F1098" s="6">
        <v>27838.248</v>
      </c>
      <c r="G1098" s="6">
        <v>43796.21</v>
      </c>
      <c r="H1098" s="6">
        <v>21227.09</v>
      </c>
      <c r="I1098" s="6">
        <v>23631.098999999998</v>
      </c>
      <c r="J1098" s="6">
        <v>13732.494000000001</v>
      </c>
      <c r="K1098" s="6">
        <v>13091.648999999999</v>
      </c>
      <c r="L1098" s="6">
        <v>12970.01</v>
      </c>
      <c r="M1098" s="6">
        <v>13859.885</v>
      </c>
      <c r="N1098" s="6">
        <v>28234.022000000001</v>
      </c>
      <c r="O1098" s="6">
        <v>15431.343999999999</v>
      </c>
      <c r="P1098" s="6">
        <v>22040.936000000002</v>
      </c>
    </row>
    <row r="1099" spans="1:16" x14ac:dyDescent="0.3">
      <c r="A1099" s="25">
        <v>2019</v>
      </c>
      <c r="B1099" s="2">
        <v>740</v>
      </c>
      <c r="C1099" s="3" t="s">
        <v>208</v>
      </c>
      <c r="D1099" s="4">
        <v>743893.40699999989</v>
      </c>
      <c r="E1099" s="5">
        <v>49221.608</v>
      </c>
      <c r="F1099" s="6">
        <v>48996.455000000002</v>
      </c>
      <c r="G1099" s="6">
        <v>56192.190999999999</v>
      </c>
      <c r="H1099" s="6">
        <v>51377.771000000001</v>
      </c>
      <c r="I1099" s="6">
        <v>75366.426999999996</v>
      </c>
      <c r="J1099" s="6">
        <v>36491.317999999999</v>
      </c>
      <c r="K1099" s="6">
        <v>118587.201</v>
      </c>
      <c r="L1099" s="6">
        <v>62479.659</v>
      </c>
      <c r="M1099" s="6">
        <v>74812.418999999994</v>
      </c>
      <c r="N1099" s="6">
        <v>71344.035999999993</v>
      </c>
      <c r="O1099" s="6">
        <v>54629.601999999999</v>
      </c>
      <c r="P1099" s="6">
        <v>44394.720000000001</v>
      </c>
    </row>
    <row r="1100" spans="1:16" x14ac:dyDescent="0.3">
      <c r="A1100" s="25">
        <v>2019</v>
      </c>
      <c r="B1100" s="2">
        <v>743</v>
      </c>
      <c r="C1100" s="3" t="s">
        <v>209</v>
      </c>
      <c r="D1100" s="4">
        <v>17865.948</v>
      </c>
      <c r="E1100" s="5">
        <v>719.86800000000005</v>
      </c>
      <c r="F1100" s="6">
        <v>2978.2249999999999</v>
      </c>
      <c r="G1100" s="6">
        <v>1598.7619999999999</v>
      </c>
      <c r="H1100" s="6">
        <v>548.05700000000002</v>
      </c>
      <c r="I1100" s="6">
        <v>213.17599999999999</v>
      </c>
      <c r="J1100" s="6">
        <v>1466.8589999999999</v>
      </c>
      <c r="K1100" s="6">
        <v>1951.9929999999999</v>
      </c>
      <c r="L1100" s="6">
        <v>1688.461</v>
      </c>
      <c r="M1100" s="6">
        <v>3772.2080000000001</v>
      </c>
      <c r="N1100" s="6">
        <v>922.02300000000002</v>
      </c>
      <c r="O1100" s="6">
        <v>799.43399999999997</v>
      </c>
      <c r="P1100" s="6">
        <v>1206.8820000000001</v>
      </c>
    </row>
    <row r="1101" spans="1:16" x14ac:dyDescent="0.3">
      <c r="A1101" s="25">
        <v>2019</v>
      </c>
      <c r="B1101" s="2">
        <v>800</v>
      </c>
      <c r="C1101" s="3" t="s">
        <v>210</v>
      </c>
      <c r="D1101" s="4">
        <v>661145.94800000009</v>
      </c>
      <c r="E1101" s="5">
        <v>52975.73</v>
      </c>
      <c r="F1101" s="6">
        <v>52434.641000000003</v>
      </c>
      <c r="G1101" s="6">
        <v>51005.353999999999</v>
      </c>
      <c r="H1101" s="6">
        <v>59041.379000000001</v>
      </c>
      <c r="I1101" s="6">
        <v>60265.468000000001</v>
      </c>
      <c r="J1101" s="6">
        <v>34012.656000000003</v>
      </c>
      <c r="K1101" s="6">
        <v>66148.357000000004</v>
      </c>
      <c r="L1101" s="6">
        <v>47804.148000000001</v>
      </c>
      <c r="M1101" s="6">
        <v>57706.084999999999</v>
      </c>
      <c r="N1101" s="6">
        <v>66116.866999999998</v>
      </c>
      <c r="O1101" s="6">
        <v>52164.875999999997</v>
      </c>
      <c r="P1101" s="6">
        <v>61470.387000000002</v>
      </c>
    </row>
    <row r="1102" spans="1:16" x14ac:dyDescent="0.3">
      <c r="A1102" s="25">
        <v>2019</v>
      </c>
      <c r="B1102" s="2">
        <v>801</v>
      </c>
      <c r="C1102" s="3" t="s">
        <v>211</v>
      </c>
      <c r="D1102" s="4">
        <v>5256.3849999999993</v>
      </c>
      <c r="E1102" s="5">
        <v>346.50400000000002</v>
      </c>
      <c r="F1102" s="6">
        <v>644.03499999999997</v>
      </c>
      <c r="G1102" s="6">
        <v>659.64300000000003</v>
      </c>
      <c r="H1102" s="6">
        <v>236.024</v>
      </c>
      <c r="I1102" s="6">
        <v>825.18</v>
      </c>
      <c r="J1102" s="6">
        <v>229.54599999999999</v>
      </c>
      <c r="K1102" s="6">
        <v>544.52599999999995</v>
      </c>
      <c r="L1102" s="6">
        <v>467.31599999999997</v>
      </c>
      <c r="M1102" s="6">
        <v>385.50700000000001</v>
      </c>
      <c r="N1102" s="6">
        <v>159.63</v>
      </c>
      <c r="O1102" s="6">
        <v>154.12200000000001</v>
      </c>
      <c r="P1102" s="6">
        <v>604.35199999999998</v>
      </c>
    </row>
    <row r="1103" spans="1:16" x14ac:dyDescent="0.3">
      <c r="A1103" s="25">
        <v>2019</v>
      </c>
      <c r="B1103" s="2">
        <v>804</v>
      </c>
      <c r="C1103" s="3" t="s">
        <v>213</v>
      </c>
      <c r="D1103" s="4">
        <v>112908.095</v>
      </c>
      <c r="E1103" s="5">
        <v>10233.127</v>
      </c>
      <c r="F1103" s="6">
        <v>7504.9210000000003</v>
      </c>
      <c r="G1103" s="6">
        <v>8782.4650000000001</v>
      </c>
      <c r="H1103" s="6">
        <v>8237.6319999999996</v>
      </c>
      <c r="I1103" s="6">
        <v>9940.6689999999999</v>
      </c>
      <c r="J1103" s="6">
        <v>8753.7559999999994</v>
      </c>
      <c r="K1103" s="6">
        <v>12080.655000000001</v>
      </c>
      <c r="L1103" s="6">
        <v>5992.5039999999999</v>
      </c>
      <c r="M1103" s="6">
        <v>10402.249</v>
      </c>
      <c r="N1103" s="6">
        <v>11511.163</v>
      </c>
      <c r="O1103" s="6">
        <v>8454.2549999999992</v>
      </c>
      <c r="P1103" s="6">
        <v>11014.699000000001</v>
      </c>
    </row>
    <row r="1104" spans="1:16" x14ac:dyDescent="0.3">
      <c r="A1104" s="25">
        <v>2019</v>
      </c>
      <c r="B1104" s="2">
        <v>806</v>
      </c>
      <c r="C1104" s="3" t="s">
        <v>239</v>
      </c>
      <c r="D1104" s="4">
        <v>185.63200000000001</v>
      </c>
      <c r="E1104" s="5" t="s">
        <v>168</v>
      </c>
      <c r="F1104" s="6">
        <v>25.215</v>
      </c>
      <c r="G1104" s="6">
        <v>39.444000000000003</v>
      </c>
      <c r="H1104" s="6" t="s">
        <v>168</v>
      </c>
      <c r="I1104" s="6">
        <v>16.274000000000001</v>
      </c>
      <c r="J1104" s="6" t="s">
        <v>168</v>
      </c>
      <c r="K1104" s="6" t="s">
        <v>168</v>
      </c>
      <c r="L1104" s="6" t="s">
        <v>168</v>
      </c>
      <c r="M1104" s="6">
        <v>104.699</v>
      </c>
      <c r="N1104" s="6" t="s">
        <v>168</v>
      </c>
      <c r="O1104" s="6" t="s">
        <v>168</v>
      </c>
      <c r="P1104" s="6" t="s">
        <v>168</v>
      </c>
    </row>
    <row r="1105" spans="1:16" x14ac:dyDescent="0.3">
      <c r="A1105" s="25">
        <v>2019</v>
      </c>
      <c r="B1105" s="2">
        <v>807</v>
      </c>
      <c r="C1105" s="3" t="s">
        <v>214</v>
      </c>
      <c r="D1105" s="4">
        <v>1165.222</v>
      </c>
      <c r="E1105" s="5">
        <v>109.82</v>
      </c>
      <c r="F1105" s="6">
        <v>76.409000000000006</v>
      </c>
      <c r="G1105" s="6">
        <v>54.189</v>
      </c>
      <c r="H1105" s="6">
        <v>35.914000000000001</v>
      </c>
      <c r="I1105" s="6">
        <v>76.667000000000002</v>
      </c>
      <c r="J1105" s="6">
        <v>17.884</v>
      </c>
      <c r="K1105" s="6">
        <v>377.565</v>
      </c>
      <c r="L1105" s="6">
        <v>175.09100000000001</v>
      </c>
      <c r="M1105" s="6">
        <v>22.722000000000001</v>
      </c>
      <c r="N1105" s="6">
        <v>33.838000000000001</v>
      </c>
      <c r="O1105" s="6">
        <v>83.988</v>
      </c>
      <c r="P1105" s="6">
        <v>101.13500000000001</v>
      </c>
    </row>
    <row r="1106" spans="1:16" x14ac:dyDescent="0.3">
      <c r="A1106" s="25">
        <v>2019</v>
      </c>
      <c r="B1106" s="2">
        <v>809</v>
      </c>
      <c r="C1106" s="3" t="s">
        <v>215</v>
      </c>
      <c r="D1106" s="4">
        <v>10979.442999999997</v>
      </c>
      <c r="E1106" s="5">
        <v>415.072</v>
      </c>
      <c r="F1106" s="6">
        <v>853.55899999999997</v>
      </c>
      <c r="G1106" s="6">
        <v>561.15099999999995</v>
      </c>
      <c r="H1106" s="6">
        <v>1135.681</v>
      </c>
      <c r="I1106" s="6">
        <v>1798</v>
      </c>
      <c r="J1106" s="6">
        <v>362.95</v>
      </c>
      <c r="K1106" s="6">
        <v>2001.992</v>
      </c>
      <c r="L1106" s="6">
        <v>346.66399999999999</v>
      </c>
      <c r="M1106" s="6">
        <v>580.26400000000001</v>
      </c>
      <c r="N1106" s="6">
        <v>1550.742</v>
      </c>
      <c r="O1106" s="6">
        <v>763.29100000000005</v>
      </c>
      <c r="P1106" s="6">
        <v>610.077</v>
      </c>
    </row>
    <row r="1107" spans="1:16" x14ac:dyDescent="0.3">
      <c r="A1107" s="25">
        <v>2019</v>
      </c>
      <c r="B1107" s="2">
        <v>811</v>
      </c>
      <c r="C1107" s="3" t="s">
        <v>216</v>
      </c>
      <c r="D1107" s="4">
        <v>160.77799999999999</v>
      </c>
      <c r="E1107" s="5" t="s">
        <v>168</v>
      </c>
      <c r="F1107" s="6" t="s">
        <v>168</v>
      </c>
      <c r="G1107" s="6">
        <v>19.61</v>
      </c>
      <c r="H1107" s="6" t="s">
        <v>168</v>
      </c>
      <c r="I1107" s="6" t="s">
        <v>168</v>
      </c>
      <c r="J1107" s="6" t="s">
        <v>168</v>
      </c>
      <c r="K1107" s="6" t="s">
        <v>168</v>
      </c>
      <c r="L1107" s="6">
        <v>66.293999999999997</v>
      </c>
      <c r="M1107" s="6">
        <v>74.873999999999995</v>
      </c>
      <c r="N1107" s="6" t="s">
        <v>168</v>
      </c>
      <c r="O1107" s="6" t="s">
        <v>168</v>
      </c>
      <c r="P1107" s="6" t="s">
        <v>168</v>
      </c>
    </row>
    <row r="1108" spans="1:16" x14ac:dyDescent="0.3">
      <c r="A1108" s="25">
        <v>2019</v>
      </c>
      <c r="B1108" s="2">
        <v>812</v>
      </c>
      <c r="C1108" s="3" t="s">
        <v>240</v>
      </c>
      <c r="D1108" s="4">
        <v>40.621000000000002</v>
      </c>
      <c r="E1108" s="5" t="s">
        <v>168</v>
      </c>
      <c r="F1108" s="6">
        <v>4.609</v>
      </c>
      <c r="G1108" s="6" t="s">
        <v>168</v>
      </c>
      <c r="H1108" s="6" t="s">
        <v>168</v>
      </c>
      <c r="I1108" s="6" t="s">
        <v>168</v>
      </c>
      <c r="J1108" s="6" t="s">
        <v>168</v>
      </c>
      <c r="K1108" s="6" t="s">
        <v>168</v>
      </c>
      <c r="L1108" s="6" t="s">
        <v>168</v>
      </c>
      <c r="M1108" s="6">
        <v>4.452</v>
      </c>
      <c r="N1108" s="6">
        <v>15.78</v>
      </c>
      <c r="O1108" s="6">
        <v>15.78</v>
      </c>
      <c r="P1108" s="6" t="s">
        <v>168</v>
      </c>
    </row>
    <row r="1109" spans="1:16" x14ac:dyDescent="0.3">
      <c r="A1109" s="25">
        <v>2019</v>
      </c>
      <c r="B1109" s="2">
        <v>813</v>
      </c>
      <c r="C1109" s="3" t="s">
        <v>251</v>
      </c>
      <c r="D1109" s="4">
        <v>0.30499999999999999</v>
      </c>
      <c r="E1109" s="5" t="s">
        <v>168</v>
      </c>
      <c r="F1109" s="6" t="s">
        <v>168</v>
      </c>
      <c r="G1109" s="6" t="s">
        <v>168</v>
      </c>
      <c r="H1109" s="6" t="s">
        <v>168</v>
      </c>
      <c r="I1109" s="6" t="s">
        <v>168</v>
      </c>
      <c r="J1109" s="6" t="s">
        <v>168</v>
      </c>
      <c r="K1109" s="6" t="s">
        <v>168</v>
      </c>
      <c r="L1109" s="6" t="s">
        <v>168</v>
      </c>
      <c r="M1109" s="6" t="s">
        <v>168</v>
      </c>
      <c r="N1109" s="6">
        <v>0.30499999999999999</v>
      </c>
      <c r="O1109" s="6" t="s">
        <v>168</v>
      </c>
      <c r="P1109" s="6" t="s">
        <v>168</v>
      </c>
    </row>
    <row r="1110" spans="1:16" x14ac:dyDescent="0.3">
      <c r="A1110" s="25">
        <v>2019</v>
      </c>
      <c r="B1110" s="2">
        <v>815</v>
      </c>
      <c r="C1110" s="3" t="s">
        <v>217</v>
      </c>
      <c r="D1110" s="4">
        <v>1860.5260000000003</v>
      </c>
      <c r="E1110" s="5">
        <v>6.048</v>
      </c>
      <c r="F1110" s="6">
        <v>144.15100000000001</v>
      </c>
      <c r="G1110" s="6">
        <v>232.01499999999999</v>
      </c>
      <c r="H1110" s="6">
        <v>238.672</v>
      </c>
      <c r="I1110" s="6">
        <v>77.766999999999996</v>
      </c>
      <c r="J1110" s="6">
        <v>125.221</v>
      </c>
      <c r="K1110" s="6">
        <v>176.56800000000001</v>
      </c>
      <c r="L1110" s="6">
        <v>131.55699999999999</v>
      </c>
      <c r="M1110" s="6">
        <v>201.43700000000001</v>
      </c>
      <c r="N1110" s="6">
        <v>95.668999999999997</v>
      </c>
      <c r="O1110" s="6">
        <v>104.328</v>
      </c>
      <c r="P1110" s="6">
        <v>327.09300000000002</v>
      </c>
    </row>
    <row r="1111" spans="1:16" x14ac:dyDescent="0.3">
      <c r="A1111" s="25">
        <v>2019</v>
      </c>
      <c r="B1111" s="2">
        <v>816</v>
      </c>
      <c r="C1111" s="3" t="s">
        <v>218</v>
      </c>
      <c r="D1111" s="4">
        <v>2658.92</v>
      </c>
      <c r="E1111" s="5">
        <v>195.22399999999999</v>
      </c>
      <c r="F1111" s="6">
        <v>89.037000000000006</v>
      </c>
      <c r="G1111" s="6">
        <v>82.802000000000007</v>
      </c>
      <c r="H1111" s="6">
        <v>329.17899999999997</v>
      </c>
      <c r="I1111" s="6">
        <v>255.964</v>
      </c>
      <c r="J1111" s="6">
        <v>314.02600000000001</v>
      </c>
      <c r="K1111" s="6">
        <v>286.41000000000003</v>
      </c>
      <c r="L1111" s="6">
        <v>210.642</v>
      </c>
      <c r="M1111" s="6">
        <v>109.41500000000001</v>
      </c>
      <c r="N1111" s="6">
        <v>281.58800000000002</v>
      </c>
      <c r="O1111" s="6">
        <v>210.08199999999999</v>
      </c>
      <c r="P1111" s="6">
        <v>294.55099999999999</v>
      </c>
    </row>
    <row r="1112" spans="1:16" x14ac:dyDescent="0.3">
      <c r="A1112" s="25">
        <v>2019</v>
      </c>
      <c r="B1112" s="2">
        <v>817</v>
      </c>
      <c r="C1112" s="3" t="s">
        <v>219</v>
      </c>
      <c r="D1112" s="4">
        <v>202.226</v>
      </c>
      <c r="E1112" s="5" t="s">
        <v>168</v>
      </c>
      <c r="F1112" s="6">
        <v>17.574999999999999</v>
      </c>
      <c r="G1112" s="6" t="s">
        <v>168</v>
      </c>
      <c r="H1112" s="6" t="s">
        <v>168</v>
      </c>
      <c r="I1112" s="6">
        <v>8.2080000000000002</v>
      </c>
      <c r="J1112" s="6">
        <v>23.603000000000002</v>
      </c>
      <c r="K1112" s="6">
        <v>61.164999999999999</v>
      </c>
      <c r="L1112" s="6">
        <v>37.008000000000003</v>
      </c>
      <c r="M1112" s="6">
        <v>15.435</v>
      </c>
      <c r="N1112" s="6">
        <v>31.327000000000002</v>
      </c>
      <c r="O1112" s="6" t="s">
        <v>168</v>
      </c>
      <c r="P1112" s="6">
        <v>7.9050000000000002</v>
      </c>
    </row>
    <row r="1113" spans="1:16" x14ac:dyDescent="0.3">
      <c r="A1113" s="25">
        <v>2019</v>
      </c>
      <c r="B1113" s="2">
        <v>819</v>
      </c>
      <c r="C1113" s="3" t="s">
        <v>220</v>
      </c>
      <c r="D1113" s="4">
        <v>837.79699999999991</v>
      </c>
      <c r="E1113" s="5">
        <v>102.358</v>
      </c>
      <c r="F1113" s="6">
        <v>23.888000000000002</v>
      </c>
      <c r="G1113" s="6">
        <v>113.152</v>
      </c>
      <c r="H1113" s="6">
        <v>33.32</v>
      </c>
      <c r="I1113" s="6">
        <v>39.996000000000002</v>
      </c>
      <c r="J1113" s="6">
        <v>75.02</v>
      </c>
      <c r="K1113" s="6">
        <v>84.405000000000001</v>
      </c>
      <c r="L1113" s="6">
        <v>76.093000000000004</v>
      </c>
      <c r="M1113" s="6">
        <v>96.308999999999997</v>
      </c>
      <c r="N1113" s="6">
        <v>35.463000000000001</v>
      </c>
      <c r="O1113" s="6">
        <v>109.063</v>
      </c>
      <c r="P1113" s="6">
        <v>48.73</v>
      </c>
    </row>
    <row r="1114" spans="1:16" x14ac:dyDescent="0.3">
      <c r="A1114" s="25">
        <v>2019</v>
      </c>
      <c r="B1114" s="2">
        <v>820</v>
      </c>
      <c r="C1114" s="3" t="s">
        <v>221</v>
      </c>
      <c r="D1114" s="4">
        <v>29.241</v>
      </c>
      <c r="E1114" s="5" t="s">
        <v>168</v>
      </c>
      <c r="F1114" s="6" t="s">
        <v>168</v>
      </c>
      <c r="G1114" s="6" t="s">
        <v>168</v>
      </c>
      <c r="H1114" s="6" t="s">
        <v>168</v>
      </c>
      <c r="I1114" s="6" t="s">
        <v>168</v>
      </c>
      <c r="J1114" s="6" t="s">
        <v>168</v>
      </c>
      <c r="K1114" s="6" t="s">
        <v>168</v>
      </c>
      <c r="L1114" s="6" t="s">
        <v>168</v>
      </c>
      <c r="M1114" s="6" t="s">
        <v>168</v>
      </c>
      <c r="N1114" s="6" t="s">
        <v>168</v>
      </c>
      <c r="O1114" s="6">
        <v>29.241</v>
      </c>
      <c r="P1114" s="6" t="s">
        <v>168</v>
      </c>
    </row>
    <row r="1115" spans="1:16" x14ac:dyDescent="0.3">
      <c r="A1115" s="25">
        <v>2019</v>
      </c>
      <c r="B1115" s="2">
        <v>822</v>
      </c>
      <c r="C1115" s="3" t="s">
        <v>222</v>
      </c>
      <c r="D1115" s="4">
        <v>9429.8310000000019</v>
      </c>
      <c r="E1115" s="5">
        <v>195.39699999999999</v>
      </c>
      <c r="F1115" s="6">
        <v>866.07500000000005</v>
      </c>
      <c r="G1115" s="6">
        <v>312.61700000000002</v>
      </c>
      <c r="H1115" s="6">
        <v>434.21499999999997</v>
      </c>
      <c r="I1115" s="6">
        <v>1200.5709999999999</v>
      </c>
      <c r="J1115" s="6">
        <v>496.64100000000002</v>
      </c>
      <c r="K1115" s="6">
        <v>826.61500000000001</v>
      </c>
      <c r="L1115" s="6">
        <v>3110.09</v>
      </c>
      <c r="M1115" s="6">
        <v>351.38499999999999</v>
      </c>
      <c r="N1115" s="6">
        <v>832.72199999999998</v>
      </c>
      <c r="O1115" s="6">
        <v>650.20500000000004</v>
      </c>
      <c r="P1115" s="6">
        <v>153.298</v>
      </c>
    </row>
    <row r="1116" spans="1:16" x14ac:dyDescent="0.3">
      <c r="A1116" s="25">
        <v>2019</v>
      </c>
      <c r="B1116" s="2">
        <v>824</v>
      </c>
      <c r="C1116" s="3" t="s">
        <v>223</v>
      </c>
      <c r="D1116" s="4">
        <v>175558.01499999998</v>
      </c>
      <c r="E1116" s="5">
        <v>16818.7</v>
      </c>
      <c r="F1116" s="6">
        <v>7319.4930000000004</v>
      </c>
      <c r="G1116" s="6">
        <v>16774.300999999999</v>
      </c>
      <c r="H1116" s="6">
        <v>24045.382000000001</v>
      </c>
      <c r="I1116" s="6">
        <v>14722.581</v>
      </c>
      <c r="J1116" s="6">
        <v>5473.9840000000004</v>
      </c>
      <c r="K1116" s="6">
        <v>26397.580999999998</v>
      </c>
      <c r="L1116" s="6">
        <v>16161.33</v>
      </c>
      <c r="M1116" s="6">
        <v>7196.8149999999996</v>
      </c>
      <c r="N1116" s="6">
        <v>8647.7260000000006</v>
      </c>
      <c r="O1116" s="6">
        <v>9451.24</v>
      </c>
      <c r="P1116" s="6">
        <v>22548.882000000001</v>
      </c>
    </row>
    <row r="1117" spans="1:16" x14ac:dyDescent="0.3">
      <c r="A1117" s="25">
        <v>2019</v>
      </c>
      <c r="B1117" s="2">
        <v>825</v>
      </c>
      <c r="C1117" s="3" t="s">
        <v>224</v>
      </c>
      <c r="D1117" s="4">
        <v>2159.5470000000005</v>
      </c>
      <c r="E1117" s="5">
        <v>80.171000000000006</v>
      </c>
      <c r="F1117" s="6">
        <v>171.72900000000001</v>
      </c>
      <c r="G1117" s="6">
        <v>223.935</v>
      </c>
      <c r="H1117" s="6">
        <v>239.04599999999999</v>
      </c>
      <c r="I1117" s="6">
        <v>254.09899999999999</v>
      </c>
      <c r="J1117" s="6">
        <v>195.68199999999999</v>
      </c>
      <c r="K1117" s="6">
        <v>145.77600000000001</v>
      </c>
      <c r="L1117" s="6">
        <v>112.872</v>
      </c>
      <c r="M1117" s="6">
        <v>83.486999999999995</v>
      </c>
      <c r="N1117" s="6">
        <v>293.95</v>
      </c>
      <c r="O1117" s="6">
        <v>243.79400000000001</v>
      </c>
      <c r="P1117" s="6">
        <v>115.006</v>
      </c>
    </row>
    <row r="1118" spans="1:16" x14ac:dyDescent="0.3">
      <c r="A1118" s="25">
        <v>2019</v>
      </c>
      <c r="B1118" s="2">
        <v>830</v>
      </c>
      <c r="C1118" s="3" t="s">
        <v>225</v>
      </c>
      <c r="D1118" s="4">
        <v>113.697</v>
      </c>
      <c r="E1118" s="5">
        <v>32.344999999999999</v>
      </c>
      <c r="F1118" s="6">
        <v>29.68</v>
      </c>
      <c r="G1118" s="6" t="s">
        <v>168</v>
      </c>
      <c r="H1118" s="6" t="s">
        <v>168</v>
      </c>
      <c r="I1118" s="6" t="s">
        <v>168</v>
      </c>
      <c r="J1118" s="6">
        <v>15.531000000000001</v>
      </c>
      <c r="K1118" s="6">
        <v>24.5</v>
      </c>
      <c r="L1118" s="6" t="s">
        <v>168</v>
      </c>
      <c r="M1118" s="6">
        <v>11.641</v>
      </c>
      <c r="N1118" s="6" t="s">
        <v>168</v>
      </c>
      <c r="O1118" s="6" t="s">
        <v>168</v>
      </c>
      <c r="P1118" s="6" t="s">
        <v>168</v>
      </c>
    </row>
    <row r="1119" spans="1:16" x14ac:dyDescent="0.3">
      <c r="A1119" s="25">
        <v>2019</v>
      </c>
      <c r="B1119" s="2">
        <v>831</v>
      </c>
      <c r="C1119" s="3" t="s">
        <v>226</v>
      </c>
      <c r="D1119" s="4">
        <v>1680.3539999999998</v>
      </c>
      <c r="E1119" s="5">
        <v>72.5</v>
      </c>
      <c r="F1119" s="6">
        <v>67.317999999999998</v>
      </c>
      <c r="G1119" s="6">
        <v>21.184999999999999</v>
      </c>
      <c r="H1119" s="6">
        <v>34.594999999999999</v>
      </c>
      <c r="I1119" s="6">
        <v>216.66</v>
      </c>
      <c r="J1119" s="6">
        <v>196.50399999999999</v>
      </c>
      <c r="K1119" s="6">
        <v>356.62400000000002</v>
      </c>
      <c r="L1119" s="6">
        <v>172.678</v>
      </c>
      <c r="M1119" s="5">
        <v>3.1680000000000001</v>
      </c>
      <c r="N1119" s="5">
        <v>266.01799999999997</v>
      </c>
      <c r="O1119" s="5">
        <v>272.51100000000002</v>
      </c>
      <c r="P1119" s="5">
        <v>0.59299999999999997</v>
      </c>
    </row>
    <row r="1120" spans="1:16" x14ac:dyDescent="0.3">
      <c r="A1120" s="25">
        <v>2019</v>
      </c>
      <c r="B1120" s="2">
        <v>832</v>
      </c>
      <c r="C1120" s="3" t="s">
        <v>227</v>
      </c>
      <c r="D1120" s="4">
        <v>725.17399999999998</v>
      </c>
      <c r="E1120" s="5">
        <v>0.51200000000000001</v>
      </c>
      <c r="F1120" s="5">
        <v>176.708</v>
      </c>
      <c r="G1120" s="5" t="s">
        <v>168</v>
      </c>
      <c r="H1120" s="5">
        <v>48.85</v>
      </c>
      <c r="I1120" s="5">
        <v>101.02200000000001</v>
      </c>
      <c r="J1120" s="5">
        <v>165.417</v>
      </c>
      <c r="K1120" s="5">
        <v>131.685</v>
      </c>
      <c r="L1120" s="5">
        <v>97.558999999999997</v>
      </c>
      <c r="M1120" s="5">
        <v>2.8319999999999999</v>
      </c>
      <c r="N1120" s="5" t="s">
        <v>168</v>
      </c>
      <c r="O1120" s="5">
        <v>0.58899999999999997</v>
      </c>
      <c r="P1120" s="5" t="s">
        <v>168</v>
      </c>
    </row>
    <row r="1121" spans="1:16" x14ac:dyDescent="0.3">
      <c r="A1121" s="25">
        <v>2019</v>
      </c>
      <c r="B1121" s="2">
        <v>837</v>
      </c>
      <c r="C1121" s="3" t="s">
        <v>228</v>
      </c>
      <c r="D1121" s="4">
        <v>8200.0360000000019</v>
      </c>
      <c r="E1121" s="5">
        <v>637.04200000000003</v>
      </c>
      <c r="F1121" s="5">
        <v>594.43399999999997</v>
      </c>
      <c r="G1121" s="5">
        <v>684.34500000000003</v>
      </c>
      <c r="H1121" s="5">
        <v>473.72500000000002</v>
      </c>
      <c r="I1121" s="5">
        <v>772.07</v>
      </c>
      <c r="J1121" s="5">
        <v>540.15899999999999</v>
      </c>
      <c r="K1121" s="5">
        <v>499.64100000000002</v>
      </c>
      <c r="L1121" s="5">
        <v>660.68899999999996</v>
      </c>
      <c r="M1121" s="5">
        <v>1063.29</v>
      </c>
      <c r="N1121" s="5">
        <v>843.89499999999998</v>
      </c>
      <c r="O1121" s="5">
        <v>503.42099999999999</v>
      </c>
      <c r="P1121" s="5">
        <v>927.32500000000005</v>
      </c>
    </row>
    <row r="1122" spans="1:16" x14ac:dyDescent="0.3">
      <c r="A1122" s="25">
        <v>2019</v>
      </c>
      <c r="B1122" s="2">
        <v>838</v>
      </c>
      <c r="C1122" s="3" t="s">
        <v>229</v>
      </c>
      <c r="D1122" s="4">
        <v>104.748</v>
      </c>
      <c r="E1122" s="5">
        <v>1.2749999999999999</v>
      </c>
      <c r="F1122" s="5">
        <v>77.891000000000005</v>
      </c>
      <c r="G1122" s="5">
        <v>3.1829999999999998</v>
      </c>
      <c r="H1122" s="5">
        <v>1.7230000000000001</v>
      </c>
      <c r="I1122" s="5" t="s">
        <v>168</v>
      </c>
      <c r="J1122" s="5">
        <v>2.9359999999999999</v>
      </c>
      <c r="K1122" s="5">
        <v>3.3380000000000001</v>
      </c>
      <c r="L1122" s="5">
        <v>4.1980000000000004</v>
      </c>
      <c r="M1122" s="5" t="s">
        <v>168</v>
      </c>
      <c r="N1122" s="5" t="s">
        <v>168</v>
      </c>
      <c r="O1122" s="5">
        <v>5.577</v>
      </c>
      <c r="P1122" s="5">
        <v>4.6269999999999998</v>
      </c>
    </row>
    <row r="1123" spans="1:16" x14ac:dyDescent="0.3">
      <c r="A1123" s="25">
        <v>2019</v>
      </c>
      <c r="B1123" s="2">
        <v>891</v>
      </c>
      <c r="C1123" s="3" t="s">
        <v>230</v>
      </c>
      <c r="D1123" s="4">
        <v>0.45900000000000002</v>
      </c>
      <c r="E1123" s="5" t="s">
        <v>168</v>
      </c>
      <c r="F1123" s="5" t="s">
        <v>168</v>
      </c>
      <c r="G1123" s="5" t="s">
        <v>168</v>
      </c>
      <c r="H1123" s="5">
        <v>0.45900000000000002</v>
      </c>
      <c r="I1123" s="5" t="s">
        <v>168</v>
      </c>
      <c r="J1123" s="5" t="s">
        <v>168</v>
      </c>
      <c r="K1123" s="5" t="s">
        <v>168</v>
      </c>
      <c r="L1123" s="5" t="s">
        <v>168</v>
      </c>
      <c r="M1123" s="5" t="s">
        <v>168</v>
      </c>
      <c r="N1123" s="5" t="s">
        <v>168</v>
      </c>
      <c r="O1123" s="5" t="s">
        <v>168</v>
      </c>
      <c r="P1123" s="5" t="s">
        <v>168</v>
      </c>
    </row>
    <row r="1124" spans="1:16" x14ac:dyDescent="0.3">
      <c r="A1124" s="25">
        <v>2019</v>
      </c>
      <c r="B1124" s="2">
        <v>893</v>
      </c>
      <c r="C1124" s="3" t="s">
        <v>244</v>
      </c>
      <c r="D1124" s="4">
        <v>1.3959999999999999</v>
      </c>
      <c r="E1124" s="5" t="s">
        <v>168</v>
      </c>
      <c r="F1124" s="5" t="s">
        <v>168</v>
      </c>
      <c r="G1124" s="5" t="s">
        <v>168</v>
      </c>
      <c r="H1124" s="5" t="s">
        <v>168</v>
      </c>
      <c r="I1124" s="5" t="s">
        <v>168</v>
      </c>
      <c r="J1124" s="5">
        <v>1.3959999999999999</v>
      </c>
      <c r="K1124" s="5" t="s">
        <v>168</v>
      </c>
      <c r="L1124" s="5" t="s">
        <v>168</v>
      </c>
      <c r="M1124" s="5" t="s">
        <v>168</v>
      </c>
      <c r="N1124" s="5" t="s">
        <v>168</v>
      </c>
      <c r="O1124" s="5" t="s">
        <v>168</v>
      </c>
      <c r="P1124" s="5" t="s">
        <v>168</v>
      </c>
    </row>
    <row r="1125" spans="1:16" x14ac:dyDescent="0.3">
      <c r="A1125" s="25">
        <v>2019</v>
      </c>
      <c r="B1125" s="2">
        <v>894</v>
      </c>
      <c r="C1125" s="3" t="s">
        <v>245</v>
      </c>
      <c r="D1125" s="4">
        <v>67.021999999999991</v>
      </c>
      <c r="E1125" s="5" t="s">
        <v>168</v>
      </c>
      <c r="F1125" s="5" t="s">
        <v>168</v>
      </c>
      <c r="G1125" s="5" t="s">
        <v>168</v>
      </c>
      <c r="H1125" s="5">
        <v>32.838999999999999</v>
      </c>
      <c r="I1125" s="5">
        <v>0.78700000000000003</v>
      </c>
      <c r="J1125" s="5" t="s">
        <v>168</v>
      </c>
      <c r="K1125" s="5" t="s">
        <v>168</v>
      </c>
      <c r="L1125" s="5" t="s">
        <v>168</v>
      </c>
      <c r="M1125" s="5">
        <v>19.271999999999998</v>
      </c>
      <c r="N1125" s="5" t="s">
        <v>168</v>
      </c>
      <c r="O1125" s="5">
        <v>14.124000000000001</v>
      </c>
      <c r="P1125" s="5" t="s">
        <v>168</v>
      </c>
    </row>
    <row r="1126" spans="1:16" x14ac:dyDescent="0.3">
      <c r="A1126" s="25">
        <v>2019</v>
      </c>
      <c r="B1126" s="2">
        <v>958</v>
      </c>
      <c r="C1126" s="3" t="s">
        <v>231</v>
      </c>
      <c r="D1126" s="4">
        <v>77273.31</v>
      </c>
      <c r="E1126" s="5">
        <v>4614.53</v>
      </c>
      <c r="F1126" s="5">
        <v>3037.17</v>
      </c>
      <c r="G1126" s="5">
        <v>4416.4960000000001</v>
      </c>
      <c r="H1126" s="5">
        <v>5251.0290000000005</v>
      </c>
      <c r="I1126" s="5">
        <v>7025.2520000000004</v>
      </c>
      <c r="J1126" s="5">
        <v>2914.8519999999999</v>
      </c>
      <c r="K1126" s="5">
        <v>6035.7460000000001</v>
      </c>
      <c r="L1126" s="5">
        <v>4454.8810000000003</v>
      </c>
      <c r="M1126" s="5">
        <v>6504.2039999999997</v>
      </c>
      <c r="N1126" s="5">
        <v>14381.674999999999</v>
      </c>
      <c r="O1126" s="5">
        <v>8440.1710000000003</v>
      </c>
      <c r="P1126" s="5">
        <v>10197.304</v>
      </c>
    </row>
    <row r="1127" spans="1:16" x14ac:dyDescent="0.3">
      <c r="A1127" s="25">
        <v>2018</v>
      </c>
      <c r="B1127" s="2">
        <v>1</v>
      </c>
      <c r="C1127" s="3" t="s">
        <v>15</v>
      </c>
      <c r="D1127" s="4">
        <v>7655339.540000001</v>
      </c>
      <c r="E1127" s="5">
        <v>611668.56400000001</v>
      </c>
      <c r="F1127" s="6">
        <v>636453.05200000003</v>
      </c>
      <c r="G1127" s="6">
        <v>725294.25</v>
      </c>
      <c r="H1127" s="6">
        <v>723634.59100000001</v>
      </c>
      <c r="I1127" s="6">
        <v>707617.821</v>
      </c>
      <c r="J1127" s="6">
        <v>607449.67500000005</v>
      </c>
      <c r="K1127" s="6">
        <v>687296.04799999995</v>
      </c>
      <c r="L1127" s="6">
        <v>465740.75199999998</v>
      </c>
      <c r="M1127" s="6">
        <v>597563.91599999997</v>
      </c>
      <c r="N1127" s="6">
        <v>650631.41700000002</v>
      </c>
      <c r="O1127" s="6">
        <v>631318.755</v>
      </c>
      <c r="P1127" s="6">
        <v>610670.69900000002</v>
      </c>
    </row>
    <row r="1128" spans="1:16" x14ac:dyDescent="0.3">
      <c r="A1128" s="25">
        <v>2018</v>
      </c>
      <c r="B1128" s="2">
        <v>3</v>
      </c>
      <c r="C1128" s="3" t="s">
        <v>16</v>
      </c>
      <c r="D1128" s="4">
        <v>5100743.9419999998</v>
      </c>
      <c r="E1128" s="5">
        <v>432269.19099999999</v>
      </c>
      <c r="F1128" s="6">
        <v>397423.83899999998</v>
      </c>
      <c r="G1128" s="6">
        <v>520980.25599999999</v>
      </c>
      <c r="H1128" s="6">
        <v>441848.52</v>
      </c>
      <c r="I1128" s="6">
        <v>440656.09899999999</v>
      </c>
      <c r="J1128" s="6">
        <v>348711.70500000002</v>
      </c>
      <c r="K1128" s="6">
        <v>386871.26299999998</v>
      </c>
      <c r="L1128" s="6">
        <v>367885.93900000001</v>
      </c>
      <c r="M1128" s="6">
        <v>404760.49200000003</v>
      </c>
      <c r="N1128" s="6">
        <v>424221.49099999998</v>
      </c>
      <c r="O1128" s="6">
        <v>502288.66800000001</v>
      </c>
      <c r="P1128" s="6">
        <v>432826.47899999999</v>
      </c>
    </row>
    <row r="1129" spans="1:16" x14ac:dyDescent="0.3">
      <c r="A1129" s="25">
        <v>2018</v>
      </c>
      <c r="B1129" s="2">
        <v>4</v>
      </c>
      <c r="C1129" s="3" t="s">
        <v>17</v>
      </c>
      <c r="D1129" s="4">
        <v>17353443.488000002</v>
      </c>
      <c r="E1129" s="5">
        <v>1438725.9750000001</v>
      </c>
      <c r="F1129" s="6">
        <v>1464327.2960000001</v>
      </c>
      <c r="G1129" s="6">
        <v>1619546.7990000001</v>
      </c>
      <c r="H1129" s="6">
        <v>1465427.21</v>
      </c>
      <c r="I1129" s="6">
        <v>1467308.5730000001</v>
      </c>
      <c r="J1129" s="6">
        <v>1403169.426</v>
      </c>
      <c r="K1129" s="6">
        <v>1384038.977</v>
      </c>
      <c r="L1129" s="6">
        <v>1199871.0619999999</v>
      </c>
      <c r="M1129" s="6">
        <v>1516510.821</v>
      </c>
      <c r="N1129" s="6">
        <v>1566687.1740000001</v>
      </c>
      <c r="O1129" s="6">
        <v>1535766.2109999999</v>
      </c>
      <c r="P1129" s="6">
        <v>1292063.9639999999</v>
      </c>
    </row>
    <row r="1130" spans="1:16" x14ac:dyDescent="0.3">
      <c r="A1130" s="25">
        <v>2018</v>
      </c>
      <c r="B1130" s="2">
        <v>5</v>
      </c>
      <c r="C1130" s="3" t="s">
        <v>18</v>
      </c>
      <c r="D1130" s="4">
        <v>10047452.617000002</v>
      </c>
      <c r="E1130" s="5">
        <v>775742.61499999999</v>
      </c>
      <c r="F1130" s="6">
        <v>898810.52099999995</v>
      </c>
      <c r="G1130" s="6">
        <v>998909.71400000004</v>
      </c>
      <c r="H1130" s="6">
        <v>814843.27</v>
      </c>
      <c r="I1130" s="6">
        <v>932937.27</v>
      </c>
      <c r="J1130" s="6">
        <v>847076.94900000002</v>
      </c>
      <c r="K1130" s="6">
        <v>789493.39</v>
      </c>
      <c r="L1130" s="6">
        <v>512024.951</v>
      </c>
      <c r="M1130" s="6">
        <v>852627.38</v>
      </c>
      <c r="N1130" s="6">
        <v>926589.821</v>
      </c>
      <c r="O1130" s="6">
        <v>916391.68599999999</v>
      </c>
      <c r="P1130" s="6">
        <v>782005.05</v>
      </c>
    </row>
    <row r="1131" spans="1:16" x14ac:dyDescent="0.3">
      <c r="A1131" s="25">
        <v>2018</v>
      </c>
      <c r="B1131" s="2">
        <v>6</v>
      </c>
      <c r="C1131" s="3" t="s">
        <v>19</v>
      </c>
      <c r="D1131" s="4">
        <v>11473927.050999999</v>
      </c>
      <c r="E1131" s="5">
        <v>770748.38199999998</v>
      </c>
      <c r="F1131" s="6">
        <v>868445.37699999998</v>
      </c>
      <c r="G1131" s="6">
        <v>1081013.72</v>
      </c>
      <c r="H1131" s="6">
        <v>876087.77099999995</v>
      </c>
      <c r="I1131" s="6">
        <v>887337.54099999997</v>
      </c>
      <c r="J1131" s="6">
        <v>913453.446</v>
      </c>
      <c r="K1131" s="6">
        <v>1032604.498</v>
      </c>
      <c r="L1131" s="6">
        <v>923543.56099999999</v>
      </c>
      <c r="M1131" s="6">
        <v>1085190.419</v>
      </c>
      <c r="N1131" s="6">
        <v>1099278.1510000001</v>
      </c>
      <c r="O1131" s="6">
        <v>1010578.733</v>
      </c>
      <c r="P1131" s="6">
        <v>925645.45200000005</v>
      </c>
    </row>
    <row r="1132" spans="1:16" x14ac:dyDescent="0.3">
      <c r="A1132" s="25">
        <v>2018</v>
      </c>
      <c r="B1132" s="2">
        <v>7</v>
      </c>
      <c r="C1132" s="3" t="s">
        <v>20</v>
      </c>
      <c r="D1132" s="4">
        <v>770871.64</v>
      </c>
      <c r="E1132" s="5">
        <v>42742.512000000002</v>
      </c>
      <c r="F1132" s="6">
        <v>49654.838000000003</v>
      </c>
      <c r="G1132" s="6">
        <v>46155.307999999997</v>
      </c>
      <c r="H1132" s="6">
        <v>43383.536</v>
      </c>
      <c r="I1132" s="6">
        <v>88063.298999999999</v>
      </c>
      <c r="J1132" s="6">
        <v>38298.370000000003</v>
      </c>
      <c r="K1132" s="6">
        <v>39783.917999999998</v>
      </c>
      <c r="L1132" s="6">
        <v>33811.629999999997</v>
      </c>
      <c r="M1132" s="6">
        <v>51335.510999999999</v>
      </c>
      <c r="N1132" s="6">
        <v>73169.740000000005</v>
      </c>
      <c r="O1132" s="6">
        <v>164005.16399999999</v>
      </c>
      <c r="P1132" s="6">
        <v>100467.814</v>
      </c>
    </row>
    <row r="1133" spans="1:16" x14ac:dyDescent="0.3">
      <c r="A1133" s="25">
        <v>2018</v>
      </c>
      <c r="B1133" s="2">
        <v>8</v>
      </c>
      <c r="C1133" s="3" t="s">
        <v>21</v>
      </c>
      <c r="D1133" s="4">
        <v>1115534.2779999999</v>
      </c>
      <c r="E1133" s="5">
        <v>79495.221000000005</v>
      </c>
      <c r="F1133" s="6">
        <v>91911.245999999999</v>
      </c>
      <c r="G1133" s="6">
        <v>87007.293999999994</v>
      </c>
      <c r="H1133" s="6">
        <v>71211.532999999996</v>
      </c>
      <c r="I1133" s="6">
        <v>75426.304999999993</v>
      </c>
      <c r="J1133" s="6">
        <v>89328.335999999996</v>
      </c>
      <c r="K1133" s="6">
        <v>134993.46900000001</v>
      </c>
      <c r="L1133" s="6">
        <v>73059.665999999997</v>
      </c>
      <c r="M1133" s="6">
        <v>92736.156000000003</v>
      </c>
      <c r="N1133" s="6">
        <v>108653.69100000001</v>
      </c>
      <c r="O1133" s="6">
        <v>116638.387</v>
      </c>
      <c r="P1133" s="6">
        <v>95072.974000000002</v>
      </c>
    </row>
    <row r="1134" spans="1:16" x14ac:dyDescent="0.3">
      <c r="A1134" s="25">
        <v>2018</v>
      </c>
      <c r="B1134" s="2">
        <v>9</v>
      </c>
      <c r="C1134" s="3" t="s">
        <v>22</v>
      </c>
      <c r="D1134" s="4">
        <v>2323000.7080000001</v>
      </c>
      <c r="E1134" s="5">
        <v>180018.07500000001</v>
      </c>
      <c r="F1134" s="6">
        <v>174763.05799999999</v>
      </c>
      <c r="G1134" s="6">
        <v>209967.391</v>
      </c>
      <c r="H1134" s="6">
        <v>187747.88</v>
      </c>
      <c r="I1134" s="6">
        <v>181528.09299999999</v>
      </c>
      <c r="J1134" s="6">
        <v>200543.07399999999</v>
      </c>
      <c r="K1134" s="6">
        <v>180779.15700000001</v>
      </c>
      <c r="L1134" s="6">
        <v>165296.33499999999</v>
      </c>
      <c r="M1134" s="6">
        <v>227506.886</v>
      </c>
      <c r="N1134" s="6">
        <v>233990.83799999999</v>
      </c>
      <c r="O1134" s="6">
        <v>210146.51199999999</v>
      </c>
      <c r="P1134" s="6">
        <v>170713.40900000001</v>
      </c>
    </row>
    <row r="1135" spans="1:16" x14ac:dyDescent="0.3">
      <c r="A1135" s="25">
        <v>2018</v>
      </c>
      <c r="B1135" s="2">
        <v>10</v>
      </c>
      <c r="C1135" s="3" t="s">
        <v>23</v>
      </c>
      <c r="D1135" s="4">
        <v>1147017.6049999997</v>
      </c>
      <c r="E1135" s="5">
        <v>80799.165999999997</v>
      </c>
      <c r="F1135" s="6">
        <v>108974.31200000001</v>
      </c>
      <c r="G1135" s="6">
        <v>100163.197</v>
      </c>
      <c r="H1135" s="6">
        <v>93429.630999999994</v>
      </c>
      <c r="I1135" s="6">
        <v>112604.326</v>
      </c>
      <c r="J1135" s="6">
        <v>102717.799</v>
      </c>
      <c r="K1135" s="6">
        <v>78073.587</v>
      </c>
      <c r="L1135" s="6">
        <v>75148.751999999993</v>
      </c>
      <c r="M1135" s="6">
        <v>94020.629000000001</v>
      </c>
      <c r="N1135" s="6">
        <v>113938.64599999999</v>
      </c>
      <c r="O1135" s="6">
        <v>98927.592999999993</v>
      </c>
      <c r="P1135" s="6">
        <v>88219.967000000004</v>
      </c>
    </row>
    <row r="1136" spans="1:16" x14ac:dyDescent="0.3">
      <c r="A1136" s="25">
        <v>2018</v>
      </c>
      <c r="B1136" s="2">
        <v>11</v>
      </c>
      <c r="C1136" s="3" t="s">
        <v>24</v>
      </c>
      <c r="D1136" s="4">
        <v>8121096.0710000005</v>
      </c>
      <c r="E1136" s="5">
        <v>611694.21100000001</v>
      </c>
      <c r="F1136" s="6">
        <v>613607.27599999995</v>
      </c>
      <c r="G1136" s="6">
        <v>742184.48300000001</v>
      </c>
      <c r="H1136" s="6">
        <v>714497.83299999998</v>
      </c>
      <c r="I1136" s="6">
        <v>791225.15700000001</v>
      </c>
      <c r="J1136" s="6">
        <v>602567.52500000002</v>
      </c>
      <c r="K1136" s="6">
        <v>651751.42200000002</v>
      </c>
      <c r="L1136" s="6">
        <v>567302.00300000003</v>
      </c>
      <c r="M1136" s="6">
        <v>740503.62199999997</v>
      </c>
      <c r="N1136" s="6">
        <v>807259.33700000006</v>
      </c>
      <c r="O1136" s="6">
        <v>692767.03099999996</v>
      </c>
      <c r="P1136" s="6">
        <v>585736.17099999997</v>
      </c>
    </row>
    <row r="1137" spans="1:16" x14ac:dyDescent="0.3">
      <c r="A1137" s="25">
        <v>2018</v>
      </c>
      <c r="B1137" s="2">
        <v>17</v>
      </c>
      <c r="C1137" s="3" t="s">
        <v>25</v>
      </c>
      <c r="D1137" s="4">
        <v>4152550.1370000001</v>
      </c>
      <c r="E1137" s="5">
        <v>337127.85600000003</v>
      </c>
      <c r="F1137" s="6">
        <v>350671.13099999999</v>
      </c>
      <c r="G1137" s="6">
        <v>416822.576</v>
      </c>
      <c r="H1137" s="6">
        <v>327419.68099999998</v>
      </c>
      <c r="I1137" s="6">
        <v>395637.85800000001</v>
      </c>
      <c r="J1137" s="6">
        <v>316647.31400000001</v>
      </c>
      <c r="K1137" s="6">
        <v>291566.64799999999</v>
      </c>
      <c r="L1137" s="6">
        <v>221229.87100000001</v>
      </c>
      <c r="M1137" s="6">
        <v>340036.859</v>
      </c>
      <c r="N1137" s="6">
        <v>366054.45500000002</v>
      </c>
      <c r="O1137" s="6">
        <v>427466.14500000002</v>
      </c>
      <c r="P1137" s="6">
        <v>361869.74300000002</v>
      </c>
    </row>
    <row r="1138" spans="1:16" x14ac:dyDescent="0.3">
      <c r="A1138" s="25">
        <v>2018</v>
      </c>
      <c r="B1138" s="2">
        <v>18</v>
      </c>
      <c r="C1138" s="3" t="s">
        <v>26</v>
      </c>
      <c r="D1138" s="4">
        <v>73171.719000000012</v>
      </c>
      <c r="E1138" s="5">
        <v>10698.49</v>
      </c>
      <c r="F1138" s="6">
        <v>4462.6379999999999</v>
      </c>
      <c r="G1138" s="6">
        <v>6895.8270000000002</v>
      </c>
      <c r="H1138" s="6">
        <v>12661.216</v>
      </c>
      <c r="I1138" s="6">
        <v>10661.736999999999</v>
      </c>
      <c r="J1138" s="6">
        <v>5725.2150000000001</v>
      </c>
      <c r="K1138" s="6">
        <v>3022.2759999999998</v>
      </c>
      <c r="L1138" s="6">
        <v>2591.9499999999998</v>
      </c>
      <c r="M1138" s="6">
        <v>3933.451</v>
      </c>
      <c r="N1138" s="6">
        <v>4745.8230000000003</v>
      </c>
      <c r="O1138" s="6">
        <v>3314.8449999999998</v>
      </c>
      <c r="P1138" s="6">
        <v>4458.2510000000002</v>
      </c>
    </row>
    <row r="1139" spans="1:16" x14ac:dyDescent="0.3">
      <c r="A1139" s="25">
        <v>2018</v>
      </c>
      <c r="B1139" s="2">
        <v>21</v>
      </c>
      <c r="C1139" s="3" t="s">
        <v>27</v>
      </c>
      <c r="D1139" s="4">
        <v>24.181000000000001</v>
      </c>
      <c r="E1139" s="5" t="s">
        <v>168</v>
      </c>
      <c r="F1139" s="6" t="s">
        <v>168</v>
      </c>
      <c r="G1139" s="6" t="s">
        <v>168</v>
      </c>
      <c r="H1139" s="6" t="s">
        <v>168</v>
      </c>
      <c r="I1139" s="6">
        <v>24.181000000000001</v>
      </c>
      <c r="J1139" s="6" t="s">
        <v>168</v>
      </c>
      <c r="K1139" s="6" t="s">
        <v>168</v>
      </c>
      <c r="L1139" s="6" t="s">
        <v>168</v>
      </c>
      <c r="M1139" s="6" t="s">
        <v>168</v>
      </c>
      <c r="N1139" s="6" t="s">
        <v>168</v>
      </c>
      <c r="O1139" s="6" t="s">
        <v>168</v>
      </c>
      <c r="P1139" s="6" t="s">
        <v>168</v>
      </c>
    </row>
    <row r="1140" spans="1:16" x14ac:dyDescent="0.3">
      <c r="A1140" s="25">
        <v>2018</v>
      </c>
      <c r="B1140" s="2">
        <v>24</v>
      </c>
      <c r="C1140" s="3" t="s">
        <v>28</v>
      </c>
      <c r="D1140" s="4">
        <v>24059.218000000001</v>
      </c>
      <c r="E1140" s="5">
        <v>1251.2370000000001</v>
      </c>
      <c r="F1140" s="6">
        <v>1758.5360000000001</v>
      </c>
      <c r="G1140" s="6">
        <v>4567.5469999999996</v>
      </c>
      <c r="H1140" s="6">
        <v>2088.0439999999999</v>
      </c>
      <c r="I1140" s="6">
        <v>3252.2249999999999</v>
      </c>
      <c r="J1140" s="6">
        <v>1837.1510000000001</v>
      </c>
      <c r="K1140" s="6">
        <v>1700.921</v>
      </c>
      <c r="L1140" s="6">
        <v>1541.788</v>
      </c>
      <c r="M1140" s="6">
        <v>1498.9659999999999</v>
      </c>
      <c r="N1140" s="6">
        <v>1947.136</v>
      </c>
      <c r="O1140" s="6">
        <v>1760.874</v>
      </c>
      <c r="P1140" s="6">
        <v>854.79300000000001</v>
      </c>
    </row>
    <row r="1141" spans="1:16" x14ac:dyDescent="0.3">
      <c r="A1141" s="25">
        <v>2018</v>
      </c>
      <c r="B1141" s="2">
        <v>28</v>
      </c>
      <c r="C1141" s="3" t="s">
        <v>29</v>
      </c>
      <c r="D1141" s="4">
        <v>522263.14</v>
      </c>
      <c r="E1141" s="5">
        <v>54216.332000000002</v>
      </c>
      <c r="F1141" s="6">
        <v>60761.7</v>
      </c>
      <c r="G1141" s="6">
        <v>41189.612999999998</v>
      </c>
      <c r="H1141" s="6">
        <v>37154.603999999999</v>
      </c>
      <c r="I1141" s="6">
        <v>29849.664000000001</v>
      </c>
      <c r="J1141" s="6">
        <v>113212.58</v>
      </c>
      <c r="K1141" s="6">
        <v>30550.243999999999</v>
      </c>
      <c r="L1141" s="6">
        <v>25557.582999999999</v>
      </c>
      <c r="M1141" s="6">
        <v>25154.437999999998</v>
      </c>
      <c r="N1141" s="6">
        <v>38908.707000000002</v>
      </c>
      <c r="O1141" s="6">
        <v>30984.819</v>
      </c>
      <c r="P1141" s="6">
        <v>34722.856</v>
      </c>
    </row>
    <row r="1142" spans="1:16" x14ac:dyDescent="0.3">
      <c r="A1142" s="25">
        <v>2018</v>
      </c>
      <c r="B1142" s="2">
        <v>30</v>
      </c>
      <c r="C1142" s="3" t="s">
        <v>30</v>
      </c>
      <c r="D1142" s="4">
        <v>1533678.5180000002</v>
      </c>
      <c r="E1142" s="5">
        <v>112429.77800000001</v>
      </c>
      <c r="F1142" s="6">
        <v>144117.93900000001</v>
      </c>
      <c r="G1142" s="6">
        <v>165635.74400000001</v>
      </c>
      <c r="H1142" s="6">
        <v>156281.58600000001</v>
      </c>
      <c r="I1142" s="6">
        <v>122275.633</v>
      </c>
      <c r="J1142" s="6">
        <v>119012.16099999999</v>
      </c>
      <c r="K1142" s="6">
        <v>124713.126</v>
      </c>
      <c r="L1142" s="6">
        <v>94863.258000000002</v>
      </c>
      <c r="M1142" s="6">
        <v>118521.753</v>
      </c>
      <c r="N1142" s="6">
        <v>136275.429</v>
      </c>
      <c r="O1142" s="6">
        <v>125770.981</v>
      </c>
      <c r="P1142" s="6">
        <v>113781.13</v>
      </c>
    </row>
    <row r="1143" spans="1:16" x14ac:dyDescent="0.3">
      <c r="A1143" s="25">
        <v>2018</v>
      </c>
      <c r="B1143" s="2">
        <v>32</v>
      </c>
      <c r="C1143" s="3" t="s">
        <v>31</v>
      </c>
      <c r="D1143" s="4">
        <v>343807.56499999994</v>
      </c>
      <c r="E1143" s="5">
        <v>23764.482</v>
      </c>
      <c r="F1143" s="6">
        <v>27498.43</v>
      </c>
      <c r="G1143" s="6">
        <v>34248.423999999999</v>
      </c>
      <c r="H1143" s="6">
        <v>29076.146000000001</v>
      </c>
      <c r="I1143" s="6">
        <v>25616.188999999998</v>
      </c>
      <c r="J1143" s="6">
        <v>26252.54</v>
      </c>
      <c r="K1143" s="6">
        <v>34689.722999999998</v>
      </c>
      <c r="L1143" s="6">
        <v>21118.449000000001</v>
      </c>
      <c r="M1143" s="6">
        <v>32217.323</v>
      </c>
      <c r="N1143" s="6">
        <v>36191.019999999997</v>
      </c>
      <c r="O1143" s="6">
        <v>28592.653999999999</v>
      </c>
      <c r="P1143" s="6">
        <v>24542.185000000001</v>
      </c>
    </row>
    <row r="1144" spans="1:16" x14ac:dyDescent="0.3">
      <c r="A1144" s="25">
        <v>2018</v>
      </c>
      <c r="B1144" s="2">
        <v>37</v>
      </c>
      <c r="C1144" s="3" t="s">
        <v>32</v>
      </c>
      <c r="D1144" s="4">
        <v>5055.1759999999995</v>
      </c>
      <c r="E1144" s="5">
        <v>198.57900000000001</v>
      </c>
      <c r="F1144" s="6">
        <v>423.13099999999997</v>
      </c>
      <c r="G1144" s="6">
        <v>602.63800000000003</v>
      </c>
      <c r="H1144" s="6">
        <v>541.09100000000001</v>
      </c>
      <c r="I1144" s="6">
        <v>433.44</v>
      </c>
      <c r="J1144" s="6">
        <v>302.46300000000002</v>
      </c>
      <c r="K1144" s="6">
        <v>301.81799999999998</v>
      </c>
      <c r="L1144" s="6">
        <v>456.26900000000001</v>
      </c>
      <c r="M1144" s="6">
        <v>296.834</v>
      </c>
      <c r="N1144" s="6">
        <v>533.39099999999996</v>
      </c>
      <c r="O1144" s="6">
        <v>611.00199999999995</v>
      </c>
      <c r="P1144" s="6">
        <v>354.52</v>
      </c>
    </row>
    <row r="1145" spans="1:16" x14ac:dyDescent="0.3">
      <c r="A1145" s="25">
        <v>2018</v>
      </c>
      <c r="B1145" s="2">
        <v>38</v>
      </c>
      <c r="C1145" s="3" t="s">
        <v>33</v>
      </c>
      <c r="D1145" s="4">
        <v>1205759.81</v>
      </c>
      <c r="E1145" s="5">
        <v>96666.626000000004</v>
      </c>
      <c r="F1145" s="6">
        <v>94966.898000000001</v>
      </c>
      <c r="G1145" s="6">
        <v>120951.65</v>
      </c>
      <c r="H1145" s="6">
        <v>94166.695999999996</v>
      </c>
      <c r="I1145" s="6">
        <v>105066.65700000001</v>
      </c>
      <c r="J1145" s="6">
        <v>103467</v>
      </c>
      <c r="K1145" s="6">
        <v>94221.127999999997</v>
      </c>
      <c r="L1145" s="6">
        <v>77944.929000000004</v>
      </c>
      <c r="M1145" s="6">
        <v>95653.486000000004</v>
      </c>
      <c r="N1145" s="6">
        <v>129235.692</v>
      </c>
      <c r="O1145" s="6">
        <v>111383.568</v>
      </c>
      <c r="P1145" s="6">
        <v>82035.48</v>
      </c>
    </row>
    <row r="1146" spans="1:16" x14ac:dyDescent="0.3">
      <c r="A1146" s="25">
        <v>2018</v>
      </c>
      <c r="B1146" s="2">
        <v>39</v>
      </c>
      <c r="C1146" s="3" t="s">
        <v>34</v>
      </c>
      <c r="D1146" s="4">
        <v>1780864.0930000001</v>
      </c>
      <c r="E1146" s="5">
        <v>61376.678</v>
      </c>
      <c r="F1146" s="6">
        <v>93965.645000000004</v>
      </c>
      <c r="G1146" s="6">
        <v>142482.76199999999</v>
      </c>
      <c r="H1146" s="6">
        <v>139609.10999999999</v>
      </c>
      <c r="I1146" s="6">
        <v>71936.160000000003</v>
      </c>
      <c r="J1146" s="6">
        <v>71037.843999999997</v>
      </c>
      <c r="K1146" s="6">
        <v>68672.495999999999</v>
      </c>
      <c r="L1146" s="6">
        <v>545610.10499999998</v>
      </c>
      <c r="M1146" s="6">
        <v>275159.97899999999</v>
      </c>
      <c r="N1146" s="6">
        <v>176218.39199999999</v>
      </c>
      <c r="O1146" s="6">
        <v>73913.740000000005</v>
      </c>
      <c r="P1146" s="6">
        <v>60881.182000000001</v>
      </c>
    </row>
    <row r="1147" spans="1:16" x14ac:dyDescent="0.3">
      <c r="A1147" s="25">
        <v>2018</v>
      </c>
      <c r="B1147" s="2">
        <v>41</v>
      </c>
      <c r="C1147" s="3" t="s">
        <v>35</v>
      </c>
      <c r="D1147" s="4">
        <v>677.53199999999993</v>
      </c>
      <c r="E1147" s="5">
        <v>54.137999999999998</v>
      </c>
      <c r="F1147" s="6" t="s">
        <v>168</v>
      </c>
      <c r="G1147" s="6">
        <v>38.101999999999997</v>
      </c>
      <c r="H1147" s="6">
        <v>208.26400000000001</v>
      </c>
      <c r="I1147" s="6">
        <v>6.5049999999999999</v>
      </c>
      <c r="J1147" s="6">
        <v>117.419</v>
      </c>
      <c r="K1147" s="6">
        <v>50.732999999999997</v>
      </c>
      <c r="L1147" s="6">
        <v>37.915999999999997</v>
      </c>
      <c r="M1147" s="6">
        <v>71.150000000000006</v>
      </c>
      <c r="N1147" s="6">
        <v>88.183000000000007</v>
      </c>
      <c r="O1147" s="6">
        <v>5.1219999999999999</v>
      </c>
      <c r="P1147" s="6" t="s">
        <v>168</v>
      </c>
    </row>
    <row r="1148" spans="1:16" x14ac:dyDescent="0.3">
      <c r="A1148" s="25">
        <v>2018</v>
      </c>
      <c r="B1148" s="2">
        <v>43</v>
      </c>
      <c r="C1148" s="3" t="s">
        <v>36</v>
      </c>
      <c r="D1148" s="4">
        <v>552.41399999999999</v>
      </c>
      <c r="E1148" s="5">
        <v>51.63</v>
      </c>
      <c r="F1148" s="6">
        <v>18.059000000000001</v>
      </c>
      <c r="G1148" s="6">
        <v>56.441000000000003</v>
      </c>
      <c r="H1148" s="6">
        <v>1.3220000000000001</v>
      </c>
      <c r="I1148" s="6">
        <v>24.207999999999998</v>
      </c>
      <c r="J1148" s="6">
        <v>42.728000000000002</v>
      </c>
      <c r="K1148" s="6" t="s">
        <v>168</v>
      </c>
      <c r="L1148" s="6">
        <v>3.153</v>
      </c>
      <c r="M1148" s="6">
        <v>93.289000000000001</v>
      </c>
      <c r="N1148" s="6">
        <v>62.314999999999998</v>
      </c>
      <c r="O1148" s="6" t="s">
        <v>168</v>
      </c>
      <c r="P1148" s="6">
        <v>199.26900000000001</v>
      </c>
    </row>
    <row r="1149" spans="1:16" x14ac:dyDescent="0.3">
      <c r="A1149" s="25">
        <v>2018</v>
      </c>
      <c r="B1149" s="2">
        <v>44</v>
      </c>
      <c r="C1149" s="3" t="s">
        <v>37</v>
      </c>
      <c r="D1149" s="4">
        <v>197656.55899999998</v>
      </c>
      <c r="E1149" s="5">
        <v>21666.341</v>
      </c>
      <c r="F1149" s="6">
        <v>36957.091999999997</v>
      </c>
      <c r="G1149" s="6">
        <v>73272.956999999995</v>
      </c>
      <c r="H1149" s="6">
        <v>28473.938999999998</v>
      </c>
      <c r="I1149" s="6">
        <v>17359.764999999999</v>
      </c>
      <c r="J1149" s="6">
        <v>529.50400000000002</v>
      </c>
      <c r="K1149" s="6">
        <v>480.15699999999998</v>
      </c>
      <c r="L1149" s="6">
        <v>554.20600000000002</v>
      </c>
      <c r="M1149" s="6">
        <v>14005.474</v>
      </c>
      <c r="N1149" s="6">
        <v>1048.67</v>
      </c>
      <c r="O1149" s="6">
        <v>1602.644</v>
      </c>
      <c r="P1149" s="6">
        <v>1705.81</v>
      </c>
    </row>
    <row r="1150" spans="1:16" x14ac:dyDescent="0.3">
      <c r="A1150" s="25">
        <v>2018</v>
      </c>
      <c r="B1150" s="2">
        <v>45</v>
      </c>
      <c r="C1150" s="3" t="s">
        <v>248</v>
      </c>
      <c r="D1150" s="4">
        <v>0.41099999999999998</v>
      </c>
      <c r="E1150" s="5" t="s">
        <v>168</v>
      </c>
      <c r="F1150" s="6" t="s">
        <v>168</v>
      </c>
      <c r="G1150" s="6" t="s">
        <v>168</v>
      </c>
      <c r="H1150" s="6" t="s">
        <v>168</v>
      </c>
      <c r="I1150" s="6" t="s">
        <v>168</v>
      </c>
      <c r="J1150" s="6" t="s">
        <v>168</v>
      </c>
      <c r="K1150" s="6" t="s">
        <v>168</v>
      </c>
      <c r="L1150" s="6" t="s">
        <v>168</v>
      </c>
      <c r="M1150" s="6" t="s">
        <v>168</v>
      </c>
      <c r="N1150" s="6" t="s">
        <v>168</v>
      </c>
      <c r="O1150" s="6" t="s">
        <v>168</v>
      </c>
      <c r="P1150" s="6">
        <v>0.41099999999999998</v>
      </c>
    </row>
    <row r="1151" spans="1:16" x14ac:dyDescent="0.3">
      <c r="A1151" s="25">
        <v>2018</v>
      </c>
      <c r="B1151" s="2">
        <v>46</v>
      </c>
      <c r="C1151" s="3" t="s">
        <v>38</v>
      </c>
      <c r="D1151" s="4">
        <v>575881.06300000008</v>
      </c>
      <c r="E1151" s="5">
        <v>40318.231</v>
      </c>
      <c r="F1151" s="6">
        <v>13206.846</v>
      </c>
      <c r="G1151" s="6">
        <v>58009.978000000003</v>
      </c>
      <c r="H1151" s="6">
        <v>21901.002</v>
      </c>
      <c r="I1151" s="6">
        <v>19696.29</v>
      </c>
      <c r="J1151" s="6">
        <v>31293.949000000001</v>
      </c>
      <c r="K1151" s="6">
        <v>38547.962</v>
      </c>
      <c r="L1151" s="6">
        <v>67235.831000000006</v>
      </c>
      <c r="M1151" s="6">
        <v>43092.286999999997</v>
      </c>
      <c r="N1151" s="6">
        <v>80727.903000000006</v>
      </c>
      <c r="O1151" s="6">
        <v>101207.376</v>
      </c>
      <c r="P1151" s="6">
        <v>60643.408000000003</v>
      </c>
    </row>
    <row r="1152" spans="1:16" x14ac:dyDescent="0.3">
      <c r="A1152" s="25">
        <v>2018</v>
      </c>
      <c r="B1152" s="2">
        <v>47</v>
      </c>
      <c r="C1152" s="3" t="s">
        <v>39</v>
      </c>
      <c r="D1152" s="4">
        <v>202.44400000000002</v>
      </c>
      <c r="E1152" s="5">
        <v>35.829000000000001</v>
      </c>
      <c r="F1152" s="6" t="s">
        <v>168</v>
      </c>
      <c r="G1152" s="6" t="s">
        <v>168</v>
      </c>
      <c r="H1152" s="6">
        <v>1.8220000000000001</v>
      </c>
      <c r="I1152" s="6">
        <v>10.694000000000001</v>
      </c>
      <c r="J1152" s="6">
        <v>9.8989999999999991</v>
      </c>
      <c r="K1152" s="6">
        <v>116.474</v>
      </c>
      <c r="L1152" s="6" t="s">
        <v>168</v>
      </c>
      <c r="M1152" s="6">
        <v>0.48</v>
      </c>
      <c r="N1152" s="6">
        <v>26.821999999999999</v>
      </c>
      <c r="O1152" s="6">
        <v>0.42399999999999999</v>
      </c>
      <c r="P1152" s="6" t="s">
        <v>168</v>
      </c>
    </row>
    <row r="1153" spans="1:16" x14ac:dyDescent="0.3">
      <c r="A1153" s="25">
        <v>2018</v>
      </c>
      <c r="B1153" s="2">
        <v>53</v>
      </c>
      <c r="C1153" s="3" t="s">
        <v>40</v>
      </c>
      <c r="D1153" s="4">
        <v>95976.54800000001</v>
      </c>
      <c r="E1153" s="5">
        <v>7752.5410000000002</v>
      </c>
      <c r="F1153" s="6">
        <v>6394.9359999999997</v>
      </c>
      <c r="G1153" s="6">
        <v>9108.64</v>
      </c>
      <c r="H1153" s="6">
        <v>7789.3950000000004</v>
      </c>
      <c r="I1153" s="6">
        <v>6844.8670000000002</v>
      </c>
      <c r="J1153" s="6">
        <v>6649.1019999999999</v>
      </c>
      <c r="K1153" s="6">
        <v>8692.9879999999994</v>
      </c>
      <c r="L1153" s="6">
        <v>10117.775</v>
      </c>
      <c r="M1153" s="6">
        <v>5970.0940000000001</v>
      </c>
      <c r="N1153" s="6">
        <v>8939.6290000000008</v>
      </c>
      <c r="O1153" s="6">
        <v>9761.9920000000002</v>
      </c>
      <c r="P1153" s="6">
        <v>7954.5889999999999</v>
      </c>
    </row>
    <row r="1154" spans="1:16" x14ac:dyDescent="0.3">
      <c r="A1154" s="25">
        <v>2018</v>
      </c>
      <c r="B1154" s="2">
        <v>54</v>
      </c>
      <c r="C1154" s="3" t="s">
        <v>41</v>
      </c>
      <c r="D1154" s="4">
        <v>127879.70999999998</v>
      </c>
      <c r="E1154" s="5">
        <v>9489.8680000000004</v>
      </c>
      <c r="F1154" s="6">
        <v>11404.704</v>
      </c>
      <c r="G1154" s="6">
        <v>9436.9249999999993</v>
      </c>
      <c r="H1154" s="6">
        <v>8992.1419999999998</v>
      </c>
      <c r="I1154" s="6">
        <v>10481.994000000001</v>
      </c>
      <c r="J1154" s="6">
        <v>8332.6830000000009</v>
      </c>
      <c r="K1154" s="6">
        <v>10825.207</v>
      </c>
      <c r="L1154" s="6">
        <v>10050.991</v>
      </c>
      <c r="M1154" s="6">
        <v>14339.678</v>
      </c>
      <c r="N1154" s="6">
        <v>15701.710999999999</v>
      </c>
      <c r="O1154" s="6">
        <v>11342.342000000001</v>
      </c>
      <c r="P1154" s="6">
        <v>7481.4650000000001</v>
      </c>
    </row>
    <row r="1155" spans="1:16" x14ac:dyDescent="0.3">
      <c r="A1155" s="25">
        <v>2018</v>
      </c>
      <c r="B1155" s="2">
        <v>55</v>
      </c>
      <c r="C1155" s="3" t="s">
        <v>42</v>
      </c>
      <c r="D1155" s="4">
        <v>293750.59799999994</v>
      </c>
      <c r="E1155" s="5">
        <v>26576.679</v>
      </c>
      <c r="F1155" s="6">
        <v>32054.244999999999</v>
      </c>
      <c r="G1155" s="6">
        <v>28409.465</v>
      </c>
      <c r="H1155" s="6">
        <v>26123.347000000002</v>
      </c>
      <c r="I1155" s="6">
        <v>24722.395</v>
      </c>
      <c r="J1155" s="6">
        <v>21781.034</v>
      </c>
      <c r="K1155" s="6">
        <v>23148.457999999999</v>
      </c>
      <c r="L1155" s="6">
        <v>23780.769</v>
      </c>
      <c r="M1155" s="6">
        <v>20584.042000000001</v>
      </c>
      <c r="N1155" s="6">
        <v>25422.596000000001</v>
      </c>
      <c r="O1155" s="6">
        <v>23782.643</v>
      </c>
      <c r="P1155" s="6">
        <v>17364.924999999999</v>
      </c>
    </row>
    <row r="1156" spans="1:16" x14ac:dyDescent="0.3">
      <c r="A1156" s="25">
        <v>2018</v>
      </c>
      <c r="B1156" s="2">
        <v>60</v>
      </c>
      <c r="C1156" s="3" t="s">
        <v>43</v>
      </c>
      <c r="D1156" s="4">
        <v>3488042.6449999996</v>
      </c>
      <c r="E1156" s="5">
        <v>282000.74200000003</v>
      </c>
      <c r="F1156" s="6">
        <v>292718.88400000002</v>
      </c>
      <c r="G1156" s="6">
        <v>333599.81300000002</v>
      </c>
      <c r="H1156" s="6">
        <v>297620.15899999999</v>
      </c>
      <c r="I1156" s="6">
        <v>273887.88699999999</v>
      </c>
      <c r="J1156" s="6">
        <v>268263.74099999998</v>
      </c>
      <c r="K1156" s="6">
        <v>256631.67499999999</v>
      </c>
      <c r="L1156" s="6">
        <v>238807.34400000001</v>
      </c>
      <c r="M1156" s="6">
        <v>307746.28499999997</v>
      </c>
      <c r="N1156" s="6">
        <v>346342.95699999999</v>
      </c>
      <c r="O1156" s="6">
        <v>315406.86300000001</v>
      </c>
      <c r="P1156" s="6">
        <v>275016.29499999998</v>
      </c>
    </row>
    <row r="1157" spans="1:16" x14ac:dyDescent="0.3">
      <c r="A1157" s="25">
        <v>2018</v>
      </c>
      <c r="B1157" s="2">
        <v>61</v>
      </c>
      <c r="C1157" s="3" t="s">
        <v>44</v>
      </c>
      <c r="D1157" s="4">
        <v>1162309.3650000002</v>
      </c>
      <c r="E1157" s="5">
        <v>91968.061000000002</v>
      </c>
      <c r="F1157" s="6">
        <v>95610.444000000003</v>
      </c>
      <c r="G1157" s="6">
        <v>101829.308</v>
      </c>
      <c r="H1157" s="6">
        <v>89611.202000000005</v>
      </c>
      <c r="I1157" s="6">
        <v>101928.353</v>
      </c>
      <c r="J1157" s="6">
        <v>90786.701000000001</v>
      </c>
      <c r="K1157" s="6">
        <v>97673.240999999995</v>
      </c>
      <c r="L1157" s="6">
        <v>87243.066000000006</v>
      </c>
      <c r="M1157" s="6">
        <v>98422.521999999997</v>
      </c>
      <c r="N1157" s="6">
        <v>111631.46400000001</v>
      </c>
      <c r="O1157" s="6">
        <v>111332.633</v>
      </c>
      <c r="P1157" s="6">
        <v>84272.37</v>
      </c>
    </row>
    <row r="1158" spans="1:16" x14ac:dyDescent="0.3">
      <c r="A1158" s="25">
        <v>2018</v>
      </c>
      <c r="B1158" s="2">
        <v>63</v>
      </c>
      <c r="C1158" s="3" t="s">
        <v>45</v>
      </c>
      <c r="D1158" s="4">
        <v>552605.71699999995</v>
      </c>
      <c r="E1158" s="5">
        <v>39299.749000000003</v>
      </c>
      <c r="F1158" s="6">
        <v>39857.872000000003</v>
      </c>
      <c r="G1158" s="6">
        <v>48450.027000000002</v>
      </c>
      <c r="H1158" s="6">
        <v>46414.144999999997</v>
      </c>
      <c r="I1158" s="6">
        <v>47976.790999999997</v>
      </c>
      <c r="J1158" s="6">
        <v>45056.11</v>
      </c>
      <c r="K1158" s="6">
        <v>42718.366000000002</v>
      </c>
      <c r="L1158" s="6">
        <v>46999.078999999998</v>
      </c>
      <c r="M1158" s="6">
        <v>48256.830999999998</v>
      </c>
      <c r="N1158" s="6">
        <v>57898.47</v>
      </c>
      <c r="O1158" s="6">
        <v>55329.07</v>
      </c>
      <c r="P1158" s="6">
        <v>34349.207000000002</v>
      </c>
    </row>
    <row r="1159" spans="1:16" x14ac:dyDescent="0.3">
      <c r="A1159" s="25">
        <v>2018</v>
      </c>
      <c r="B1159" s="2">
        <v>64</v>
      </c>
      <c r="C1159" s="3" t="s">
        <v>46</v>
      </c>
      <c r="D1159" s="4">
        <v>1312807.06</v>
      </c>
      <c r="E1159" s="5">
        <v>103658.85400000001</v>
      </c>
      <c r="F1159" s="6">
        <v>110150.734</v>
      </c>
      <c r="G1159" s="6">
        <v>119379.219</v>
      </c>
      <c r="H1159" s="6">
        <v>112401.512</v>
      </c>
      <c r="I1159" s="6">
        <v>126442.433</v>
      </c>
      <c r="J1159" s="6">
        <v>94656.304000000004</v>
      </c>
      <c r="K1159" s="6">
        <v>107901.92200000001</v>
      </c>
      <c r="L1159" s="6">
        <v>87779.519</v>
      </c>
      <c r="M1159" s="6">
        <v>119149.322</v>
      </c>
      <c r="N1159" s="6">
        <v>116319.74099999999</v>
      </c>
      <c r="O1159" s="6">
        <v>126730.27099999999</v>
      </c>
      <c r="P1159" s="6">
        <v>88237.229000000007</v>
      </c>
    </row>
    <row r="1160" spans="1:16" x14ac:dyDescent="0.3">
      <c r="A1160" s="25">
        <v>2018</v>
      </c>
      <c r="B1160" s="2">
        <v>66</v>
      </c>
      <c r="C1160" s="3" t="s">
        <v>47</v>
      </c>
      <c r="D1160" s="4">
        <v>4137338.3239999996</v>
      </c>
      <c r="E1160" s="5">
        <v>311325.49599999998</v>
      </c>
      <c r="F1160" s="6">
        <v>308102.98800000001</v>
      </c>
      <c r="G1160" s="6">
        <v>378337.53499999997</v>
      </c>
      <c r="H1160" s="6">
        <v>333133.15299999999</v>
      </c>
      <c r="I1160" s="6">
        <v>375398.95299999998</v>
      </c>
      <c r="J1160" s="6">
        <v>341027.89500000002</v>
      </c>
      <c r="K1160" s="6">
        <v>334855.34499999997</v>
      </c>
      <c r="L1160" s="6">
        <v>280462.20400000003</v>
      </c>
      <c r="M1160" s="6">
        <v>348807.74900000001</v>
      </c>
      <c r="N1160" s="6">
        <v>386513.47200000001</v>
      </c>
      <c r="O1160" s="6">
        <v>426887.64</v>
      </c>
      <c r="P1160" s="6">
        <v>312485.89399999997</v>
      </c>
    </row>
    <row r="1161" spans="1:16" x14ac:dyDescent="0.3">
      <c r="A1161" s="25">
        <v>2018</v>
      </c>
      <c r="B1161" s="2">
        <v>68</v>
      </c>
      <c r="C1161" s="3" t="s">
        <v>48</v>
      </c>
      <c r="D1161" s="4">
        <v>2816992.08</v>
      </c>
      <c r="E1161" s="5">
        <v>226299.052</v>
      </c>
      <c r="F1161" s="6">
        <v>230696.93</v>
      </c>
      <c r="G1161" s="6">
        <v>260286.68799999999</v>
      </c>
      <c r="H1161" s="6">
        <v>235595.94200000001</v>
      </c>
      <c r="I1161" s="6">
        <v>225333.65299999999</v>
      </c>
      <c r="J1161" s="6">
        <v>207391.55</v>
      </c>
      <c r="K1161" s="6">
        <v>226684.266</v>
      </c>
      <c r="L1161" s="6">
        <v>202619.274</v>
      </c>
      <c r="M1161" s="6">
        <v>245245.68799999999</v>
      </c>
      <c r="N1161" s="6">
        <v>261650.209</v>
      </c>
      <c r="O1161" s="6">
        <v>278944.28999999998</v>
      </c>
      <c r="P1161" s="6">
        <v>216244.538</v>
      </c>
    </row>
    <row r="1162" spans="1:16" x14ac:dyDescent="0.3">
      <c r="A1162" s="25">
        <v>2018</v>
      </c>
      <c r="B1162" s="2">
        <v>70</v>
      </c>
      <c r="C1162" s="3" t="s">
        <v>49</v>
      </c>
      <c r="D1162" s="4">
        <v>429961.14900000003</v>
      </c>
      <c r="E1162" s="5">
        <v>28961.073</v>
      </c>
      <c r="F1162" s="6">
        <v>28364.468000000001</v>
      </c>
      <c r="G1162" s="6">
        <v>34277.142999999996</v>
      </c>
      <c r="H1162" s="6">
        <v>35094.29</v>
      </c>
      <c r="I1162" s="6">
        <v>37856.839999999997</v>
      </c>
      <c r="J1162" s="6">
        <v>34181.813000000002</v>
      </c>
      <c r="K1162" s="6">
        <v>35925.067000000003</v>
      </c>
      <c r="L1162" s="6">
        <v>34028.36</v>
      </c>
      <c r="M1162" s="6">
        <v>38326.737999999998</v>
      </c>
      <c r="N1162" s="6">
        <v>38155.281999999999</v>
      </c>
      <c r="O1162" s="6">
        <v>40771.006000000001</v>
      </c>
      <c r="P1162" s="6">
        <v>44019.069000000003</v>
      </c>
    </row>
    <row r="1163" spans="1:16" x14ac:dyDescent="0.3">
      <c r="A1163" s="25">
        <v>2018</v>
      </c>
      <c r="B1163" s="2">
        <v>72</v>
      </c>
      <c r="C1163" s="3" t="s">
        <v>50</v>
      </c>
      <c r="D1163" s="4">
        <v>1684156.4029999999</v>
      </c>
      <c r="E1163" s="5">
        <v>110049.564</v>
      </c>
      <c r="F1163" s="6">
        <v>127515.06299999999</v>
      </c>
      <c r="G1163" s="6">
        <v>149646.734</v>
      </c>
      <c r="H1163" s="6">
        <v>135458.00399999999</v>
      </c>
      <c r="I1163" s="6">
        <v>124201.076</v>
      </c>
      <c r="J1163" s="6">
        <v>117218.76300000001</v>
      </c>
      <c r="K1163" s="6">
        <v>124121.913</v>
      </c>
      <c r="L1163" s="6">
        <v>130953.689</v>
      </c>
      <c r="M1163" s="6">
        <v>151236.038</v>
      </c>
      <c r="N1163" s="6">
        <v>187043.20699999999</v>
      </c>
      <c r="O1163" s="6">
        <v>159572.829</v>
      </c>
      <c r="P1163" s="6">
        <v>167139.52299999999</v>
      </c>
    </row>
    <row r="1164" spans="1:16" x14ac:dyDescent="0.3">
      <c r="A1164" s="25">
        <v>2018</v>
      </c>
      <c r="B1164" s="2">
        <v>73</v>
      </c>
      <c r="C1164" s="3" t="s">
        <v>51</v>
      </c>
      <c r="D1164" s="4">
        <v>456121.65</v>
      </c>
      <c r="E1164" s="5">
        <v>32770.43</v>
      </c>
      <c r="F1164" s="6">
        <v>35395.267999999996</v>
      </c>
      <c r="G1164" s="6">
        <v>43927.152999999998</v>
      </c>
      <c r="H1164" s="6">
        <v>36787.866999999998</v>
      </c>
      <c r="I1164" s="6">
        <v>34477.116000000002</v>
      </c>
      <c r="J1164" s="6">
        <v>27571.56</v>
      </c>
      <c r="K1164" s="6">
        <v>35128.629999999997</v>
      </c>
      <c r="L1164" s="6">
        <v>37483.750999999997</v>
      </c>
      <c r="M1164" s="6">
        <v>38714.745000000003</v>
      </c>
      <c r="N1164" s="6">
        <v>38482.993000000002</v>
      </c>
      <c r="O1164" s="6">
        <v>47450.37</v>
      </c>
      <c r="P1164" s="6">
        <v>47931.767</v>
      </c>
    </row>
    <row r="1165" spans="1:16" x14ac:dyDescent="0.3">
      <c r="A1165" s="25">
        <v>2018</v>
      </c>
      <c r="B1165" s="2">
        <v>74</v>
      </c>
      <c r="C1165" s="3" t="s">
        <v>52</v>
      </c>
      <c r="D1165" s="4">
        <v>290032.13699999999</v>
      </c>
      <c r="E1165" s="5">
        <v>17194.218000000001</v>
      </c>
      <c r="F1165" s="6">
        <v>26262.634999999998</v>
      </c>
      <c r="G1165" s="6">
        <v>27476.904999999999</v>
      </c>
      <c r="H1165" s="6">
        <v>19956.315999999999</v>
      </c>
      <c r="I1165" s="6">
        <v>21921.063999999998</v>
      </c>
      <c r="J1165" s="6">
        <v>20454.507000000001</v>
      </c>
      <c r="K1165" s="6">
        <v>21539.495999999999</v>
      </c>
      <c r="L1165" s="6">
        <v>23709.347000000002</v>
      </c>
      <c r="M1165" s="6">
        <v>22870.986000000001</v>
      </c>
      <c r="N1165" s="6">
        <v>29419.844000000001</v>
      </c>
      <c r="O1165" s="6">
        <v>33235.686000000002</v>
      </c>
      <c r="P1165" s="6">
        <v>25991.133000000002</v>
      </c>
    </row>
    <row r="1166" spans="1:16" x14ac:dyDescent="0.3">
      <c r="A1166" s="25">
        <v>2018</v>
      </c>
      <c r="B1166" s="2">
        <v>75</v>
      </c>
      <c r="C1166" s="3" t="s">
        <v>53</v>
      </c>
      <c r="D1166" s="4">
        <v>3652603.3509999998</v>
      </c>
      <c r="E1166" s="5">
        <v>263766.10600000003</v>
      </c>
      <c r="F1166" s="6">
        <v>299505.261</v>
      </c>
      <c r="G1166" s="6">
        <v>312940.772</v>
      </c>
      <c r="H1166" s="6">
        <v>274890.929</v>
      </c>
      <c r="I1166" s="6">
        <v>315151.15299999999</v>
      </c>
      <c r="J1166" s="6">
        <v>295323.76899999997</v>
      </c>
      <c r="K1166" s="6">
        <v>303910.201</v>
      </c>
      <c r="L1166" s="6">
        <v>273489.36</v>
      </c>
      <c r="M1166" s="6">
        <v>301514.43300000002</v>
      </c>
      <c r="N1166" s="6">
        <v>320753.505</v>
      </c>
      <c r="O1166" s="6">
        <v>368911.109</v>
      </c>
      <c r="P1166" s="6">
        <v>322446.75300000003</v>
      </c>
    </row>
    <row r="1167" spans="1:16" x14ac:dyDescent="0.3">
      <c r="A1167" s="25">
        <v>2018</v>
      </c>
      <c r="B1167" s="2">
        <v>76</v>
      </c>
      <c r="C1167" s="3" t="s">
        <v>54</v>
      </c>
      <c r="D1167" s="4">
        <v>1438618.152</v>
      </c>
      <c r="E1167" s="5">
        <v>83800.538</v>
      </c>
      <c r="F1167" s="6">
        <v>104969.178</v>
      </c>
      <c r="G1167" s="6">
        <v>132124.141</v>
      </c>
      <c r="H1167" s="6">
        <v>124332.201</v>
      </c>
      <c r="I1167" s="6">
        <v>127697.041</v>
      </c>
      <c r="J1167" s="6">
        <v>122445.094</v>
      </c>
      <c r="K1167" s="6">
        <v>122745.068</v>
      </c>
      <c r="L1167" s="6">
        <v>103810.087</v>
      </c>
      <c r="M1167" s="6">
        <v>122565.33199999999</v>
      </c>
      <c r="N1167" s="6">
        <v>128749.758</v>
      </c>
      <c r="O1167" s="6">
        <v>129595.526</v>
      </c>
      <c r="P1167" s="6">
        <v>135784.18799999999</v>
      </c>
    </row>
    <row r="1168" spans="1:16" x14ac:dyDescent="0.3">
      <c r="A1168" s="25">
        <v>2018</v>
      </c>
      <c r="B1168" s="2">
        <v>77</v>
      </c>
      <c r="C1168" s="3" t="s">
        <v>55</v>
      </c>
      <c r="D1168" s="4">
        <v>121.14500000000001</v>
      </c>
      <c r="E1168" s="5" t="s">
        <v>168</v>
      </c>
      <c r="F1168" s="6" t="s">
        <v>168</v>
      </c>
      <c r="G1168" s="6">
        <v>4.5640000000000001</v>
      </c>
      <c r="H1168" s="6" t="s">
        <v>168</v>
      </c>
      <c r="I1168" s="6" t="s">
        <v>168</v>
      </c>
      <c r="J1168" s="6" t="s">
        <v>168</v>
      </c>
      <c r="K1168" s="6" t="s">
        <v>168</v>
      </c>
      <c r="L1168" s="6">
        <v>116.581</v>
      </c>
      <c r="M1168" s="6" t="s">
        <v>168</v>
      </c>
      <c r="N1168" s="6" t="s">
        <v>168</v>
      </c>
      <c r="O1168" s="6" t="s">
        <v>168</v>
      </c>
      <c r="P1168" s="6" t="s">
        <v>168</v>
      </c>
    </row>
    <row r="1169" spans="1:16" x14ac:dyDescent="0.3">
      <c r="A1169" s="25">
        <v>2018</v>
      </c>
      <c r="B1169" s="2">
        <v>78</v>
      </c>
      <c r="C1169" s="3" t="s">
        <v>56</v>
      </c>
      <c r="D1169" s="4">
        <v>1701927.2239999999</v>
      </c>
      <c r="E1169" s="5">
        <v>106399.929</v>
      </c>
      <c r="F1169" s="6">
        <v>114525.209</v>
      </c>
      <c r="G1169" s="6">
        <v>145789.149</v>
      </c>
      <c r="H1169" s="6">
        <v>143297.35699999999</v>
      </c>
      <c r="I1169" s="6">
        <v>140924.26</v>
      </c>
      <c r="J1169" s="6">
        <v>129642.628</v>
      </c>
      <c r="K1169" s="6">
        <v>139014.76500000001</v>
      </c>
      <c r="L1169" s="6">
        <v>121658.86199999999</v>
      </c>
      <c r="M1169" s="6">
        <v>228631.916</v>
      </c>
      <c r="N1169" s="6">
        <v>139650.247</v>
      </c>
      <c r="O1169" s="6">
        <v>137938.62899999999</v>
      </c>
      <c r="P1169" s="6">
        <v>154454.27299999999</v>
      </c>
    </row>
    <row r="1170" spans="1:16" x14ac:dyDescent="0.3">
      <c r="A1170" s="25">
        <v>2018</v>
      </c>
      <c r="B1170" s="2">
        <v>79</v>
      </c>
      <c r="C1170" s="3" t="s">
        <v>57</v>
      </c>
      <c r="D1170" s="4">
        <v>790318.098</v>
      </c>
      <c r="E1170" s="5">
        <v>49309.968999999997</v>
      </c>
      <c r="F1170" s="6">
        <v>67750.524000000005</v>
      </c>
      <c r="G1170" s="6">
        <v>82919.962</v>
      </c>
      <c r="H1170" s="6">
        <v>67074.45</v>
      </c>
      <c r="I1170" s="6">
        <v>69891.743000000002</v>
      </c>
      <c r="J1170" s="6">
        <v>65558.756999999998</v>
      </c>
      <c r="K1170" s="6">
        <v>71712.028000000006</v>
      </c>
      <c r="L1170" s="6">
        <v>65986</v>
      </c>
      <c r="M1170" s="6">
        <v>65479.64</v>
      </c>
      <c r="N1170" s="6">
        <v>73922.815000000002</v>
      </c>
      <c r="O1170" s="6">
        <v>60784.682999999997</v>
      </c>
      <c r="P1170" s="6">
        <v>49927.527000000002</v>
      </c>
    </row>
    <row r="1171" spans="1:16" x14ac:dyDescent="0.3">
      <c r="A1171" s="25">
        <v>2018</v>
      </c>
      <c r="B1171" s="2">
        <v>80</v>
      </c>
      <c r="C1171" s="3" t="s">
        <v>58</v>
      </c>
      <c r="D1171" s="4">
        <v>503196.53299999994</v>
      </c>
      <c r="E1171" s="5">
        <v>43584.707999999999</v>
      </c>
      <c r="F1171" s="6">
        <v>39869.387999999999</v>
      </c>
      <c r="G1171" s="6">
        <v>47341.565000000002</v>
      </c>
      <c r="H1171" s="6">
        <v>46865.991999999998</v>
      </c>
      <c r="I1171" s="6">
        <v>44474.963000000003</v>
      </c>
      <c r="J1171" s="6">
        <v>38753.438999999998</v>
      </c>
      <c r="K1171" s="6">
        <v>41768.063000000002</v>
      </c>
      <c r="L1171" s="6">
        <v>35434.828000000001</v>
      </c>
      <c r="M1171" s="6">
        <v>31402.262999999999</v>
      </c>
      <c r="N1171" s="6">
        <v>45180.152000000002</v>
      </c>
      <c r="O1171" s="6">
        <v>45498.447999999997</v>
      </c>
      <c r="P1171" s="6">
        <v>43022.724000000002</v>
      </c>
    </row>
    <row r="1172" spans="1:16" x14ac:dyDescent="0.3">
      <c r="A1172" s="25">
        <v>2018</v>
      </c>
      <c r="B1172" s="2">
        <v>81</v>
      </c>
      <c r="C1172" s="3" t="s">
        <v>59</v>
      </c>
      <c r="D1172" s="4">
        <v>1030587.1269999999</v>
      </c>
      <c r="E1172" s="5">
        <v>64895.608999999997</v>
      </c>
      <c r="F1172" s="6">
        <v>86179.156000000003</v>
      </c>
      <c r="G1172" s="6">
        <v>108806.91</v>
      </c>
      <c r="H1172" s="6">
        <v>88334.19</v>
      </c>
      <c r="I1172" s="6">
        <v>83311.687999999995</v>
      </c>
      <c r="J1172" s="6">
        <v>68379.665999999997</v>
      </c>
      <c r="K1172" s="6">
        <v>78616.528999999995</v>
      </c>
      <c r="L1172" s="6">
        <v>84707.606</v>
      </c>
      <c r="M1172" s="6">
        <v>81197.483999999997</v>
      </c>
      <c r="N1172" s="6">
        <v>90913.876999999993</v>
      </c>
      <c r="O1172" s="6">
        <v>105321.19500000001</v>
      </c>
      <c r="P1172" s="6">
        <v>89923.217000000004</v>
      </c>
    </row>
    <row r="1173" spans="1:16" x14ac:dyDescent="0.3">
      <c r="A1173" s="25">
        <v>2018</v>
      </c>
      <c r="B1173" s="2">
        <v>82</v>
      </c>
      <c r="C1173" s="3" t="s">
        <v>60</v>
      </c>
      <c r="D1173" s="4">
        <v>188699.90300000002</v>
      </c>
      <c r="E1173" s="5">
        <v>13808.865</v>
      </c>
      <c r="F1173" s="6">
        <v>12878.16</v>
      </c>
      <c r="G1173" s="6">
        <v>18368.665000000001</v>
      </c>
      <c r="H1173" s="6">
        <v>19723.666000000001</v>
      </c>
      <c r="I1173" s="6">
        <v>14466.55</v>
      </c>
      <c r="J1173" s="6">
        <v>13905.044</v>
      </c>
      <c r="K1173" s="6">
        <v>16435.053</v>
      </c>
      <c r="L1173" s="6">
        <v>15465.992</v>
      </c>
      <c r="M1173" s="6">
        <v>8731.3330000000005</v>
      </c>
      <c r="N1173" s="6">
        <v>18567.439999999999</v>
      </c>
      <c r="O1173" s="6">
        <v>19419.134999999998</v>
      </c>
      <c r="P1173" s="6">
        <v>16930</v>
      </c>
    </row>
    <row r="1174" spans="1:16" x14ac:dyDescent="0.3">
      <c r="A1174" s="25">
        <v>2018</v>
      </c>
      <c r="B1174" s="2">
        <v>83</v>
      </c>
      <c r="C1174" s="3" t="s">
        <v>61</v>
      </c>
      <c r="D1174" s="4">
        <v>391936.10099999997</v>
      </c>
      <c r="E1174" s="5">
        <v>26706.927</v>
      </c>
      <c r="F1174" s="6">
        <v>33498.124000000003</v>
      </c>
      <c r="G1174" s="6">
        <v>34960.046999999999</v>
      </c>
      <c r="H1174" s="6">
        <v>33640.650999999998</v>
      </c>
      <c r="I1174" s="6">
        <v>33967.906000000003</v>
      </c>
      <c r="J1174" s="6">
        <v>29055.228999999999</v>
      </c>
      <c r="K1174" s="6">
        <v>41216.315999999999</v>
      </c>
      <c r="L1174" s="6">
        <v>35827.993000000002</v>
      </c>
      <c r="M1174" s="6">
        <v>34671.080999999998</v>
      </c>
      <c r="N1174" s="6">
        <v>32484.532999999999</v>
      </c>
      <c r="O1174" s="6">
        <v>29163.527999999998</v>
      </c>
      <c r="P1174" s="6">
        <v>26743.766</v>
      </c>
    </row>
    <row r="1175" spans="1:16" x14ac:dyDescent="0.3">
      <c r="A1175" s="25">
        <v>2018</v>
      </c>
      <c r="B1175" s="2">
        <v>91</v>
      </c>
      <c r="C1175" s="3" t="s">
        <v>62</v>
      </c>
      <c r="D1175" s="4">
        <v>1507484.4480000001</v>
      </c>
      <c r="E1175" s="5">
        <v>86873.43</v>
      </c>
      <c r="F1175" s="6">
        <v>137788.10999999999</v>
      </c>
      <c r="G1175" s="6">
        <v>141726.72099999999</v>
      </c>
      <c r="H1175" s="6">
        <v>119266.754</v>
      </c>
      <c r="I1175" s="6">
        <v>130232.602</v>
      </c>
      <c r="J1175" s="6">
        <v>131599.535</v>
      </c>
      <c r="K1175" s="6">
        <v>134654.59099999999</v>
      </c>
      <c r="L1175" s="6">
        <v>51625.805</v>
      </c>
      <c r="M1175" s="6">
        <v>163727.97</v>
      </c>
      <c r="N1175" s="6">
        <v>153576.66</v>
      </c>
      <c r="O1175" s="6">
        <v>159033.136</v>
      </c>
      <c r="P1175" s="6">
        <v>97379.134000000005</v>
      </c>
    </row>
    <row r="1176" spans="1:16" x14ac:dyDescent="0.3">
      <c r="A1176" s="25">
        <v>2018</v>
      </c>
      <c r="B1176" s="2">
        <v>92</v>
      </c>
      <c r="C1176" s="3" t="s">
        <v>63</v>
      </c>
      <c r="D1176" s="4">
        <v>414669.72200000001</v>
      </c>
      <c r="E1176" s="5">
        <v>27084.705999999998</v>
      </c>
      <c r="F1176" s="6">
        <v>35047.599999999999</v>
      </c>
      <c r="G1176" s="6">
        <v>46868.324000000001</v>
      </c>
      <c r="H1176" s="6">
        <v>49051.373</v>
      </c>
      <c r="I1176" s="6">
        <v>36485.203999999998</v>
      </c>
      <c r="J1176" s="6">
        <v>30270.546999999999</v>
      </c>
      <c r="K1176" s="6">
        <v>29948.393</v>
      </c>
      <c r="L1176" s="6">
        <v>23519.205999999998</v>
      </c>
      <c r="M1176" s="6">
        <v>37097.548999999999</v>
      </c>
      <c r="N1176" s="6">
        <v>31415.798999999999</v>
      </c>
      <c r="O1176" s="6">
        <v>39522.959000000003</v>
      </c>
      <c r="P1176" s="6">
        <v>28358.062000000002</v>
      </c>
    </row>
    <row r="1177" spans="1:16" x14ac:dyDescent="0.3">
      <c r="A1177" s="25">
        <v>2018</v>
      </c>
      <c r="B1177" s="2">
        <v>93</v>
      </c>
      <c r="C1177" s="3" t="s">
        <v>64</v>
      </c>
      <c r="D1177" s="4">
        <v>430826.88699999993</v>
      </c>
      <c r="E1177" s="5">
        <v>26766.623</v>
      </c>
      <c r="F1177" s="6">
        <v>32001.505000000001</v>
      </c>
      <c r="G1177" s="6">
        <v>43479.798000000003</v>
      </c>
      <c r="H1177" s="6">
        <v>39217.480000000003</v>
      </c>
      <c r="I1177" s="6">
        <v>43489.527999999998</v>
      </c>
      <c r="J1177" s="6">
        <v>32272.527999999998</v>
      </c>
      <c r="K1177" s="6">
        <v>32904.438999999998</v>
      </c>
      <c r="L1177" s="6">
        <v>35669.485999999997</v>
      </c>
      <c r="M1177" s="6">
        <v>36160.42</v>
      </c>
      <c r="N1177" s="6">
        <v>38643.78</v>
      </c>
      <c r="O1177" s="6">
        <v>38908.447999999997</v>
      </c>
      <c r="P1177" s="6">
        <v>31312.851999999999</v>
      </c>
    </row>
    <row r="1178" spans="1:16" x14ac:dyDescent="0.3">
      <c r="A1178" s="25">
        <v>2018</v>
      </c>
      <c r="B1178" s="2">
        <v>95</v>
      </c>
      <c r="C1178" s="3" t="s">
        <v>65</v>
      </c>
      <c r="D1178" s="4">
        <v>313337.64799999999</v>
      </c>
      <c r="E1178" s="5">
        <v>17532.626</v>
      </c>
      <c r="F1178" s="6">
        <v>22690.862000000001</v>
      </c>
      <c r="G1178" s="6">
        <v>25410.805</v>
      </c>
      <c r="H1178" s="6">
        <v>29927.179</v>
      </c>
      <c r="I1178" s="6">
        <v>31388.151999999998</v>
      </c>
      <c r="J1178" s="6">
        <v>27053.669000000002</v>
      </c>
      <c r="K1178" s="6">
        <v>25438.357</v>
      </c>
      <c r="L1178" s="6">
        <v>23700.076000000001</v>
      </c>
      <c r="M1178" s="6">
        <v>26030.377</v>
      </c>
      <c r="N1178" s="6">
        <v>26475.758000000002</v>
      </c>
      <c r="O1178" s="6">
        <v>29628.198</v>
      </c>
      <c r="P1178" s="6">
        <v>28061.589</v>
      </c>
    </row>
    <row r="1179" spans="1:16" x14ac:dyDescent="0.3">
      <c r="A1179" s="25">
        <v>2018</v>
      </c>
      <c r="B1179" s="2">
        <v>96</v>
      </c>
      <c r="C1179" s="3" t="s">
        <v>66</v>
      </c>
      <c r="D1179" s="4">
        <v>413181.55099999998</v>
      </c>
      <c r="E1179" s="5">
        <v>29057.420999999998</v>
      </c>
      <c r="F1179" s="6">
        <v>31851.205000000002</v>
      </c>
      <c r="G1179" s="6">
        <v>39105.481</v>
      </c>
      <c r="H1179" s="6">
        <v>35672.207000000002</v>
      </c>
      <c r="I1179" s="6">
        <v>37436.951999999997</v>
      </c>
      <c r="J1179" s="6">
        <v>31259.662</v>
      </c>
      <c r="K1179" s="6">
        <v>33229.114000000001</v>
      </c>
      <c r="L1179" s="6">
        <v>28227.464</v>
      </c>
      <c r="M1179" s="6">
        <v>35853.927000000003</v>
      </c>
      <c r="N1179" s="6">
        <v>38404.656999999999</v>
      </c>
      <c r="O1179" s="6">
        <v>36290.589</v>
      </c>
      <c r="P1179" s="6">
        <v>36792.872000000003</v>
      </c>
    </row>
    <row r="1180" spans="1:16" x14ac:dyDescent="0.3">
      <c r="A1180" s="25">
        <v>2018</v>
      </c>
      <c r="B1180" s="2">
        <v>97</v>
      </c>
      <c r="C1180" s="3" t="s">
        <v>67</v>
      </c>
      <c r="D1180" s="4">
        <v>80363.322000000015</v>
      </c>
      <c r="E1180" s="5">
        <v>3474.942</v>
      </c>
      <c r="F1180" s="6">
        <v>3728.4229999999998</v>
      </c>
      <c r="G1180" s="6">
        <v>7888.7520000000004</v>
      </c>
      <c r="H1180" s="6">
        <v>6362.1980000000003</v>
      </c>
      <c r="I1180" s="6">
        <v>6636.3959999999997</v>
      </c>
      <c r="J1180" s="6">
        <v>6957.7110000000002</v>
      </c>
      <c r="K1180" s="6">
        <v>6541.8490000000002</v>
      </c>
      <c r="L1180" s="6">
        <v>4124.7879999999996</v>
      </c>
      <c r="M1180" s="6">
        <v>6412.8869999999997</v>
      </c>
      <c r="N1180" s="6">
        <v>10207.553</v>
      </c>
      <c r="O1180" s="6">
        <v>9129.8580000000002</v>
      </c>
      <c r="P1180" s="6">
        <v>8897.9650000000001</v>
      </c>
    </row>
    <row r="1181" spans="1:16" x14ac:dyDescent="0.3">
      <c r="A1181" s="25">
        <v>2018</v>
      </c>
      <c r="B1181" s="2">
        <v>98</v>
      </c>
      <c r="C1181" s="3" t="s">
        <v>68</v>
      </c>
      <c r="D1181" s="4">
        <v>915601.41100000008</v>
      </c>
      <c r="E1181" s="5">
        <v>65046.146000000001</v>
      </c>
      <c r="F1181" s="6">
        <v>76048.608999999997</v>
      </c>
      <c r="G1181" s="6">
        <v>89053.527000000002</v>
      </c>
      <c r="H1181" s="6">
        <v>77610.433999999994</v>
      </c>
      <c r="I1181" s="6">
        <v>75719.633000000002</v>
      </c>
      <c r="J1181" s="6">
        <v>70874.19</v>
      </c>
      <c r="K1181" s="6">
        <v>72080.12</v>
      </c>
      <c r="L1181" s="6">
        <v>62644.014999999999</v>
      </c>
      <c r="M1181" s="6">
        <v>76248.842000000004</v>
      </c>
      <c r="N1181" s="6">
        <v>92935.194000000003</v>
      </c>
      <c r="O1181" s="6">
        <v>84670.085999999996</v>
      </c>
      <c r="P1181" s="6">
        <v>72670.615000000005</v>
      </c>
    </row>
    <row r="1182" spans="1:16" x14ac:dyDescent="0.3">
      <c r="A1182" s="25">
        <v>2018</v>
      </c>
      <c r="B1182" s="2">
        <v>204</v>
      </c>
      <c r="C1182" s="3" t="s">
        <v>69</v>
      </c>
      <c r="D1182" s="4">
        <v>2036300.5100000002</v>
      </c>
      <c r="E1182" s="5">
        <v>145531.076</v>
      </c>
      <c r="F1182" s="6">
        <v>167848.68100000001</v>
      </c>
      <c r="G1182" s="6">
        <v>203936.484</v>
      </c>
      <c r="H1182" s="6">
        <v>171512.62</v>
      </c>
      <c r="I1182" s="6">
        <v>164785.505</v>
      </c>
      <c r="J1182" s="6">
        <v>123170.288</v>
      </c>
      <c r="K1182" s="6">
        <v>166536.57800000001</v>
      </c>
      <c r="L1182" s="6">
        <v>129799.272</v>
      </c>
      <c r="M1182" s="6">
        <v>184353.02900000001</v>
      </c>
      <c r="N1182" s="6">
        <v>189918.087</v>
      </c>
      <c r="O1182" s="6">
        <v>207764.65900000001</v>
      </c>
      <c r="P1182" s="6">
        <v>181144.231</v>
      </c>
    </row>
    <row r="1183" spans="1:16" x14ac:dyDescent="0.3">
      <c r="A1183" s="25">
        <v>2018</v>
      </c>
      <c r="B1183" s="2">
        <v>208</v>
      </c>
      <c r="C1183" s="3" t="s">
        <v>70</v>
      </c>
      <c r="D1183" s="4">
        <v>2120927.861</v>
      </c>
      <c r="E1183" s="5">
        <v>130173.16099999999</v>
      </c>
      <c r="F1183" s="6">
        <v>170780.68100000001</v>
      </c>
      <c r="G1183" s="6">
        <v>211578.37100000001</v>
      </c>
      <c r="H1183" s="6">
        <v>186671.37299999999</v>
      </c>
      <c r="I1183" s="6">
        <v>185070.58499999999</v>
      </c>
      <c r="J1183" s="6">
        <v>170093.005</v>
      </c>
      <c r="K1183" s="6">
        <v>159620.43</v>
      </c>
      <c r="L1183" s="6">
        <v>164006.54399999999</v>
      </c>
      <c r="M1183" s="6">
        <v>155326.337</v>
      </c>
      <c r="N1183" s="6">
        <v>179307.10699999999</v>
      </c>
      <c r="O1183" s="6">
        <v>214254.198</v>
      </c>
      <c r="P1183" s="6">
        <v>194046.06899999999</v>
      </c>
    </row>
    <row r="1184" spans="1:16" x14ac:dyDescent="0.3">
      <c r="A1184" s="25">
        <v>2018</v>
      </c>
      <c r="B1184" s="2">
        <v>212</v>
      </c>
      <c r="C1184" s="3" t="s">
        <v>71</v>
      </c>
      <c r="D1184" s="4">
        <v>959537.32700000016</v>
      </c>
      <c r="E1184" s="5">
        <v>79719.925000000003</v>
      </c>
      <c r="F1184" s="6">
        <v>75141.513000000006</v>
      </c>
      <c r="G1184" s="6">
        <v>106899.303</v>
      </c>
      <c r="H1184" s="6">
        <v>71799.482999999993</v>
      </c>
      <c r="I1184" s="6">
        <v>74683.474000000002</v>
      </c>
      <c r="J1184" s="6">
        <v>80642.936000000002</v>
      </c>
      <c r="K1184" s="6">
        <v>69310.303</v>
      </c>
      <c r="L1184" s="6">
        <v>64135.248</v>
      </c>
      <c r="M1184" s="6">
        <v>73371.751000000004</v>
      </c>
      <c r="N1184" s="6">
        <v>80589.543999999994</v>
      </c>
      <c r="O1184" s="6">
        <v>98463.839000000007</v>
      </c>
      <c r="P1184" s="6">
        <v>84780.008000000002</v>
      </c>
    </row>
    <row r="1185" spans="1:16" x14ac:dyDescent="0.3">
      <c r="A1185" s="25">
        <v>2018</v>
      </c>
      <c r="B1185" s="2">
        <v>216</v>
      </c>
      <c r="C1185" s="3" t="s">
        <v>72</v>
      </c>
      <c r="D1185" s="4">
        <v>1583537.0199999998</v>
      </c>
      <c r="E1185" s="5">
        <v>62880.724000000002</v>
      </c>
      <c r="F1185" s="6">
        <v>79024.755999999994</v>
      </c>
      <c r="G1185" s="6">
        <v>120340.802</v>
      </c>
      <c r="H1185" s="6">
        <v>139339.83499999999</v>
      </c>
      <c r="I1185" s="6">
        <v>169970.95699999999</v>
      </c>
      <c r="J1185" s="6">
        <v>117725.28599999999</v>
      </c>
      <c r="K1185" s="6">
        <v>153088.01300000001</v>
      </c>
      <c r="L1185" s="6">
        <v>102416.22500000001</v>
      </c>
      <c r="M1185" s="6">
        <v>104052.819</v>
      </c>
      <c r="N1185" s="6">
        <v>118301.014</v>
      </c>
      <c r="O1185" s="6">
        <v>187224.95699999999</v>
      </c>
      <c r="P1185" s="6">
        <v>229171.63200000001</v>
      </c>
    </row>
    <row r="1186" spans="1:16" x14ac:dyDescent="0.3">
      <c r="A1186" s="25">
        <v>2018</v>
      </c>
      <c r="B1186" s="2">
        <v>220</v>
      </c>
      <c r="C1186" s="3" t="s">
        <v>73</v>
      </c>
      <c r="D1186" s="4">
        <v>3214750.2210000004</v>
      </c>
      <c r="E1186" s="5">
        <v>232809.198</v>
      </c>
      <c r="F1186" s="6">
        <v>206940.15400000001</v>
      </c>
      <c r="G1186" s="6">
        <v>268224.56300000002</v>
      </c>
      <c r="H1186" s="6">
        <v>231052.61</v>
      </c>
      <c r="I1186" s="6">
        <v>259225.255</v>
      </c>
      <c r="J1186" s="6">
        <v>278231.78999999998</v>
      </c>
      <c r="K1186" s="6">
        <v>256813.25</v>
      </c>
      <c r="L1186" s="6">
        <v>262650.86</v>
      </c>
      <c r="M1186" s="6">
        <v>288476.57799999998</v>
      </c>
      <c r="N1186" s="6">
        <v>325578.103</v>
      </c>
      <c r="O1186" s="6">
        <v>295569.91200000001</v>
      </c>
      <c r="P1186" s="6">
        <v>309177.94799999997</v>
      </c>
    </row>
    <row r="1187" spans="1:16" x14ac:dyDescent="0.3">
      <c r="A1187" s="25">
        <v>2018</v>
      </c>
      <c r="B1187" s="2">
        <v>224</v>
      </c>
      <c r="C1187" s="3" t="s">
        <v>74</v>
      </c>
      <c r="D1187" s="4">
        <v>373765.90800000005</v>
      </c>
      <c r="E1187" s="5">
        <v>31578.043000000001</v>
      </c>
      <c r="F1187" s="6">
        <v>26458.993999999999</v>
      </c>
      <c r="G1187" s="6">
        <v>30392.010999999999</v>
      </c>
      <c r="H1187" s="6">
        <v>28726.75</v>
      </c>
      <c r="I1187" s="6">
        <v>35689.785000000003</v>
      </c>
      <c r="J1187" s="6">
        <v>22084.833999999999</v>
      </c>
      <c r="K1187" s="6">
        <v>34884.235999999997</v>
      </c>
      <c r="L1187" s="6">
        <v>24918.216</v>
      </c>
      <c r="M1187" s="6">
        <v>33361.576000000001</v>
      </c>
      <c r="N1187" s="6">
        <v>32995.5</v>
      </c>
      <c r="O1187" s="6">
        <v>34196.372000000003</v>
      </c>
      <c r="P1187" s="6">
        <v>38479.591</v>
      </c>
    </row>
    <row r="1188" spans="1:16" x14ac:dyDescent="0.3">
      <c r="A1188" s="25">
        <v>2018</v>
      </c>
      <c r="B1188" s="2">
        <v>225</v>
      </c>
      <c r="C1188" s="3" t="s">
        <v>75</v>
      </c>
      <c r="D1188" s="4">
        <v>2707.81</v>
      </c>
      <c r="E1188" s="5">
        <v>38.832000000000001</v>
      </c>
      <c r="F1188" s="6">
        <v>303.77199999999999</v>
      </c>
      <c r="G1188" s="6">
        <v>195.911</v>
      </c>
      <c r="H1188" s="6">
        <v>152.828</v>
      </c>
      <c r="I1188" s="6">
        <v>201.56200000000001</v>
      </c>
      <c r="J1188" s="6">
        <v>134.91300000000001</v>
      </c>
      <c r="K1188" s="6">
        <v>558.32100000000003</v>
      </c>
      <c r="L1188" s="6">
        <v>382.37799999999999</v>
      </c>
      <c r="M1188" s="6">
        <v>76.37</v>
      </c>
      <c r="N1188" s="6">
        <v>376.83199999999999</v>
      </c>
      <c r="O1188" s="6">
        <v>126.346</v>
      </c>
      <c r="P1188" s="6">
        <v>159.745</v>
      </c>
    </row>
    <row r="1189" spans="1:16" x14ac:dyDescent="0.3">
      <c r="A1189" s="25">
        <v>2018</v>
      </c>
      <c r="B1189" s="2">
        <v>228</v>
      </c>
      <c r="C1189" s="3" t="s">
        <v>76</v>
      </c>
      <c r="D1189" s="4">
        <v>145359.897</v>
      </c>
      <c r="E1189" s="5">
        <v>8361.2929999999997</v>
      </c>
      <c r="F1189" s="6">
        <v>15918.572</v>
      </c>
      <c r="G1189" s="6">
        <v>24450.760999999999</v>
      </c>
      <c r="H1189" s="6">
        <v>13059.641</v>
      </c>
      <c r="I1189" s="6">
        <v>7957.8850000000002</v>
      </c>
      <c r="J1189" s="6">
        <v>8064.6909999999998</v>
      </c>
      <c r="K1189" s="6">
        <v>8667.1129999999994</v>
      </c>
      <c r="L1189" s="6">
        <v>12077.378000000001</v>
      </c>
      <c r="M1189" s="6">
        <v>10745.492</v>
      </c>
      <c r="N1189" s="6">
        <v>11188.878000000001</v>
      </c>
      <c r="O1189" s="6">
        <v>10723.628000000001</v>
      </c>
      <c r="P1189" s="6">
        <v>14144.565000000001</v>
      </c>
    </row>
    <row r="1190" spans="1:16" x14ac:dyDescent="0.3">
      <c r="A1190" s="25">
        <v>2018</v>
      </c>
      <c r="B1190" s="2">
        <v>232</v>
      </c>
      <c r="C1190" s="3" t="s">
        <v>77</v>
      </c>
      <c r="D1190" s="4">
        <v>54547.421000000002</v>
      </c>
      <c r="E1190" s="5">
        <v>2983.5419999999999</v>
      </c>
      <c r="F1190" s="6">
        <v>3057.2069999999999</v>
      </c>
      <c r="G1190" s="6">
        <v>3561.0210000000002</v>
      </c>
      <c r="H1190" s="6">
        <v>9081.3119999999999</v>
      </c>
      <c r="I1190" s="6">
        <v>7016.683</v>
      </c>
      <c r="J1190" s="6">
        <v>7318.018</v>
      </c>
      <c r="K1190" s="6">
        <v>3250.4319999999998</v>
      </c>
      <c r="L1190" s="6">
        <v>5016.18</v>
      </c>
      <c r="M1190" s="6">
        <v>2336.2600000000002</v>
      </c>
      <c r="N1190" s="6">
        <v>5781.5349999999999</v>
      </c>
      <c r="O1190" s="6">
        <v>2362.0129999999999</v>
      </c>
      <c r="P1190" s="6">
        <v>2783.2179999999998</v>
      </c>
    </row>
    <row r="1191" spans="1:16" x14ac:dyDescent="0.3">
      <c r="A1191" s="25">
        <v>2018</v>
      </c>
      <c r="B1191" s="2">
        <v>236</v>
      </c>
      <c r="C1191" s="3" t="s">
        <v>78</v>
      </c>
      <c r="D1191" s="4">
        <v>54469.323999999993</v>
      </c>
      <c r="E1191" s="5">
        <v>2293.4189999999999</v>
      </c>
      <c r="F1191" s="6">
        <v>3494.9879999999998</v>
      </c>
      <c r="G1191" s="6">
        <v>6047.8019999999997</v>
      </c>
      <c r="H1191" s="6">
        <v>3242.7570000000001</v>
      </c>
      <c r="I1191" s="6">
        <v>5047.5140000000001</v>
      </c>
      <c r="J1191" s="6">
        <v>2724.5250000000001</v>
      </c>
      <c r="K1191" s="6">
        <v>2496.4560000000001</v>
      </c>
      <c r="L1191" s="6">
        <v>1673.268</v>
      </c>
      <c r="M1191" s="6">
        <v>2562.7049999999999</v>
      </c>
      <c r="N1191" s="6">
        <v>3893.7420000000002</v>
      </c>
      <c r="O1191" s="6">
        <v>2765.9560000000001</v>
      </c>
      <c r="P1191" s="6">
        <v>18226.191999999999</v>
      </c>
    </row>
    <row r="1192" spans="1:16" x14ac:dyDescent="0.3">
      <c r="A1192" s="25">
        <v>2018</v>
      </c>
      <c r="B1192" s="2">
        <v>240</v>
      </c>
      <c r="C1192" s="3" t="s">
        <v>79</v>
      </c>
      <c r="D1192" s="4">
        <v>60398.745999999999</v>
      </c>
      <c r="E1192" s="5">
        <v>2146.7130000000002</v>
      </c>
      <c r="F1192" s="6">
        <v>2890.8690000000001</v>
      </c>
      <c r="G1192" s="6">
        <v>4146.174</v>
      </c>
      <c r="H1192" s="6">
        <v>4817.2719999999999</v>
      </c>
      <c r="I1192" s="6">
        <v>4932.9350000000004</v>
      </c>
      <c r="J1192" s="6">
        <v>3116.538</v>
      </c>
      <c r="K1192" s="6">
        <v>5204.9949999999999</v>
      </c>
      <c r="L1192" s="6">
        <v>3354.7370000000001</v>
      </c>
      <c r="M1192" s="6">
        <v>4238.1229999999996</v>
      </c>
      <c r="N1192" s="6">
        <v>6092.6170000000002</v>
      </c>
      <c r="O1192" s="6">
        <v>9743.01</v>
      </c>
      <c r="P1192" s="6">
        <v>9714.7630000000008</v>
      </c>
    </row>
    <row r="1193" spans="1:16" x14ac:dyDescent="0.3">
      <c r="A1193" s="25">
        <v>2018</v>
      </c>
      <c r="B1193" s="2">
        <v>244</v>
      </c>
      <c r="C1193" s="3" t="s">
        <v>80</v>
      </c>
      <c r="D1193" s="4">
        <v>31768.754999999997</v>
      </c>
      <c r="E1193" s="5">
        <v>1524.123</v>
      </c>
      <c r="F1193" s="6">
        <v>2175.6039999999998</v>
      </c>
      <c r="G1193" s="6">
        <v>1599.4680000000001</v>
      </c>
      <c r="H1193" s="6">
        <v>1658.2</v>
      </c>
      <c r="I1193" s="6">
        <v>1298.3499999999999</v>
      </c>
      <c r="J1193" s="6">
        <v>661.90599999999995</v>
      </c>
      <c r="K1193" s="6">
        <v>1397.3230000000001</v>
      </c>
      <c r="L1193" s="6">
        <v>1133.702</v>
      </c>
      <c r="M1193" s="6">
        <v>1056.6020000000001</v>
      </c>
      <c r="N1193" s="6">
        <v>11284.235000000001</v>
      </c>
      <c r="O1193" s="6">
        <v>6008.5709999999999</v>
      </c>
      <c r="P1193" s="6">
        <v>1970.671</v>
      </c>
    </row>
    <row r="1194" spans="1:16" x14ac:dyDescent="0.3">
      <c r="A1194" s="25">
        <v>2018</v>
      </c>
      <c r="B1194" s="2">
        <v>247</v>
      </c>
      <c r="C1194" s="3" t="s">
        <v>81</v>
      </c>
      <c r="D1194" s="4">
        <v>5218.572000000001</v>
      </c>
      <c r="E1194" s="5">
        <v>245.21899999999999</v>
      </c>
      <c r="F1194" s="6">
        <v>229.77799999999999</v>
      </c>
      <c r="G1194" s="6">
        <v>408.04300000000001</v>
      </c>
      <c r="H1194" s="6">
        <v>248.614</v>
      </c>
      <c r="I1194" s="6">
        <v>287.39400000000001</v>
      </c>
      <c r="J1194" s="6">
        <v>634.36800000000005</v>
      </c>
      <c r="K1194" s="6">
        <v>590.47</v>
      </c>
      <c r="L1194" s="6">
        <v>276.24799999999999</v>
      </c>
      <c r="M1194" s="6">
        <v>259.47699999999998</v>
      </c>
      <c r="N1194" s="6">
        <v>469.67899999999997</v>
      </c>
      <c r="O1194" s="6">
        <v>1040.691</v>
      </c>
      <c r="P1194" s="6">
        <v>528.59100000000001</v>
      </c>
    </row>
    <row r="1195" spans="1:16" x14ac:dyDescent="0.3">
      <c r="A1195" s="25">
        <v>2018</v>
      </c>
      <c r="B1195" s="2">
        <v>248</v>
      </c>
      <c r="C1195" s="3" t="s">
        <v>82</v>
      </c>
      <c r="D1195" s="4">
        <v>394069.25900000002</v>
      </c>
      <c r="E1195" s="5">
        <v>24156.563999999998</v>
      </c>
      <c r="F1195" s="6">
        <v>21028.914000000001</v>
      </c>
      <c r="G1195" s="6">
        <v>34220.86</v>
      </c>
      <c r="H1195" s="6">
        <v>37312.150999999998</v>
      </c>
      <c r="I1195" s="6">
        <v>36117.911999999997</v>
      </c>
      <c r="J1195" s="6">
        <v>33030.144999999997</v>
      </c>
      <c r="K1195" s="6">
        <v>35013.868000000002</v>
      </c>
      <c r="L1195" s="6">
        <v>30908.143</v>
      </c>
      <c r="M1195" s="6">
        <v>30261.968000000001</v>
      </c>
      <c r="N1195" s="6">
        <v>36865.637000000002</v>
      </c>
      <c r="O1195" s="6">
        <v>33102.889000000003</v>
      </c>
      <c r="P1195" s="6">
        <v>42050.207999999999</v>
      </c>
    </row>
    <row r="1196" spans="1:16" x14ac:dyDescent="0.3">
      <c r="A1196" s="25">
        <v>2018</v>
      </c>
      <c r="B1196" s="2">
        <v>252</v>
      </c>
      <c r="C1196" s="3" t="s">
        <v>83</v>
      </c>
      <c r="D1196" s="4">
        <v>48528.63</v>
      </c>
      <c r="E1196" s="5">
        <v>3783.576</v>
      </c>
      <c r="F1196" s="6">
        <v>4696.8010000000004</v>
      </c>
      <c r="G1196" s="6">
        <v>4674.3879999999999</v>
      </c>
      <c r="H1196" s="6">
        <v>4528.665</v>
      </c>
      <c r="I1196" s="6">
        <v>4995.5540000000001</v>
      </c>
      <c r="J1196" s="6">
        <v>3901.3719999999998</v>
      </c>
      <c r="K1196" s="6">
        <v>4948.567</v>
      </c>
      <c r="L1196" s="6">
        <v>3160.7719999999999</v>
      </c>
      <c r="M1196" s="6">
        <v>2641.3090000000002</v>
      </c>
      <c r="N1196" s="6">
        <v>5359.9539999999997</v>
      </c>
      <c r="O1196" s="6">
        <v>2897.0340000000001</v>
      </c>
      <c r="P1196" s="6">
        <v>2940.6379999999999</v>
      </c>
    </row>
    <row r="1197" spans="1:16" x14ac:dyDescent="0.3">
      <c r="A1197" s="25">
        <v>2018</v>
      </c>
      <c r="B1197" s="2">
        <v>257</v>
      </c>
      <c r="C1197" s="3" t="s">
        <v>84</v>
      </c>
      <c r="D1197" s="4">
        <v>4535.5780000000004</v>
      </c>
      <c r="E1197" s="5">
        <v>244.11799999999999</v>
      </c>
      <c r="F1197" s="6">
        <v>301.68599999999998</v>
      </c>
      <c r="G1197" s="6">
        <v>173.53200000000001</v>
      </c>
      <c r="H1197" s="6">
        <v>254.5</v>
      </c>
      <c r="I1197" s="6">
        <v>400.46600000000001</v>
      </c>
      <c r="J1197" s="6">
        <v>445.92700000000002</v>
      </c>
      <c r="K1197" s="6">
        <v>417.67399999999998</v>
      </c>
      <c r="L1197" s="6">
        <v>130.22200000000001</v>
      </c>
      <c r="M1197" s="6">
        <v>396.37</v>
      </c>
      <c r="N1197" s="6">
        <v>1542.229</v>
      </c>
      <c r="O1197" s="6">
        <v>87.796000000000006</v>
      </c>
      <c r="P1197" s="6">
        <v>141.05799999999999</v>
      </c>
    </row>
    <row r="1198" spans="1:16" x14ac:dyDescent="0.3">
      <c r="A1198" s="25">
        <v>2018</v>
      </c>
      <c r="B1198" s="2">
        <v>260</v>
      </c>
      <c r="C1198" s="3" t="s">
        <v>85</v>
      </c>
      <c r="D1198" s="4">
        <v>110651.62700000001</v>
      </c>
      <c r="E1198" s="5">
        <v>6050.1109999999999</v>
      </c>
      <c r="F1198" s="6">
        <v>6727.5110000000004</v>
      </c>
      <c r="G1198" s="6">
        <v>11483.233</v>
      </c>
      <c r="H1198" s="6">
        <v>7778.3419999999996</v>
      </c>
      <c r="I1198" s="6">
        <v>9183.0190000000002</v>
      </c>
      <c r="J1198" s="6">
        <v>9409.1370000000006</v>
      </c>
      <c r="K1198" s="6">
        <v>11239.88</v>
      </c>
      <c r="L1198" s="6">
        <v>5614.0609999999997</v>
      </c>
      <c r="M1198" s="6">
        <v>5877.0429999999997</v>
      </c>
      <c r="N1198" s="6">
        <v>18199.938999999998</v>
      </c>
      <c r="O1198" s="6">
        <v>10746.994000000001</v>
      </c>
      <c r="P1198" s="6">
        <v>8342.357</v>
      </c>
    </row>
    <row r="1199" spans="1:16" x14ac:dyDescent="0.3">
      <c r="A1199" s="25">
        <v>2018</v>
      </c>
      <c r="B1199" s="2">
        <v>264</v>
      </c>
      <c r="C1199" s="3" t="s">
        <v>86</v>
      </c>
      <c r="D1199" s="4">
        <v>54509.86</v>
      </c>
      <c r="E1199" s="5">
        <v>2696.893</v>
      </c>
      <c r="F1199" s="6">
        <v>4997.652</v>
      </c>
      <c r="G1199" s="6">
        <v>4711.4979999999996</v>
      </c>
      <c r="H1199" s="6">
        <v>4468.6019999999999</v>
      </c>
      <c r="I1199" s="6">
        <v>5327.39</v>
      </c>
      <c r="J1199" s="6">
        <v>7777.1909999999998</v>
      </c>
      <c r="K1199" s="6">
        <v>2481.518</v>
      </c>
      <c r="L1199" s="6">
        <v>6503.6610000000001</v>
      </c>
      <c r="M1199" s="6">
        <v>4879.7439999999997</v>
      </c>
      <c r="N1199" s="6">
        <v>3240.4209999999998</v>
      </c>
      <c r="O1199" s="6">
        <v>4075.0639999999999</v>
      </c>
      <c r="P1199" s="6">
        <v>3350.2260000000001</v>
      </c>
    </row>
    <row r="1200" spans="1:16" x14ac:dyDescent="0.3">
      <c r="A1200" s="25">
        <v>2018</v>
      </c>
      <c r="B1200" s="2">
        <v>268</v>
      </c>
      <c r="C1200" s="3" t="s">
        <v>87</v>
      </c>
      <c r="D1200" s="4">
        <v>179459.31</v>
      </c>
      <c r="E1200" s="5">
        <v>11345.777</v>
      </c>
      <c r="F1200" s="6">
        <v>7662.299</v>
      </c>
      <c r="G1200" s="6">
        <v>14214.958000000001</v>
      </c>
      <c r="H1200" s="6">
        <v>13726.646000000001</v>
      </c>
      <c r="I1200" s="6">
        <v>12807.043</v>
      </c>
      <c r="J1200" s="6">
        <v>13938.384</v>
      </c>
      <c r="K1200" s="6">
        <v>16868.933000000001</v>
      </c>
      <c r="L1200" s="6">
        <v>14133.316000000001</v>
      </c>
      <c r="M1200" s="6">
        <v>21006.746999999999</v>
      </c>
      <c r="N1200" s="6">
        <v>16470.871999999999</v>
      </c>
      <c r="O1200" s="6">
        <v>16101.634</v>
      </c>
      <c r="P1200" s="6">
        <v>21182.701000000001</v>
      </c>
    </row>
    <row r="1201" spans="1:16" x14ac:dyDescent="0.3">
      <c r="A1201" s="25">
        <v>2018</v>
      </c>
      <c r="B1201" s="2">
        <v>272</v>
      </c>
      <c r="C1201" s="3" t="s">
        <v>88</v>
      </c>
      <c r="D1201" s="4">
        <v>179197.16999999998</v>
      </c>
      <c r="E1201" s="5">
        <v>13181.463</v>
      </c>
      <c r="F1201" s="6">
        <v>21192.046999999999</v>
      </c>
      <c r="G1201" s="6">
        <v>13840.248</v>
      </c>
      <c r="H1201" s="6">
        <v>19116.903999999999</v>
      </c>
      <c r="I1201" s="6">
        <v>14254.384</v>
      </c>
      <c r="J1201" s="6">
        <v>15711.048000000001</v>
      </c>
      <c r="K1201" s="6">
        <v>10085.503000000001</v>
      </c>
      <c r="L1201" s="6">
        <v>7750.7439999999997</v>
      </c>
      <c r="M1201" s="6">
        <v>13433.766</v>
      </c>
      <c r="N1201" s="6">
        <v>18282.874</v>
      </c>
      <c r="O1201" s="6">
        <v>17577.438999999998</v>
      </c>
      <c r="P1201" s="6">
        <v>14770.75</v>
      </c>
    </row>
    <row r="1202" spans="1:16" x14ac:dyDescent="0.3">
      <c r="A1202" s="25">
        <v>2018</v>
      </c>
      <c r="B1202" s="2">
        <v>276</v>
      </c>
      <c r="C1202" s="3" t="s">
        <v>89</v>
      </c>
      <c r="D1202" s="4">
        <v>279979.935</v>
      </c>
      <c r="E1202" s="5">
        <v>15876.088</v>
      </c>
      <c r="F1202" s="6">
        <v>23623.632000000001</v>
      </c>
      <c r="G1202" s="6">
        <v>24159.012999999999</v>
      </c>
      <c r="H1202" s="6">
        <v>19994.022000000001</v>
      </c>
      <c r="I1202" s="6">
        <v>23429.345000000001</v>
      </c>
      <c r="J1202" s="6">
        <v>25706.295999999998</v>
      </c>
      <c r="K1202" s="6">
        <v>25010.366000000002</v>
      </c>
      <c r="L1202" s="6">
        <v>23094.15</v>
      </c>
      <c r="M1202" s="6">
        <v>21290.352999999999</v>
      </c>
      <c r="N1202" s="6">
        <v>20169.742999999999</v>
      </c>
      <c r="O1202" s="6">
        <v>29167.605</v>
      </c>
      <c r="P1202" s="6">
        <v>28459.322</v>
      </c>
    </row>
    <row r="1203" spans="1:16" x14ac:dyDescent="0.3">
      <c r="A1203" s="25">
        <v>2018</v>
      </c>
      <c r="B1203" s="2">
        <v>280</v>
      </c>
      <c r="C1203" s="3" t="s">
        <v>90</v>
      </c>
      <c r="D1203" s="4">
        <v>78699.930999999997</v>
      </c>
      <c r="E1203" s="5">
        <v>5684.55</v>
      </c>
      <c r="F1203" s="6">
        <v>6145.4669999999996</v>
      </c>
      <c r="G1203" s="6">
        <v>6587.7269999999999</v>
      </c>
      <c r="H1203" s="6">
        <v>6564.652</v>
      </c>
      <c r="I1203" s="6">
        <v>5080.7700000000004</v>
      </c>
      <c r="J1203" s="6">
        <v>8168.5159999999996</v>
      </c>
      <c r="K1203" s="6">
        <v>7741.107</v>
      </c>
      <c r="L1203" s="6">
        <v>5790.1930000000002</v>
      </c>
      <c r="M1203" s="6">
        <v>4709.8059999999996</v>
      </c>
      <c r="N1203" s="6">
        <v>7293.7359999999999</v>
      </c>
      <c r="O1203" s="6">
        <v>9673.1659999999993</v>
      </c>
      <c r="P1203" s="6">
        <v>5260.241</v>
      </c>
    </row>
    <row r="1204" spans="1:16" x14ac:dyDescent="0.3">
      <c r="A1204" s="25">
        <v>2018</v>
      </c>
      <c r="B1204" s="2">
        <v>284</v>
      </c>
      <c r="C1204" s="3" t="s">
        <v>91</v>
      </c>
      <c r="D1204" s="4">
        <v>116802.467</v>
      </c>
      <c r="E1204" s="5">
        <v>10811.86</v>
      </c>
      <c r="F1204" s="6">
        <v>9405.9670000000006</v>
      </c>
      <c r="G1204" s="6">
        <v>11281.534</v>
      </c>
      <c r="H1204" s="6">
        <v>12018.226000000001</v>
      </c>
      <c r="I1204" s="6">
        <v>11722.609</v>
      </c>
      <c r="J1204" s="6">
        <v>7153.777</v>
      </c>
      <c r="K1204" s="6">
        <v>9249.6190000000006</v>
      </c>
      <c r="L1204" s="6">
        <v>6896.6030000000001</v>
      </c>
      <c r="M1204" s="6">
        <v>9475.5360000000001</v>
      </c>
      <c r="N1204" s="6">
        <v>10464.721</v>
      </c>
      <c r="O1204" s="6">
        <v>8918.9959999999992</v>
      </c>
      <c r="P1204" s="6">
        <v>9403.0190000000002</v>
      </c>
    </row>
    <row r="1205" spans="1:16" x14ac:dyDescent="0.3">
      <c r="A1205" s="25">
        <v>2018</v>
      </c>
      <c r="B1205" s="2">
        <v>288</v>
      </c>
      <c r="C1205" s="3" t="s">
        <v>92</v>
      </c>
      <c r="D1205" s="4">
        <v>368675.28299999994</v>
      </c>
      <c r="E1205" s="5">
        <v>20591.955000000002</v>
      </c>
      <c r="F1205" s="6">
        <v>26278.688999999998</v>
      </c>
      <c r="G1205" s="6">
        <v>34014.173000000003</v>
      </c>
      <c r="H1205" s="6">
        <v>29553.787</v>
      </c>
      <c r="I1205" s="6">
        <v>32921.294999999998</v>
      </c>
      <c r="J1205" s="6">
        <v>30812.601999999999</v>
      </c>
      <c r="K1205" s="6">
        <v>27416.096000000001</v>
      </c>
      <c r="L1205" s="6">
        <v>25425.334999999999</v>
      </c>
      <c r="M1205" s="6">
        <v>28943.151999999998</v>
      </c>
      <c r="N1205" s="6">
        <v>32886.898999999998</v>
      </c>
      <c r="O1205" s="6">
        <v>39464.116000000002</v>
      </c>
      <c r="P1205" s="6">
        <v>40367.184000000001</v>
      </c>
    </row>
    <row r="1206" spans="1:16" x14ac:dyDescent="0.3">
      <c r="A1206" s="25">
        <v>2018</v>
      </c>
      <c r="B1206" s="2">
        <v>302</v>
      </c>
      <c r="C1206" s="3" t="s">
        <v>93</v>
      </c>
      <c r="D1206" s="4">
        <v>156710.15399999998</v>
      </c>
      <c r="E1206" s="5">
        <v>10535.984</v>
      </c>
      <c r="F1206" s="6">
        <v>7999.393</v>
      </c>
      <c r="G1206" s="6">
        <v>13896.347</v>
      </c>
      <c r="H1206" s="6">
        <v>10426.284</v>
      </c>
      <c r="I1206" s="6">
        <v>7299.4579999999996</v>
      </c>
      <c r="J1206" s="6">
        <v>16692.606</v>
      </c>
      <c r="K1206" s="6">
        <v>18405.023000000001</v>
      </c>
      <c r="L1206" s="6">
        <v>5999.8940000000002</v>
      </c>
      <c r="M1206" s="6">
        <v>25296.161</v>
      </c>
      <c r="N1206" s="6">
        <v>13308.262000000001</v>
      </c>
      <c r="O1206" s="6">
        <v>13234.901</v>
      </c>
      <c r="P1206" s="6">
        <v>13615.841</v>
      </c>
    </row>
    <row r="1207" spans="1:16" x14ac:dyDescent="0.3">
      <c r="A1207" s="25">
        <v>2018</v>
      </c>
      <c r="B1207" s="2">
        <v>306</v>
      </c>
      <c r="C1207" s="3" t="s">
        <v>94</v>
      </c>
      <c r="D1207" s="4">
        <v>2878.9139999999998</v>
      </c>
      <c r="E1207" s="5">
        <v>50.048000000000002</v>
      </c>
      <c r="F1207" s="6">
        <v>288.75700000000001</v>
      </c>
      <c r="G1207" s="6">
        <v>65.366</v>
      </c>
      <c r="H1207" s="6">
        <v>26.363</v>
      </c>
      <c r="I1207" s="6">
        <v>595.92100000000005</v>
      </c>
      <c r="J1207" s="6">
        <v>383.113</v>
      </c>
      <c r="K1207" s="6">
        <v>389.60300000000001</v>
      </c>
      <c r="L1207" s="6">
        <v>94.004999999999995</v>
      </c>
      <c r="M1207" s="6">
        <v>154.20699999999999</v>
      </c>
      <c r="N1207" s="6">
        <v>336.65899999999999</v>
      </c>
      <c r="O1207" s="6">
        <v>324.67599999999999</v>
      </c>
      <c r="P1207" s="6">
        <v>170.196</v>
      </c>
    </row>
    <row r="1208" spans="1:16" x14ac:dyDescent="0.3">
      <c r="A1208" s="25">
        <v>2018</v>
      </c>
      <c r="B1208" s="2">
        <v>310</v>
      </c>
      <c r="C1208" s="3" t="s">
        <v>95</v>
      </c>
      <c r="D1208" s="4">
        <v>32349.49</v>
      </c>
      <c r="E1208" s="5">
        <v>2286.4459999999999</v>
      </c>
      <c r="F1208" s="6">
        <v>2044.297</v>
      </c>
      <c r="G1208" s="6">
        <v>1731.982</v>
      </c>
      <c r="H1208" s="6">
        <v>2682.6909999999998</v>
      </c>
      <c r="I1208" s="6">
        <v>1505</v>
      </c>
      <c r="J1208" s="6">
        <v>1915.125</v>
      </c>
      <c r="K1208" s="6">
        <v>1975.787</v>
      </c>
      <c r="L1208" s="6">
        <v>1170.242</v>
      </c>
      <c r="M1208" s="6">
        <v>4084.634</v>
      </c>
      <c r="N1208" s="6">
        <v>3567.8519999999999</v>
      </c>
      <c r="O1208" s="6">
        <v>2656.846</v>
      </c>
      <c r="P1208" s="6">
        <v>6728.5879999999997</v>
      </c>
    </row>
    <row r="1209" spans="1:16" x14ac:dyDescent="0.3">
      <c r="A1209" s="25">
        <v>2018</v>
      </c>
      <c r="B1209" s="2">
        <v>311</v>
      </c>
      <c r="C1209" s="3" t="s">
        <v>96</v>
      </c>
      <c r="D1209" s="4">
        <v>1878.5040000000004</v>
      </c>
      <c r="E1209" s="5">
        <v>80.581000000000003</v>
      </c>
      <c r="F1209" s="6">
        <v>73.355999999999995</v>
      </c>
      <c r="G1209" s="6">
        <v>456.15699999999998</v>
      </c>
      <c r="H1209" s="6">
        <v>199.63800000000001</v>
      </c>
      <c r="I1209" s="6">
        <v>90.349000000000004</v>
      </c>
      <c r="J1209" s="6">
        <v>155.053</v>
      </c>
      <c r="K1209" s="6">
        <v>113.65300000000001</v>
      </c>
      <c r="L1209" s="6">
        <v>106.136</v>
      </c>
      <c r="M1209" s="6">
        <v>120.777</v>
      </c>
      <c r="N1209" s="6">
        <v>86.927999999999997</v>
      </c>
      <c r="O1209" s="6">
        <v>303.697</v>
      </c>
      <c r="P1209" s="6">
        <v>92.179000000000002</v>
      </c>
    </row>
    <row r="1210" spans="1:16" x14ac:dyDescent="0.3">
      <c r="A1210" s="25">
        <v>2018</v>
      </c>
      <c r="B1210" s="2">
        <v>314</v>
      </c>
      <c r="C1210" s="3" t="s">
        <v>97</v>
      </c>
      <c r="D1210" s="4">
        <v>30941.505999999998</v>
      </c>
      <c r="E1210" s="5">
        <v>1858.385</v>
      </c>
      <c r="F1210" s="6">
        <v>3096.3589999999999</v>
      </c>
      <c r="G1210" s="6">
        <v>2615.556</v>
      </c>
      <c r="H1210" s="6">
        <v>2386.85</v>
      </c>
      <c r="I1210" s="6">
        <v>2706.6680000000001</v>
      </c>
      <c r="J1210" s="6">
        <v>1563.7909999999999</v>
      </c>
      <c r="K1210" s="6">
        <v>2562.9090000000001</v>
      </c>
      <c r="L1210" s="6">
        <v>2672.212</v>
      </c>
      <c r="M1210" s="6">
        <v>2308.6289999999999</v>
      </c>
      <c r="N1210" s="6">
        <v>2646.0140000000001</v>
      </c>
      <c r="O1210" s="6">
        <v>3313.46</v>
      </c>
      <c r="P1210" s="6">
        <v>3210.6729999999998</v>
      </c>
    </row>
    <row r="1211" spans="1:16" x14ac:dyDescent="0.3">
      <c r="A1211" s="25">
        <v>2018</v>
      </c>
      <c r="B1211" s="2">
        <v>318</v>
      </c>
      <c r="C1211" s="3" t="s">
        <v>98</v>
      </c>
      <c r="D1211" s="4">
        <v>56112.673000000003</v>
      </c>
      <c r="E1211" s="5">
        <v>3777.7669999999998</v>
      </c>
      <c r="F1211" s="6">
        <v>4586.7690000000002</v>
      </c>
      <c r="G1211" s="6">
        <v>7079.9189999999999</v>
      </c>
      <c r="H1211" s="6">
        <v>4299.3310000000001</v>
      </c>
      <c r="I1211" s="6">
        <v>3924.2570000000001</v>
      </c>
      <c r="J1211" s="6">
        <v>4965.0479999999998</v>
      </c>
      <c r="K1211" s="6">
        <v>5442.2309999999998</v>
      </c>
      <c r="L1211" s="6">
        <v>3105.1289999999999</v>
      </c>
      <c r="M1211" s="6">
        <v>4861.3329999999996</v>
      </c>
      <c r="N1211" s="6">
        <v>5499.2330000000002</v>
      </c>
      <c r="O1211" s="6">
        <v>3997.6439999999998</v>
      </c>
      <c r="P1211" s="6">
        <v>4574.0119999999997</v>
      </c>
    </row>
    <row r="1212" spans="1:16" x14ac:dyDescent="0.3">
      <c r="A1212" s="25">
        <v>2018</v>
      </c>
      <c r="B1212" s="2">
        <v>322</v>
      </c>
      <c r="C1212" s="3" t="s">
        <v>99</v>
      </c>
      <c r="D1212" s="4">
        <v>35723.121999999996</v>
      </c>
      <c r="E1212" s="5">
        <v>2640.8939999999998</v>
      </c>
      <c r="F1212" s="6">
        <v>2157.27</v>
      </c>
      <c r="G1212" s="6">
        <v>2905.5520000000001</v>
      </c>
      <c r="H1212" s="6">
        <v>2052.48</v>
      </c>
      <c r="I1212" s="6">
        <v>2659.3980000000001</v>
      </c>
      <c r="J1212" s="6">
        <v>3420.924</v>
      </c>
      <c r="K1212" s="6">
        <v>2292.748</v>
      </c>
      <c r="L1212" s="6">
        <v>2054.2869999999998</v>
      </c>
      <c r="M1212" s="6">
        <v>2486.5880000000002</v>
      </c>
      <c r="N1212" s="6">
        <v>2681.0659999999998</v>
      </c>
      <c r="O1212" s="6">
        <v>5432.7659999999996</v>
      </c>
      <c r="P1212" s="6">
        <v>4939.1490000000003</v>
      </c>
    </row>
    <row r="1213" spans="1:16" x14ac:dyDescent="0.3">
      <c r="A1213" s="25">
        <v>2018</v>
      </c>
      <c r="B1213" s="2">
        <v>324</v>
      </c>
      <c r="C1213" s="3" t="s">
        <v>100</v>
      </c>
      <c r="D1213" s="4">
        <v>20916.668000000001</v>
      </c>
      <c r="E1213" s="5">
        <v>1269.7660000000001</v>
      </c>
      <c r="F1213" s="6">
        <v>1992.771</v>
      </c>
      <c r="G1213" s="6">
        <v>1066.8430000000001</v>
      </c>
      <c r="H1213" s="6">
        <v>2690.8</v>
      </c>
      <c r="I1213" s="6">
        <v>2014.5930000000001</v>
      </c>
      <c r="J1213" s="6">
        <v>849.11</v>
      </c>
      <c r="K1213" s="6">
        <v>933.78200000000004</v>
      </c>
      <c r="L1213" s="6">
        <v>1225.9649999999999</v>
      </c>
      <c r="M1213" s="6">
        <v>2871.51</v>
      </c>
      <c r="N1213" s="6">
        <v>2290.7280000000001</v>
      </c>
      <c r="O1213" s="6">
        <v>1259.1759999999999</v>
      </c>
      <c r="P1213" s="6">
        <v>2451.6239999999998</v>
      </c>
    </row>
    <row r="1214" spans="1:16" x14ac:dyDescent="0.3">
      <c r="A1214" s="25">
        <v>2018</v>
      </c>
      <c r="B1214" s="2">
        <v>328</v>
      </c>
      <c r="C1214" s="3" t="s">
        <v>101</v>
      </c>
      <c r="D1214" s="4">
        <v>2508.4809999999998</v>
      </c>
      <c r="E1214" s="5">
        <v>286.64800000000002</v>
      </c>
      <c r="F1214" s="6">
        <v>71.765000000000001</v>
      </c>
      <c r="G1214" s="6">
        <v>204.036</v>
      </c>
      <c r="H1214" s="6">
        <v>141.506</v>
      </c>
      <c r="I1214" s="6">
        <v>113.827</v>
      </c>
      <c r="J1214" s="6">
        <v>229.21600000000001</v>
      </c>
      <c r="K1214" s="6">
        <v>150.054</v>
      </c>
      <c r="L1214" s="6">
        <v>173.108</v>
      </c>
      <c r="M1214" s="6">
        <v>182.119</v>
      </c>
      <c r="N1214" s="6">
        <v>504.50700000000001</v>
      </c>
      <c r="O1214" s="6">
        <v>174.499</v>
      </c>
      <c r="P1214" s="6">
        <v>277.19600000000003</v>
      </c>
    </row>
    <row r="1215" spans="1:16" x14ac:dyDescent="0.3">
      <c r="A1215" s="25">
        <v>2018</v>
      </c>
      <c r="B1215" s="2">
        <v>329</v>
      </c>
      <c r="C1215" s="3" t="s">
        <v>233</v>
      </c>
      <c r="D1215" s="4">
        <v>11.109</v>
      </c>
      <c r="E1215" s="5" t="s">
        <v>168</v>
      </c>
      <c r="F1215" s="6" t="s">
        <v>168</v>
      </c>
      <c r="G1215" s="6">
        <v>11.109</v>
      </c>
      <c r="H1215" s="6" t="s">
        <v>168</v>
      </c>
      <c r="I1215" s="6" t="s">
        <v>168</v>
      </c>
      <c r="J1215" s="6" t="s">
        <v>168</v>
      </c>
      <c r="K1215" s="6" t="s">
        <v>168</v>
      </c>
      <c r="L1215" s="6" t="s">
        <v>168</v>
      </c>
      <c r="M1215" s="6" t="s">
        <v>168</v>
      </c>
      <c r="N1215" s="6" t="s">
        <v>168</v>
      </c>
      <c r="O1215" s="6" t="s">
        <v>168</v>
      </c>
      <c r="P1215" s="6" t="s">
        <v>168</v>
      </c>
    </row>
    <row r="1216" spans="1:16" x14ac:dyDescent="0.3">
      <c r="A1216" s="25">
        <v>2018</v>
      </c>
      <c r="B1216" s="2">
        <v>330</v>
      </c>
      <c r="C1216" s="3" t="s">
        <v>102</v>
      </c>
      <c r="D1216" s="4">
        <v>233462.64499999996</v>
      </c>
      <c r="E1216" s="5">
        <v>18109.539000000001</v>
      </c>
      <c r="F1216" s="6">
        <v>16765.975999999999</v>
      </c>
      <c r="G1216" s="6">
        <v>17278.105</v>
      </c>
      <c r="H1216" s="6">
        <v>15204.444</v>
      </c>
      <c r="I1216" s="6">
        <v>18946.181</v>
      </c>
      <c r="J1216" s="6">
        <v>20332.775000000001</v>
      </c>
      <c r="K1216" s="6">
        <v>19720.633999999998</v>
      </c>
      <c r="L1216" s="6">
        <v>18574.517</v>
      </c>
      <c r="M1216" s="6">
        <v>18752.414000000001</v>
      </c>
      <c r="N1216" s="6">
        <v>23109.521000000001</v>
      </c>
      <c r="O1216" s="6">
        <v>24434.794000000002</v>
      </c>
      <c r="P1216" s="6">
        <v>22233.744999999999</v>
      </c>
    </row>
    <row r="1217" spans="1:16" x14ac:dyDescent="0.3">
      <c r="A1217" s="25">
        <v>2018</v>
      </c>
      <c r="B1217" s="2">
        <v>334</v>
      </c>
      <c r="C1217" s="3" t="s">
        <v>103</v>
      </c>
      <c r="D1217" s="4">
        <v>328704.054</v>
      </c>
      <c r="E1217" s="5">
        <v>19533.527999999998</v>
      </c>
      <c r="F1217" s="6">
        <v>23844.754000000001</v>
      </c>
      <c r="G1217" s="6">
        <v>21695.378000000001</v>
      </c>
      <c r="H1217" s="6">
        <v>31378.791000000001</v>
      </c>
      <c r="I1217" s="6">
        <v>26804.835999999999</v>
      </c>
      <c r="J1217" s="6">
        <v>40605.103999999999</v>
      </c>
      <c r="K1217" s="6">
        <v>29100.734</v>
      </c>
      <c r="L1217" s="6">
        <v>28812.644</v>
      </c>
      <c r="M1217" s="6">
        <v>29127.608</v>
      </c>
      <c r="N1217" s="6">
        <v>17254.615000000002</v>
      </c>
      <c r="O1217" s="6">
        <v>36817.000999999997</v>
      </c>
      <c r="P1217" s="6">
        <v>23729.061000000002</v>
      </c>
    </row>
    <row r="1218" spans="1:16" x14ac:dyDescent="0.3">
      <c r="A1218" s="25">
        <v>2018</v>
      </c>
      <c r="B1218" s="2">
        <v>336</v>
      </c>
      <c r="C1218" s="3" t="s">
        <v>104</v>
      </c>
      <c r="D1218" s="4">
        <v>8268.6169999999984</v>
      </c>
      <c r="E1218" s="5">
        <v>39.79</v>
      </c>
      <c r="F1218" s="6">
        <v>4616.2110000000002</v>
      </c>
      <c r="G1218" s="6">
        <v>7.7489999999999997</v>
      </c>
      <c r="H1218" s="6">
        <v>750.08900000000006</v>
      </c>
      <c r="I1218" s="6">
        <v>1063.28</v>
      </c>
      <c r="J1218" s="6">
        <v>101.336</v>
      </c>
      <c r="K1218" s="6">
        <v>27.498000000000001</v>
      </c>
      <c r="L1218" s="6">
        <v>272.70400000000001</v>
      </c>
      <c r="M1218" s="6">
        <v>222.482</v>
      </c>
      <c r="N1218" s="6">
        <v>91.102999999999994</v>
      </c>
      <c r="O1218" s="6">
        <v>252.73</v>
      </c>
      <c r="P1218" s="6">
        <v>823.64499999999998</v>
      </c>
    </row>
    <row r="1219" spans="1:16" x14ac:dyDescent="0.3">
      <c r="A1219" s="25">
        <v>2018</v>
      </c>
      <c r="B1219" s="2">
        <v>338</v>
      </c>
      <c r="C1219" s="3" t="s">
        <v>105</v>
      </c>
      <c r="D1219" s="4">
        <v>198952.37299999999</v>
      </c>
      <c r="E1219" s="5">
        <v>10806.27</v>
      </c>
      <c r="F1219" s="6">
        <v>24217.848999999998</v>
      </c>
      <c r="G1219" s="6">
        <v>12563.492</v>
      </c>
      <c r="H1219" s="6">
        <v>22560.414000000001</v>
      </c>
      <c r="I1219" s="6">
        <v>12653.397999999999</v>
      </c>
      <c r="J1219" s="6">
        <v>13026.146000000001</v>
      </c>
      <c r="K1219" s="6">
        <v>9060.2520000000004</v>
      </c>
      <c r="L1219" s="6">
        <v>14111.746999999999</v>
      </c>
      <c r="M1219" s="6">
        <v>12836.623</v>
      </c>
      <c r="N1219" s="6">
        <v>20744.928</v>
      </c>
      <c r="O1219" s="6">
        <v>30131.357</v>
      </c>
      <c r="P1219" s="6">
        <v>16239.897000000001</v>
      </c>
    </row>
    <row r="1220" spans="1:16" x14ac:dyDescent="0.3">
      <c r="A1220" s="25">
        <v>2018</v>
      </c>
      <c r="B1220" s="2">
        <v>342</v>
      </c>
      <c r="C1220" s="3" t="s">
        <v>106</v>
      </c>
      <c r="D1220" s="4">
        <v>183920.31999999995</v>
      </c>
      <c r="E1220" s="5">
        <v>11593.302</v>
      </c>
      <c r="F1220" s="6">
        <v>14112.414000000001</v>
      </c>
      <c r="G1220" s="6">
        <v>18119.464</v>
      </c>
      <c r="H1220" s="6">
        <v>17392.518</v>
      </c>
      <c r="I1220" s="6">
        <v>19162.29</v>
      </c>
      <c r="J1220" s="6">
        <v>11005.722</v>
      </c>
      <c r="K1220" s="6">
        <v>13983.821</v>
      </c>
      <c r="L1220" s="6">
        <v>13649.472</v>
      </c>
      <c r="M1220" s="6">
        <v>15109.569</v>
      </c>
      <c r="N1220" s="6">
        <v>12160.012000000001</v>
      </c>
      <c r="O1220" s="6">
        <v>17816.126</v>
      </c>
      <c r="P1220" s="6">
        <v>19815.61</v>
      </c>
    </row>
    <row r="1221" spans="1:16" x14ac:dyDescent="0.3">
      <c r="A1221" s="25">
        <v>2018</v>
      </c>
      <c r="B1221" s="2">
        <v>346</v>
      </c>
      <c r="C1221" s="3" t="s">
        <v>107</v>
      </c>
      <c r="D1221" s="4">
        <v>219895.14500000002</v>
      </c>
      <c r="E1221" s="5">
        <v>13456.403</v>
      </c>
      <c r="F1221" s="6">
        <v>11707.758</v>
      </c>
      <c r="G1221" s="6">
        <v>12782.021000000001</v>
      </c>
      <c r="H1221" s="6">
        <v>12610.754000000001</v>
      </c>
      <c r="I1221" s="6">
        <v>14900.014999999999</v>
      </c>
      <c r="J1221" s="6">
        <v>13012.965</v>
      </c>
      <c r="K1221" s="6">
        <v>14246.13</v>
      </c>
      <c r="L1221" s="6">
        <v>10912.463</v>
      </c>
      <c r="M1221" s="6">
        <v>16553.066999999999</v>
      </c>
      <c r="N1221" s="6">
        <v>21069.348000000002</v>
      </c>
      <c r="O1221" s="6">
        <v>59280.928</v>
      </c>
      <c r="P1221" s="6">
        <v>19363.293000000001</v>
      </c>
    </row>
    <row r="1222" spans="1:16" x14ac:dyDescent="0.3">
      <c r="A1222" s="25">
        <v>2018</v>
      </c>
      <c r="B1222" s="2">
        <v>350</v>
      </c>
      <c r="C1222" s="3" t="s">
        <v>108</v>
      </c>
      <c r="D1222" s="4">
        <v>31620.487000000005</v>
      </c>
      <c r="E1222" s="5">
        <v>2697.4630000000002</v>
      </c>
      <c r="F1222" s="6">
        <v>2329.7289999999998</v>
      </c>
      <c r="G1222" s="6">
        <v>3615.5160000000001</v>
      </c>
      <c r="H1222" s="6">
        <v>3032.5659999999998</v>
      </c>
      <c r="I1222" s="6">
        <v>2192.9</v>
      </c>
      <c r="J1222" s="6">
        <v>1861.499</v>
      </c>
      <c r="K1222" s="6">
        <v>3231.98</v>
      </c>
      <c r="L1222" s="6">
        <v>1247.4659999999999</v>
      </c>
      <c r="M1222" s="6">
        <v>2358.7489999999998</v>
      </c>
      <c r="N1222" s="6">
        <v>3634.902</v>
      </c>
      <c r="O1222" s="6">
        <v>2699.5030000000002</v>
      </c>
      <c r="P1222" s="6">
        <v>2718.2139999999999</v>
      </c>
    </row>
    <row r="1223" spans="1:16" x14ac:dyDescent="0.3">
      <c r="A1223" s="25">
        <v>2018</v>
      </c>
      <c r="B1223" s="2">
        <v>352</v>
      </c>
      <c r="C1223" s="3" t="s">
        <v>109</v>
      </c>
      <c r="D1223" s="4">
        <v>229706.71799999999</v>
      </c>
      <c r="E1223" s="5">
        <v>9119.2649999999994</v>
      </c>
      <c r="F1223" s="6">
        <v>14348.3</v>
      </c>
      <c r="G1223" s="6">
        <v>18362.281999999999</v>
      </c>
      <c r="H1223" s="6">
        <v>19189.830999999998</v>
      </c>
      <c r="I1223" s="6">
        <v>19298.754000000001</v>
      </c>
      <c r="J1223" s="6">
        <v>24229.396000000001</v>
      </c>
      <c r="K1223" s="6">
        <v>22583.217000000001</v>
      </c>
      <c r="L1223" s="6">
        <v>16039.638999999999</v>
      </c>
      <c r="M1223" s="6">
        <v>21221.316999999999</v>
      </c>
      <c r="N1223" s="6">
        <v>20205.807000000001</v>
      </c>
      <c r="O1223" s="6">
        <v>18899.990000000002</v>
      </c>
      <c r="P1223" s="6">
        <v>26208.92</v>
      </c>
    </row>
    <row r="1224" spans="1:16" x14ac:dyDescent="0.3">
      <c r="A1224" s="25">
        <v>2018</v>
      </c>
      <c r="B1224" s="2">
        <v>355</v>
      </c>
      <c r="C1224" s="3" t="s">
        <v>110</v>
      </c>
      <c r="D1224" s="4">
        <v>13612.838000000002</v>
      </c>
      <c r="E1224" s="5">
        <v>519.77200000000005</v>
      </c>
      <c r="F1224" s="6">
        <v>893.005</v>
      </c>
      <c r="G1224" s="6">
        <v>985.28800000000001</v>
      </c>
      <c r="H1224" s="6">
        <v>2823.7420000000002</v>
      </c>
      <c r="I1224" s="6">
        <v>390.887</v>
      </c>
      <c r="J1224" s="6">
        <v>1512.4739999999999</v>
      </c>
      <c r="K1224" s="6">
        <v>2224.0749999999998</v>
      </c>
      <c r="L1224" s="6">
        <v>543.20500000000004</v>
      </c>
      <c r="M1224" s="6">
        <v>1032.4010000000001</v>
      </c>
      <c r="N1224" s="6">
        <v>1300.6030000000001</v>
      </c>
      <c r="O1224" s="6">
        <v>668.18700000000001</v>
      </c>
      <c r="P1224" s="6">
        <v>719.19899999999996</v>
      </c>
    </row>
    <row r="1225" spans="1:16" x14ac:dyDescent="0.3">
      <c r="A1225" s="25">
        <v>2018</v>
      </c>
      <c r="B1225" s="2">
        <v>357</v>
      </c>
      <c r="C1225" s="3" t="s">
        <v>234</v>
      </c>
      <c r="D1225" s="4">
        <v>248.32799999999997</v>
      </c>
      <c r="E1225" s="5" t="s">
        <v>168</v>
      </c>
      <c r="F1225" s="6" t="s">
        <v>168</v>
      </c>
      <c r="G1225" s="6">
        <v>10.952</v>
      </c>
      <c r="H1225" s="6">
        <v>24.986999999999998</v>
      </c>
      <c r="I1225" s="6">
        <v>8.3559999999999999</v>
      </c>
      <c r="J1225" s="6" t="s">
        <v>168</v>
      </c>
      <c r="K1225" s="6">
        <v>6.29</v>
      </c>
      <c r="L1225" s="6" t="s">
        <v>168</v>
      </c>
      <c r="M1225" s="6" t="s">
        <v>168</v>
      </c>
      <c r="N1225" s="6">
        <v>51.262999999999998</v>
      </c>
      <c r="O1225" s="6">
        <v>146.47999999999999</v>
      </c>
      <c r="P1225" s="6" t="s">
        <v>168</v>
      </c>
    </row>
    <row r="1226" spans="1:16" x14ac:dyDescent="0.3">
      <c r="A1226" s="25">
        <v>2018</v>
      </c>
      <c r="B1226" s="2">
        <v>366</v>
      </c>
      <c r="C1226" s="3" t="s">
        <v>111</v>
      </c>
      <c r="D1226" s="4">
        <v>51006.482000000004</v>
      </c>
      <c r="E1226" s="5">
        <v>2284.384</v>
      </c>
      <c r="F1226" s="6">
        <v>1736.9110000000001</v>
      </c>
      <c r="G1226" s="6">
        <v>3108.0619999999999</v>
      </c>
      <c r="H1226" s="6">
        <v>1903.31</v>
      </c>
      <c r="I1226" s="6">
        <v>1678.05</v>
      </c>
      <c r="J1226" s="6">
        <v>4867.83</v>
      </c>
      <c r="K1226" s="6">
        <v>5566.1090000000004</v>
      </c>
      <c r="L1226" s="6">
        <v>6364.3220000000001</v>
      </c>
      <c r="M1226" s="6">
        <v>9838.9349999999995</v>
      </c>
      <c r="N1226" s="6">
        <v>3564.91</v>
      </c>
      <c r="O1226" s="6">
        <v>4556.5749999999998</v>
      </c>
      <c r="P1226" s="6">
        <v>5537.0839999999998</v>
      </c>
    </row>
    <row r="1227" spans="1:16" x14ac:dyDescent="0.3">
      <c r="A1227" s="25">
        <v>2018</v>
      </c>
      <c r="B1227" s="2">
        <v>370</v>
      </c>
      <c r="C1227" s="3" t="s">
        <v>112</v>
      </c>
      <c r="D1227" s="4">
        <v>81962.331999999995</v>
      </c>
      <c r="E1227" s="5">
        <v>4597.8770000000004</v>
      </c>
      <c r="F1227" s="6">
        <v>5589.3779999999997</v>
      </c>
      <c r="G1227" s="6">
        <v>6299.1090000000004</v>
      </c>
      <c r="H1227" s="6">
        <v>6037.9650000000001</v>
      </c>
      <c r="I1227" s="6">
        <v>6503.6549999999997</v>
      </c>
      <c r="J1227" s="6">
        <v>7641.3810000000003</v>
      </c>
      <c r="K1227" s="6">
        <v>6094.8270000000002</v>
      </c>
      <c r="L1227" s="6">
        <v>6645.2870000000003</v>
      </c>
      <c r="M1227" s="6">
        <v>7630.165</v>
      </c>
      <c r="N1227" s="6">
        <v>7612.0910000000003</v>
      </c>
      <c r="O1227" s="6">
        <v>8757.1110000000008</v>
      </c>
      <c r="P1227" s="6">
        <v>8553.4860000000008</v>
      </c>
    </row>
    <row r="1228" spans="1:16" x14ac:dyDescent="0.3">
      <c r="A1228" s="25">
        <v>2018</v>
      </c>
      <c r="B1228" s="2">
        <v>373</v>
      </c>
      <c r="C1228" s="3" t="s">
        <v>113</v>
      </c>
      <c r="D1228" s="4">
        <v>70626.497999999992</v>
      </c>
      <c r="E1228" s="5">
        <v>3259.2179999999998</v>
      </c>
      <c r="F1228" s="6">
        <v>4254.0370000000003</v>
      </c>
      <c r="G1228" s="6">
        <v>6360.9139999999998</v>
      </c>
      <c r="H1228" s="6">
        <v>4030.41</v>
      </c>
      <c r="I1228" s="6">
        <v>8063.4610000000002</v>
      </c>
      <c r="J1228" s="6">
        <v>4465.4880000000003</v>
      </c>
      <c r="K1228" s="6">
        <v>6586.82</v>
      </c>
      <c r="L1228" s="6">
        <v>6895.8760000000002</v>
      </c>
      <c r="M1228" s="6">
        <v>6648.4520000000002</v>
      </c>
      <c r="N1228" s="6">
        <v>7509.8370000000004</v>
      </c>
      <c r="O1228" s="6">
        <v>4683.4110000000001</v>
      </c>
      <c r="P1228" s="6">
        <v>7868.5739999999996</v>
      </c>
    </row>
    <row r="1229" spans="1:16" x14ac:dyDescent="0.3">
      <c r="A1229" s="25">
        <v>2018</v>
      </c>
      <c r="B1229" s="2">
        <v>375</v>
      </c>
      <c r="C1229" s="3" t="s">
        <v>114</v>
      </c>
      <c r="D1229" s="4">
        <v>11187.091000000002</v>
      </c>
      <c r="E1229" s="5">
        <v>419.65</v>
      </c>
      <c r="F1229" s="6">
        <v>562.30499999999995</v>
      </c>
      <c r="G1229" s="6">
        <v>1529.335</v>
      </c>
      <c r="H1229" s="6">
        <v>1049.663</v>
      </c>
      <c r="I1229" s="6">
        <v>699.96699999999998</v>
      </c>
      <c r="J1229" s="6">
        <v>641.29600000000005</v>
      </c>
      <c r="K1229" s="6">
        <v>330.173</v>
      </c>
      <c r="L1229" s="6">
        <v>761.77599999999995</v>
      </c>
      <c r="M1229" s="6">
        <v>858.78300000000002</v>
      </c>
      <c r="N1229" s="6">
        <v>1647.308</v>
      </c>
      <c r="O1229" s="6">
        <v>1022.28</v>
      </c>
      <c r="P1229" s="6">
        <v>1664.5550000000001</v>
      </c>
    </row>
    <row r="1230" spans="1:16" x14ac:dyDescent="0.3">
      <c r="A1230" s="25">
        <v>2018</v>
      </c>
      <c r="B1230" s="2">
        <v>377</v>
      </c>
      <c r="C1230" s="3" t="s">
        <v>115</v>
      </c>
      <c r="D1230" s="4">
        <v>6803.5479999999989</v>
      </c>
      <c r="E1230" s="5">
        <v>181.71299999999999</v>
      </c>
      <c r="F1230" s="6">
        <v>710.46299999999997</v>
      </c>
      <c r="G1230" s="6">
        <v>541.40800000000002</v>
      </c>
      <c r="H1230" s="6">
        <v>690.08900000000006</v>
      </c>
      <c r="I1230" s="6">
        <v>357.21</v>
      </c>
      <c r="J1230" s="6">
        <v>1072.6849999999999</v>
      </c>
      <c r="K1230" s="6">
        <v>503.78699999999998</v>
      </c>
      <c r="L1230" s="6">
        <v>223.32900000000001</v>
      </c>
      <c r="M1230" s="6">
        <v>535.14800000000002</v>
      </c>
      <c r="N1230" s="6">
        <v>459.58300000000003</v>
      </c>
      <c r="O1230" s="6">
        <v>864.04100000000005</v>
      </c>
      <c r="P1230" s="6">
        <v>664.09199999999998</v>
      </c>
    </row>
    <row r="1231" spans="1:16" x14ac:dyDescent="0.3">
      <c r="A1231" s="25">
        <v>2018</v>
      </c>
      <c r="B1231" s="2">
        <v>378</v>
      </c>
      <c r="C1231" s="3" t="s">
        <v>116</v>
      </c>
      <c r="D1231" s="4">
        <v>17385.063000000002</v>
      </c>
      <c r="E1231" s="5">
        <v>1054.2260000000001</v>
      </c>
      <c r="F1231" s="6">
        <v>1469.9190000000001</v>
      </c>
      <c r="G1231" s="6">
        <v>1864.3230000000001</v>
      </c>
      <c r="H1231" s="6">
        <v>2878.03</v>
      </c>
      <c r="I1231" s="6">
        <v>1235.5740000000001</v>
      </c>
      <c r="J1231" s="6">
        <v>1077.7059999999999</v>
      </c>
      <c r="K1231" s="6">
        <v>1049.527</v>
      </c>
      <c r="L1231" s="6">
        <v>1014.417</v>
      </c>
      <c r="M1231" s="6">
        <v>1255.3599999999999</v>
      </c>
      <c r="N1231" s="6">
        <v>854.471</v>
      </c>
      <c r="O1231" s="6">
        <v>1508.0920000000001</v>
      </c>
      <c r="P1231" s="6">
        <v>2123.4180000000001</v>
      </c>
    </row>
    <row r="1232" spans="1:16" x14ac:dyDescent="0.3">
      <c r="A1232" s="25">
        <v>2018</v>
      </c>
      <c r="B1232" s="2">
        <v>382</v>
      </c>
      <c r="C1232" s="3" t="s">
        <v>117</v>
      </c>
      <c r="D1232" s="4">
        <v>11771.580000000002</v>
      </c>
      <c r="E1232" s="5">
        <v>2093.1109999999999</v>
      </c>
      <c r="F1232" s="6">
        <v>529.56799999999998</v>
      </c>
      <c r="G1232" s="6">
        <v>600.30499999999995</v>
      </c>
      <c r="H1232" s="6">
        <v>727.66700000000003</v>
      </c>
      <c r="I1232" s="6">
        <v>505.351</v>
      </c>
      <c r="J1232" s="6">
        <v>983.327</v>
      </c>
      <c r="K1232" s="6">
        <v>831.69</v>
      </c>
      <c r="L1232" s="6">
        <v>493.35700000000003</v>
      </c>
      <c r="M1232" s="6">
        <v>2961.0740000000001</v>
      </c>
      <c r="N1232" s="6">
        <v>173.10300000000001</v>
      </c>
      <c r="O1232" s="6">
        <v>653.96900000000005</v>
      </c>
      <c r="P1232" s="6">
        <v>1219.058</v>
      </c>
    </row>
    <row r="1233" spans="1:16" x14ac:dyDescent="0.3">
      <c r="A1233" s="25">
        <v>2018</v>
      </c>
      <c r="B1233" s="2">
        <v>386</v>
      </c>
      <c r="C1233" s="3" t="s">
        <v>118</v>
      </c>
      <c r="D1233" s="4">
        <v>6562.1500000000005</v>
      </c>
      <c r="E1233" s="5">
        <v>270.75</v>
      </c>
      <c r="F1233" s="6">
        <v>582.99599999999998</v>
      </c>
      <c r="G1233" s="6">
        <v>506.23399999999998</v>
      </c>
      <c r="H1233" s="6">
        <v>853.17200000000003</v>
      </c>
      <c r="I1233" s="6">
        <v>1216.992</v>
      </c>
      <c r="J1233" s="6">
        <v>449.15300000000002</v>
      </c>
      <c r="K1233" s="6">
        <v>570.95799999999997</v>
      </c>
      <c r="L1233" s="6">
        <v>407.84899999999999</v>
      </c>
      <c r="M1233" s="6">
        <v>846.24599999999998</v>
      </c>
      <c r="N1233" s="6">
        <v>410.80099999999999</v>
      </c>
      <c r="O1233" s="6">
        <v>168.63800000000001</v>
      </c>
      <c r="P1233" s="6">
        <v>278.36099999999999</v>
      </c>
    </row>
    <row r="1234" spans="1:16" x14ac:dyDescent="0.3">
      <c r="A1234" s="25">
        <v>2018</v>
      </c>
      <c r="B1234" s="2">
        <v>388</v>
      </c>
      <c r="C1234" s="3" t="s">
        <v>119</v>
      </c>
      <c r="D1234" s="4">
        <v>554241.65500000003</v>
      </c>
      <c r="E1234" s="5">
        <v>41354.631999999998</v>
      </c>
      <c r="F1234" s="6">
        <v>49830.63</v>
      </c>
      <c r="G1234" s="6">
        <v>46841.891000000003</v>
      </c>
      <c r="H1234" s="6">
        <v>40498.108999999997</v>
      </c>
      <c r="I1234" s="6">
        <v>42544.631000000001</v>
      </c>
      <c r="J1234" s="6">
        <v>38614.832999999999</v>
      </c>
      <c r="K1234" s="6">
        <v>46312.417000000001</v>
      </c>
      <c r="L1234" s="6">
        <v>65285.123</v>
      </c>
      <c r="M1234" s="6">
        <v>46375.817999999999</v>
      </c>
      <c r="N1234" s="6">
        <v>44975.883000000002</v>
      </c>
      <c r="O1234" s="6">
        <v>45807.81</v>
      </c>
      <c r="P1234" s="6">
        <v>45799.877999999997</v>
      </c>
    </row>
    <row r="1235" spans="1:16" x14ac:dyDescent="0.3">
      <c r="A1235" s="25">
        <v>2018</v>
      </c>
      <c r="B1235" s="2">
        <v>389</v>
      </c>
      <c r="C1235" s="3" t="s">
        <v>120</v>
      </c>
      <c r="D1235" s="4">
        <v>23602.912999999997</v>
      </c>
      <c r="E1235" s="5">
        <v>1848.117</v>
      </c>
      <c r="F1235" s="6">
        <v>31.277999999999999</v>
      </c>
      <c r="G1235" s="6">
        <v>6160.2839999999997</v>
      </c>
      <c r="H1235" s="6">
        <v>513</v>
      </c>
      <c r="I1235" s="6">
        <v>6057.8559999999998</v>
      </c>
      <c r="J1235" s="6">
        <v>132.51400000000001</v>
      </c>
      <c r="K1235" s="6">
        <v>7945.0060000000003</v>
      </c>
      <c r="L1235" s="6">
        <v>78.724999999999994</v>
      </c>
      <c r="M1235" s="6">
        <v>323.55</v>
      </c>
      <c r="N1235" s="6">
        <v>88.587000000000003</v>
      </c>
      <c r="O1235" s="6">
        <v>150.98500000000001</v>
      </c>
      <c r="P1235" s="6">
        <v>273.01100000000002</v>
      </c>
    </row>
    <row r="1236" spans="1:16" x14ac:dyDescent="0.3">
      <c r="A1236" s="25">
        <v>2018</v>
      </c>
      <c r="B1236" s="2">
        <v>391</v>
      </c>
      <c r="C1236" s="3" t="s">
        <v>121</v>
      </c>
      <c r="D1236" s="4">
        <v>2785.2829999999999</v>
      </c>
      <c r="E1236" s="5">
        <v>20.16</v>
      </c>
      <c r="F1236" s="6">
        <v>321.64400000000001</v>
      </c>
      <c r="G1236" s="6">
        <v>48.725000000000001</v>
      </c>
      <c r="H1236" s="6">
        <v>118.943</v>
      </c>
      <c r="I1236" s="6">
        <v>35.262999999999998</v>
      </c>
      <c r="J1236" s="6">
        <v>484.91800000000001</v>
      </c>
      <c r="K1236" s="6">
        <v>135.03899999999999</v>
      </c>
      <c r="L1236" s="6">
        <v>342.78199999999998</v>
      </c>
      <c r="M1236" s="6">
        <v>322.69</v>
      </c>
      <c r="N1236" s="6">
        <v>510.541</v>
      </c>
      <c r="O1236" s="6">
        <v>249.86500000000001</v>
      </c>
      <c r="P1236" s="6">
        <v>194.71299999999999</v>
      </c>
    </row>
    <row r="1237" spans="1:16" x14ac:dyDescent="0.3">
      <c r="A1237" s="25">
        <v>2018</v>
      </c>
      <c r="B1237" s="2">
        <v>393</v>
      </c>
      <c r="C1237" s="3" t="s">
        <v>122</v>
      </c>
      <c r="D1237" s="4">
        <v>1252.8609999999999</v>
      </c>
      <c r="E1237" s="5">
        <v>247.41300000000001</v>
      </c>
      <c r="F1237" s="6">
        <v>157.39699999999999</v>
      </c>
      <c r="G1237" s="6">
        <v>38.927</v>
      </c>
      <c r="H1237" s="6">
        <v>232.38800000000001</v>
      </c>
      <c r="I1237" s="6">
        <v>115.315</v>
      </c>
      <c r="J1237" s="6">
        <v>32.683</v>
      </c>
      <c r="K1237" s="6">
        <v>86.069000000000003</v>
      </c>
      <c r="L1237" s="6">
        <v>33.542999999999999</v>
      </c>
      <c r="M1237" s="6">
        <v>2.3809999999999998</v>
      </c>
      <c r="N1237" s="6">
        <v>134.02000000000001</v>
      </c>
      <c r="O1237" s="6">
        <v>107.279</v>
      </c>
      <c r="P1237" s="6">
        <v>65.445999999999998</v>
      </c>
    </row>
    <row r="1238" spans="1:16" x14ac:dyDescent="0.3">
      <c r="A1238" s="25">
        <v>2018</v>
      </c>
      <c r="B1238" s="2">
        <v>395</v>
      </c>
      <c r="C1238" s="3" t="s">
        <v>123</v>
      </c>
      <c r="D1238" s="4">
        <v>2916.819</v>
      </c>
      <c r="E1238" s="5">
        <v>0.65100000000000002</v>
      </c>
      <c r="F1238" s="6">
        <v>31.338000000000001</v>
      </c>
      <c r="G1238" s="6">
        <v>79.123000000000005</v>
      </c>
      <c r="H1238" s="6">
        <v>544.82100000000003</v>
      </c>
      <c r="I1238" s="6">
        <v>907.70699999999999</v>
      </c>
      <c r="J1238" s="6">
        <v>383.08</v>
      </c>
      <c r="K1238" s="6">
        <v>125.503</v>
      </c>
      <c r="L1238" s="6">
        <v>116.464</v>
      </c>
      <c r="M1238" s="6">
        <v>156.87899999999999</v>
      </c>
      <c r="N1238" s="6">
        <v>59.470999999999997</v>
      </c>
      <c r="O1238" s="6">
        <v>15.706</v>
      </c>
      <c r="P1238" s="6">
        <v>496.07600000000002</v>
      </c>
    </row>
    <row r="1239" spans="1:16" x14ac:dyDescent="0.3">
      <c r="A1239" s="25">
        <v>2018</v>
      </c>
      <c r="B1239" s="2">
        <v>400</v>
      </c>
      <c r="C1239" s="3" t="s">
        <v>124</v>
      </c>
      <c r="D1239" s="4">
        <v>9072756.254999999</v>
      </c>
      <c r="E1239" s="5">
        <v>653779.15500000003</v>
      </c>
      <c r="F1239" s="6">
        <v>715328.75399999996</v>
      </c>
      <c r="G1239" s="6">
        <v>748662.84100000001</v>
      </c>
      <c r="H1239" s="6">
        <v>692832.99399999995</v>
      </c>
      <c r="I1239" s="6">
        <v>694010.18400000001</v>
      </c>
      <c r="J1239" s="6">
        <v>674710.89500000002</v>
      </c>
      <c r="K1239" s="6">
        <v>907228.09199999995</v>
      </c>
      <c r="L1239" s="6">
        <v>692826.01399999997</v>
      </c>
      <c r="M1239" s="6">
        <v>753238.94099999999</v>
      </c>
      <c r="N1239" s="6">
        <v>854063.30900000001</v>
      </c>
      <c r="O1239" s="6">
        <v>898567.01599999995</v>
      </c>
      <c r="P1239" s="6">
        <v>787508.06</v>
      </c>
    </row>
    <row r="1240" spans="1:16" x14ac:dyDescent="0.3">
      <c r="A1240" s="25">
        <v>2018</v>
      </c>
      <c r="B1240" s="2">
        <v>404</v>
      </c>
      <c r="C1240" s="3" t="s">
        <v>125</v>
      </c>
      <c r="D1240" s="4">
        <v>1338675.0819999999</v>
      </c>
      <c r="E1240" s="5">
        <v>84030.847999999998</v>
      </c>
      <c r="F1240" s="6">
        <v>70063.452000000005</v>
      </c>
      <c r="G1240" s="6">
        <v>143789.69099999999</v>
      </c>
      <c r="H1240" s="6">
        <v>82721.97</v>
      </c>
      <c r="I1240" s="6">
        <v>99938.210999999996</v>
      </c>
      <c r="J1240" s="6">
        <v>101684.659</v>
      </c>
      <c r="K1240" s="6">
        <v>172308.16899999999</v>
      </c>
      <c r="L1240" s="6">
        <v>91578.025999999998</v>
      </c>
      <c r="M1240" s="6">
        <v>130566.821</v>
      </c>
      <c r="N1240" s="6">
        <v>148777.21799999999</v>
      </c>
      <c r="O1240" s="6">
        <v>132616.00099999999</v>
      </c>
      <c r="P1240" s="6">
        <v>80600.016000000003</v>
      </c>
    </row>
    <row r="1241" spans="1:16" x14ac:dyDescent="0.3">
      <c r="A1241" s="25">
        <v>2018</v>
      </c>
      <c r="B1241" s="2">
        <v>406</v>
      </c>
      <c r="C1241" s="3" t="s">
        <v>126</v>
      </c>
      <c r="D1241" s="4">
        <v>29.776000000000003</v>
      </c>
      <c r="E1241" s="5" t="s">
        <v>168</v>
      </c>
      <c r="F1241" s="6">
        <v>2.7559999999999998</v>
      </c>
      <c r="G1241" s="6">
        <v>20.100000000000001</v>
      </c>
      <c r="H1241" s="6" t="s">
        <v>168</v>
      </c>
      <c r="I1241" s="6" t="s">
        <v>168</v>
      </c>
      <c r="J1241" s="6" t="s">
        <v>168</v>
      </c>
      <c r="K1241" s="6" t="s">
        <v>168</v>
      </c>
      <c r="L1241" s="6" t="s">
        <v>168</v>
      </c>
      <c r="M1241" s="6" t="s">
        <v>168</v>
      </c>
      <c r="N1241" s="6" t="s">
        <v>168</v>
      </c>
      <c r="O1241" s="6">
        <v>6.92</v>
      </c>
      <c r="P1241" s="6" t="s">
        <v>168</v>
      </c>
    </row>
    <row r="1242" spans="1:16" x14ac:dyDescent="0.3">
      <c r="A1242" s="25">
        <v>2018</v>
      </c>
      <c r="B1242" s="2">
        <v>408</v>
      </c>
      <c r="C1242" s="3" t="s">
        <v>246</v>
      </c>
      <c r="D1242" s="4">
        <v>0.41799999999999998</v>
      </c>
      <c r="E1242" s="5">
        <v>0.41799999999999998</v>
      </c>
      <c r="F1242" s="6" t="s">
        <v>168</v>
      </c>
      <c r="G1242" s="6" t="s">
        <v>168</v>
      </c>
      <c r="H1242" s="6" t="s">
        <v>168</v>
      </c>
      <c r="I1242" s="6" t="s">
        <v>168</v>
      </c>
      <c r="J1242" s="6" t="s">
        <v>168</v>
      </c>
      <c r="K1242" s="6" t="s">
        <v>168</v>
      </c>
      <c r="L1242" s="6" t="s">
        <v>168</v>
      </c>
      <c r="M1242" s="6" t="s">
        <v>168</v>
      </c>
      <c r="N1242" s="6" t="s">
        <v>168</v>
      </c>
      <c r="O1242" s="6" t="s">
        <v>168</v>
      </c>
      <c r="P1242" s="6" t="s">
        <v>168</v>
      </c>
    </row>
    <row r="1243" spans="1:16" x14ac:dyDescent="0.3">
      <c r="A1243" s="25">
        <v>2018</v>
      </c>
      <c r="B1243" s="2">
        <v>412</v>
      </c>
      <c r="C1243" s="3" t="s">
        <v>127</v>
      </c>
      <c r="D1243" s="4">
        <v>652286.85499999998</v>
      </c>
      <c r="E1243" s="5">
        <v>45146.661</v>
      </c>
      <c r="F1243" s="6">
        <v>44932.928</v>
      </c>
      <c r="G1243" s="6">
        <v>55946.252</v>
      </c>
      <c r="H1243" s="6">
        <v>54471.805999999997</v>
      </c>
      <c r="I1243" s="6">
        <v>46775.703999999998</v>
      </c>
      <c r="J1243" s="6">
        <v>44102.214</v>
      </c>
      <c r="K1243" s="6">
        <v>67823.197</v>
      </c>
      <c r="L1243" s="6">
        <v>49195.688000000002</v>
      </c>
      <c r="M1243" s="6">
        <v>62720.535000000003</v>
      </c>
      <c r="N1243" s="6">
        <v>54962.732000000004</v>
      </c>
      <c r="O1243" s="6">
        <v>63590.881000000001</v>
      </c>
      <c r="P1243" s="6">
        <v>62618.256999999998</v>
      </c>
    </row>
    <row r="1244" spans="1:16" x14ac:dyDescent="0.3">
      <c r="A1244" s="25">
        <v>2018</v>
      </c>
      <c r="B1244" s="2">
        <v>413</v>
      </c>
      <c r="C1244" s="3" t="s">
        <v>128</v>
      </c>
      <c r="D1244" s="4">
        <v>1437.1709999999998</v>
      </c>
      <c r="E1244" s="5">
        <v>1.1299999999999999</v>
      </c>
      <c r="F1244" s="6">
        <v>68.573999999999998</v>
      </c>
      <c r="G1244" s="6">
        <v>142.47800000000001</v>
      </c>
      <c r="H1244" s="6">
        <v>208.32</v>
      </c>
      <c r="I1244" s="6">
        <v>200.548</v>
      </c>
      <c r="J1244" s="6">
        <v>20.041</v>
      </c>
      <c r="K1244" s="6">
        <v>81.128</v>
      </c>
      <c r="L1244" s="6">
        <v>93.191999999999993</v>
      </c>
      <c r="M1244" s="6">
        <v>32.914999999999999</v>
      </c>
      <c r="N1244" s="6">
        <v>66.207999999999998</v>
      </c>
      <c r="O1244" s="6">
        <v>158.28700000000001</v>
      </c>
      <c r="P1244" s="6">
        <v>364.35</v>
      </c>
    </row>
    <row r="1245" spans="1:16" x14ac:dyDescent="0.3">
      <c r="A1245" s="25">
        <v>2018</v>
      </c>
      <c r="B1245" s="2">
        <v>416</v>
      </c>
      <c r="C1245" s="3" t="s">
        <v>129</v>
      </c>
      <c r="D1245" s="4">
        <v>45370.66</v>
      </c>
      <c r="E1245" s="5">
        <v>5307.3590000000004</v>
      </c>
      <c r="F1245" s="6">
        <v>1925.7860000000001</v>
      </c>
      <c r="G1245" s="6">
        <v>2961.8420000000001</v>
      </c>
      <c r="H1245" s="6">
        <v>2669.6219999999998</v>
      </c>
      <c r="I1245" s="6">
        <v>5244.4170000000004</v>
      </c>
      <c r="J1245" s="6">
        <v>3668.7530000000002</v>
      </c>
      <c r="K1245" s="6">
        <v>2417.951</v>
      </c>
      <c r="L1245" s="6">
        <v>2307.134</v>
      </c>
      <c r="M1245" s="6">
        <v>3141.5970000000002</v>
      </c>
      <c r="N1245" s="6">
        <v>3645.04</v>
      </c>
      <c r="O1245" s="6">
        <v>8172.6130000000003</v>
      </c>
      <c r="P1245" s="6">
        <v>3908.5459999999998</v>
      </c>
    </row>
    <row r="1246" spans="1:16" x14ac:dyDescent="0.3">
      <c r="A1246" s="25">
        <v>2018</v>
      </c>
      <c r="B1246" s="2">
        <v>421</v>
      </c>
      <c r="C1246" s="3" t="s">
        <v>130</v>
      </c>
      <c r="D1246" s="4">
        <v>9941.2479999999996</v>
      </c>
      <c r="E1246" s="5">
        <v>419.01499999999999</v>
      </c>
      <c r="F1246" s="6">
        <v>513.048</v>
      </c>
      <c r="G1246" s="6">
        <v>870.39200000000005</v>
      </c>
      <c r="H1246" s="6">
        <v>400.82499999999999</v>
      </c>
      <c r="I1246" s="6">
        <v>411.16500000000002</v>
      </c>
      <c r="J1246" s="6">
        <v>1041.556</v>
      </c>
      <c r="K1246" s="6">
        <v>978.87900000000002</v>
      </c>
      <c r="L1246" s="6">
        <v>1078.6379999999999</v>
      </c>
      <c r="M1246" s="6">
        <v>1077.9860000000001</v>
      </c>
      <c r="N1246" s="6">
        <v>886.09500000000003</v>
      </c>
      <c r="O1246" s="6">
        <v>1638.4349999999999</v>
      </c>
      <c r="P1246" s="6">
        <v>625.21400000000006</v>
      </c>
    </row>
    <row r="1247" spans="1:16" x14ac:dyDescent="0.3">
      <c r="A1247" s="25">
        <v>2018</v>
      </c>
      <c r="B1247" s="2">
        <v>424</v>
      </c>
      <c r="C1247" s="3" t="s">
        <v>131</v>
      </c>
      <c r="D1247" s="4">
        <v>27960.065999999999</v>
      </c>
      <c r="E1247" s="5">
        <v>6549.0870000000004</v>
      </c>
      <c r="F1247" s="6">
        <v>951.45699999999999</v>
      </c>
      <c r="G1247" s="6">
        <v>1116.143</v>
      </c>
      <c r="H1247" s="6">
        <v>626.01</v>
      </c>
      <c r="I1247" s="6">
        <v>1430.992</v>
      </c>
      <c r="J1247" s="6">
        <v>1366.355</v>
      </c>
      <c r="K1247" s="6">
        <v>6551.9790000000003</v>
      </c>
      <c r="L1247" s="6">
        <v>4548.7120000000004</v>
      </c>
      <c r="M1247" s="6">
        <v>1853.7470000000001</v>
      </c>
      <c r="N1247" s="6">
        <v>1385.069</v>
      </c>
      <c r="O1247" s="6">
        <v>632.15599999999995</v>
      </c>
      <c r="P1247" s="6">
        <v>948.35900000000004</v>
      </c>
    </row>
    <row r="1248" spans="1:16" x14ac:dyDescent="0.3">
      <c r="A1248" s="25">
        <v>2018</v>
      </c>
      <c r="B1248" s="2">
        <v>428</v>
      </c>
      <c r="C1248" s="3" t="s">
        <v>132</v>
      </c>
      <c r="D1248" s="4">
        <v>17572.321</v>
      </c>
      <c r="E1248" s="5">
        <v>5612.3810000000003</v>
      </c>
      <c r="F1248" s="6">
        <v>805.00900000000001</v>
      </c>
      <c r="G1248" s="6">
        <v>445.351</v>
      </c>
      <c r="H1248" s="6">
        <v>771.24800000000005</v>
      </c>
      <c r="I1248" s="6">
        <v>1017.244</v>
      </c>
      <c r="J1248" s="6">
        <v>1917.2739999999999</v>
      </c>
      <c r="K1248" s="6">
        <v>1061.366</v>
      </c>
      <c r="L1248" s="6">
        <v>1095.8</v>
      </c>
      <c r="M1248" s="6">
        <v>1376.5709999999999</v>
      </c>
      <c r="N1248" s="6">
        <v>884.14800000000002</v>
      </c>
      <c r="O1248" s="6">
        <v>1539.731</v>
      </c>
      <c r="P1248" s="6">
        <v>1046.1980000000001</v>
      </c>
    </row>
    <row r="1249" spans="1:16" x14ac:dyDescent="0.3">
      <c r="A1249" s="25">
        <v>2018</v>
      </c>
      <c r="B1249" s="2">
        <v>432</v>
      </c>
      <c r="C1249" s="3" t="s">
        <v>133</v>
      </c>
      <c r="D1249" s="4">
        <v>15304.687999999998</v>
      </c>
      <c r="E1249" s="5">
        <v>352.38799999999998</v>
      </c>
      <c r="F1249" s="6">
        <v>1259.1220000000001</v>
      </c>
      <c r="G1249" s="6">
        <v>725.47299999999996</v>
      </c>
      <c r="H1249" s="6">
        <v>2374.0390000000002</v>
      </c>
      <c r="I1249" s="6">
        <v>1662.578</v>
      </c>
      <c r="J1249" s="6">
        <v>185.63900000000001</v>
      </c>
      <c r="K1249" s="6">
        <v>1765.826</v>
      </c>
      <c r="L1249" s="6">
        <v>138.05199999999999</v>
      </c>
      <c r="M1249" s="6">
        <v>334.09399999999999</v>
      </c>
      <c r="N1249" s="6">
        <v>1180.383</v>
      </c>
      <c r="O1249" s="6">
        <v>4081.5450000000001</v>
      </c>
      <c r="P1249" s="6">
        <v>1245.549</v>
      </c>
    </row>
    <row r="1250" spans="1:16" x14ac:dyDescent="0.3">
      <c r="A1250" s="25">
        <v>2018</v>
      </c>
      <c r="B1250" s="2">
        <v>436</v>
      </c>
      <c r="C1250" s="3" t="s">
        <v>134</v>
      </c>
      <c r="D1250" s="4">
        <v>62774.15800000001</v>
      </c>
      <c r="E1250" s="5">
        <v>2033.133</v>
      </c>
      <c r="F1250" s="6">
        <v>14932.708000000001</v>
      </c>
      <c r="G1250" s="6">
        <v>1738.558</v>
      </c>
      <c r="H1250" s="6">
        <v>8065.1710000000003</v>
      </c>
      <c r="I1250" s="6">
        <v>2245.3429999999998</v>
      </c>
      <c r="J1250" s="6">
        <v>8547.7129999999997</v>
      </c>
      <c r="K1250" s="6">
        <v>9411.2330000000002</v>
      </c>
      <c r="L1250" s="6">
        <v>2793.643</v>
      </c>
      <c r="M1250" s="6">
        <v>3014.0680000000002</v>
      </c>
      <c r="N1250" s="6">
        <v>4814.3999999999996</v>
      </c>
      <c r="O1250" s="6">
        <v>2418.652</v>
      </c>
      <c r="P1250" s="6">
        <v>2759.5360000000001</v>
      </c>
    </row>
    <row r="1251" spans="1:16" x14ac:dyDescent="0.3">
      <c r="A1251" s="25">
        <v>2018</v>
      </c>
      <c r="B1251" s="2">
        <v>442</v>
      </c>
      <c r="C1251" s="3" t="s">
        <v>135</v>
      </c>
      <c r="D1251" s="4">
        <v>249765.47900000005</v>
      </c>
      <c r="E1251" s="5">
        <v>24142.635999999999</v>
      </c>
      <c r="F1251" s="6">
        <v>10520.993</v>
      </c>
      <c r="G1251" s="6">
        <v>37394.786</v>
      </c>
      <c r="H1251" s="6">
        <v>19071.099999999999</v>
      </c>
      <c r="I1251" s="6">
        <v>20473.953000000001</v>
      </c>
      <c r="J1251" s="6">
        <v>12836.821</v>
      </c>
      <c r="K1251" s="6">
        <v>9734.6020000000008</v>
      </c>
      <c r="L1251" s="6">
        <v>20636.595000000001</v>
      </c>
      <c r="M1251" s="6">
        <v>21298.498</v>
      </c>
      <c r="N1251" s="6">
        <v>26381.986000000001</v>
      </c>
      <c r="O1251" s="6">
        <v>23085.759999999998</v>
      </c>
      <c r="P1251" s="6">
        <v>24187.749</v>
      </c>
    </row>
    <row r="1252" spans="1:16" x14ac:dyDescent="0.3">
      <c r="A1252" s="25">
        <v>2018</v>
      </c>
      <c r="B1252" s="2">
        <v>446</v>
      </c>
      <c r="C1252" s="3" t="s">
        <v>235</v>
      </c>
      <c r="D1252" s="4">
        <v>498.15800000000002</v>
      </c>
      <c r="E1252" s="5" t="s">
        <v>168</v>
      </c>
      <c r="F1252" s="6" t="s">
        <v>168</v>
      </c>
      <c r="G1252" s="6">
        <v>1.728</v>
      </c>
      <c r="H1252" s="6" t="s">
        <v>168</v>
      </c>
      <c r="I1252" s="6">
        <v>2.109</v>
      </c>
      <c r="J1252" s="6">
        <v>23.638000000000002</v>
      </c>
      <c r="K1252" s="6">
        <v>82.826999999999998</v>
      </c>
      <c r="L1252" s="6">
        <v>186.14400000000001</v>
      </c>
      <c r="M1252" s="6">
        <v>30.064</v>
      </c>
      <c r="N1252" s="6">
        <v>5.4249999999999998</v>
      </c>
      <c r="O1252" s="6">
        <v>43.688000000000002</v>
      </c>
      <c r="P1252" s="6">
        <v>122.535</v>
      </c>
    </row>
    <row r="1253" spans="1:16" x14ac:dyDescent="0.3">
      <c r="A1253" s="25">
        <v>2018</v>
      </c>
      <c r="B1253" s="2">
        <v>448</v>
      </c>
      <c r="C1253" s="3" t="s">
        <v>136</v>
      </c>
      <c r="D1253" s="4">
        <v>33120.755000000005</v>
      </c>
      <c r="E1253" s="5">
        <v>454.01499999999999</v>
      </c>
      <c r="F1253" s="6">
        <v>1391.5509999999999</v>
      </c>
      <c r="G1253" s="6">
        <v>5416.0190000000002</v>
      </c>
      <c r="H1253" s="6">
        <v>1372.9659999999999</v>
      </c>
      <c r="I1253" s="6">
        <v>1350.491</v>
      </c>
      <c r="J1253" s="6">
        <v>1560.28</v>
      </c>
      <c r="K1253" s="6">
        <v>8284.5229999999992</v>
      </c>
      <c r="L1253" s="6">
        <v>2167.4830000000002</v>
      </c>
      <c r="M1253" s="6">
        <v>3937.17</v>
      </c>
      <c r="N1253" s="6">
        <v>1132.45</v>
      </c>
      <c r="O1253" s="6">
        <v>3757.556</v>
      </c>
      <c r="P1253" s="6">
        <v>2296.2510000000002</v>
      </c>
    </row>
    <row r="1254" spans="1:16" x14ac:dyDescent="0.3">
      <c r="A1254" s="25">
        <v>2018</v>
      </c>
      <c r="B1254" s="2">
        <v>449</v>
      </c>
      <c r="C1254" s="3" t="s">
        <v>137</v>
      </c>
      <c r="D1254" s="4">
        <v>7089.5559999999996</v>
      </c>
      <c r="E1254" s="5">
        <v>241.33099999999999</v>
      </c>
      <c r="F1254" s="6">
        <v>2904.0949999999998</v>
      </c>
      <c r="G1254" s="6">
        <v>635.48599999999999</v>
      </c>
      <c r="H1254" s="6">
        <v>296.904</v>
      </c>
      <c r="I1254" s="6">
        <v>448.31099999999998</v>
      </c>
      <c r="J1254" s="6">
        <v>116.491</v>
      </c>
      <c r="K1254" s="6">
        <v>1754.9280000000001</v>
      </c>
      <c r="L1254" s="6">
        <v>193.79400000000001</v>
      </c>
      <c r="M1254" s="6">
        <v>190.417</v>
      </c>
      <c r="N1254" s="6">
        <v>18.425999999999998</v>
      </c>
      <c r="O1254" s="6">
        <v>197.125</v>
      </c>
      <c r="P1254" s="6">
        <v>92.248000000000005</v>
      </c>
    </row>
    <row r="1255" spans="1:16" x14ac:dyDescent="0.3">
      <c r="A1255" s="25">
        <v>2018</v>
      </c>
      <c r="B1255" s="2">
        <v>452</v>
      </c>
      <c r="C1255" s="3" t="s">
        <v>138</v>
      </c>
      <c r="D1255" s="4">
        <v>102644.66900000001</v>
      </c>
      <c r="E1255" s="5">
        <v>3869.0070000000001</v>
      </c>
      <c r="F1255" s="6">
        <v>4962.1310000000003</v>
      </c>
      <c r="G1255" s="6">
        <v>5040.7650000000003</v>
      </c>
      <c r="H1255" s="6">
        <v>5429.2250000000004</v>
      </c>
      <c r="I1255" s="6">
        <v>11773.512000000001</v>
      </c>
      <c r="J1255" s="6">
        <v>16120.587</v>
      </c>
      <c r="K1255" s="6">
        <v>15002.987999999999</v>
      </c>
      <c r="L1255" s="6">
        <v>3037.5279999999998</v>
      </c>
      <c r="M1255" s="6">
        <v>5175.47</v>
      </c>
      <c r="N1255" s="6">
        <v>6348.5540000000001</v>
      </c>
      <c r="O1255" s="6">
        <v>15955.369000000001</v>
      </c>
      <c r="P1255" s="6">
        <v>9929.5329999999994</v>
      </c>
    </row>
    <row r="1256" spans="1:16" x14ac:dyDescent="0.3">
      <c r="A1256" s="25">
        <v>2018</v>
      </c>
      <c r="B1256" s="2">
        <v>453</v>
      </c>
      <c r="C1256" s="3" t="s">
        <v>139</v>
      </c>
      <c r="D1256" s="4">
        <v>16160.452000000001</v>
      </c>
      <c r="E1256" s="5">
        <v>765.71</v>
      </c>
      <c r="F1256" s="6">
        <v>612.75400000000002</v>
      </c>
      <c r="G1256" s="6">
        <v>1081.3409999999999</v>
      </c>
      <c r="H1256" s="6">
        <v>1010.526</v>
      </c>
      <c r="I1256" s="6">
        <v>575.02099999999996</v>
      </c>
      <c r="J1256" s="6">
        <v>2193.4160000000002</v>
      </c>
      <c r="K1256" s="6">
        <v>659.87599999999998</v>
      </c>
      <c r="L1256" s="6">
        <v>1541.0129999999999</v>
      </c>
      <c r="M1256" s="6">
        <v>1881.126</v>
      </c>
      <c r="N1256" s="6">
        <v>1737.95</v>
      </c>
      <c r="O1256" s="6">
        <v>947.36699999999996</v>
      </c>
      <c r="P1256" s="6">
        <v>3154.3519999999999</v>
      </c>
    </row>
    <row r="1257" spans="1:16" x14ac:dyDescent="0.3">
      <c r="A1257" s="25">
        <v>2018</v>
      </c>
      <c r="B1257" s="2">
        <v>454</v>
      </c>
      <c r="C1257" s="3" t="s">
        <v>140</v>
      </c>
      <c r="D1257" s="4">
        <v>988.31299999999987</v>
      </c>
      <c r="E1257" s="5" t="s">
        <v>168</v>
      </c>
      <c r="F1257" s="6">
        <v>34.774999999999999</v>
      </c>
      <c r="G1257" s="6">
        <v>96.477999999999994</v>
      </c>
      <c r="H1257" s="6">
        <v>37.362000000000002</v>
      </c>
      <c r="I1257" s="6">
        <v>104.944</v>
      </c>
      <c r="J1257" s="6">
        <v>168.04499999999999</v>
      </c>
      <c r="K1257" s="6">
        <v>146.28800000000001</v>
      </c>
      <c r="L1257" s="6" t="s">
        <v>168</v>
      </c>
      <c r="M1257" s="6">
        <v>27.635999999999999</v>
      </c>
      <c r="N1257" s="6">
        <v>201.39500000000001</v>
      </c>
      <c r="O1257" s="6">
        <v>171.39</v>
      </c>
      <c r="P1257" s="6" t="s">
        <v>168</v>
      </c>
    </row>
    <row r="1258" spans="1:16" x14ac:dyDescent="0.3">
      <c r="A1258" s="25">
        <v>2018</v>
      </c>
      <c r="B1258" s="2">
        <v>456</v>
      </c>
      <c r="C1258" s="3" t="s">
        <v>141</v>
      </c>
      <c r="D1258" s="4">
        <v>109608.29699999999</v>
      </c>
      <c r="E1258" s="5">
        <v>13719.879000000001</v>
      </c>
      <c r="F1258" s="6">
        <v>4618.1980000000003</v>
      </c>
      <c r="G1258" s="6">
        <v>7320.9610000000002</v>
      </c>
      <c r="H1258" s="6">
        <v>6824.8950000000004</v>
      </c>
      <c r="I1258" s="6">
        <v>6860.3059999999996</v>
      </c>
      <c r="J1258" s="6">
        <v>6984.64</v>
      </c>
      <c r="K1258" s="6">
        <v>12372.664000000001</v>
      </c>
      <c r="L1258" s="6">
        <v>9344.1859999999997</v>
      </c>
      <c r="M1258" s="6">
        <v>10725.165000000001</v>
      </c>
      <c r="N1258" s="6">
        <v>10043.584999999999</v>
      </c>
      <c r="O1258" s="6">
        <v>10616.424000000001</v>
      </c>
      <c r="P1258" s="6">
        <v>10177.394</v>
      </c>
    </row>
    <row r="1259" spans="1:16" x14ac:dyDescent="0.3">
      <c r="A1259" s="25">
        <v>2018</v>
      </c>
      <c r="B1259" s="2">
        <v>457</v>
      </c>
      <c r="C1259" s="3" t="s">
        <v>142</v>
      </c>
      <c r="D1259" s="4">
        <v>2069.806</v>
      </c>
      <c r="E1259" s="5">
        <v>30.667999999999999</v>
      </c>
      <c r="F1259" s="6">
        <v>14.420999999999999</v>
      </c>
      <c r="G1259" s="6">
        <v>1986.009</v>
      </c>
      <c r="H1259" s="6">
        <v>8.1240000000000006</v>
      </c>
      <c r="I1259" s="6">
        <v>2.2639999999999998</v>
      </c>
      <c r="J1259" s="6">
        <v>10.295999999999999</v>
      </c>
      <c r="K1259" s="6" t="s">
        <v>168</v>
      </c>
      <c r="L1259" s="6">
        <v>0.59599999999999997</v>
      </c>
      <c r="M1259" s="6">
        <v>10.09</v>
      </c>
      <c r="N1259" s="6" t="s">
        <v>168</v>
      </c>
      <c r="O1259" s="6" t="s">
        <v>168</v>
      </c>
      <c r="P1259" s="6">
        <v>7.3380000000000001</v>
      </c>
    </row>
    <row r="1260" spans="1:16" x14ac:dyDescent="0.3">
      <c r="A1260" s="25">
        <v>2018</v>
      </c>
      <c r="B1260" s="2">
        <v>459</v>
      </c>
      <c r="C1260" s="3" t="s">
        <v>143</v>
      </c>
      <c r="D1260" s="4">
        <v>8618.5510000000013</v>
      </c>
      <c r="E1260" s="5">
        <v>336.70299999999997</v>
      </c>
      <c r="F1260" s="6">
        <v>390.10300000000001</v>
      </c>
      <c r="G1260" s="6">
        <v>1018.431</v>
      </c>
      <c r="H1260" s="6">
        <v>740.76400000000001</v>
      </c>
      <c r="I1260" s="6">
        <v>637.96500000000003</v>
      </c>
      <c r="J1260" s="6">
        <v>650.55799999999999</v>
      </c>
      <c r="K1260" s="6">
        <v>300.02</v>
      </c>
      <c r="L1260" s="6">
        <v>409.57400000000001</v>
      </c>
      <c r="M1260" s="6">
        <v>1725.4659999999999</v>
      </c>
      <c r="N1260" s="6">
        <v>713.62199999999996</v>
      </c>
      <c r="O1260" s="6">
        <v>624.23099999999999</v>
      </c>
      <c r="P1260" s="6">
        <v>1071.114</v>
      </c>
    </row>
    <row r="1261" spans="1:16" x14ac:dyDescent="0.3">
      <c r="A1261" s="25">
        <v>2018</v>
      </c>
      <c r="B1261" s="2">
        <v>460</v>
      </c>
      <c r="C1261" s="3" t="s">
        <v>144</v>
      </c>
      <c r="D1261" s="4">
        <v>1759.8009999999999</v>
      </c>
      <c r="E1261" s="5">
        <v>53.284999999999997</v>
      </c>
      <c r="F1261" s="6">
        <v>33.604999999999997</v>
      </c>
      <c r="G1261" s="6">
        <v>180.542</v>
      </c>
      <c r="H1261" s="6">
        <v>152.81</v>
      </c>
      <c r="I1261" s="6">
        <v>87.289000000000001</v>
      </c>
      <c r="J1261" s="6">
        <v>21.119</v>
      </c>
      <c r="K1261" s="6">
        <v>85.373000000000005</v>
      </c>
      <c r="L1261" s="6">
        <v>62.709000000000003</v>
      </c>
      <c r="M1261" s="6">
        <v>384.73599999999999</v>
      </c>
      <c r="N1261" s="6">
        <v>114.586</v>
      </c>
      <c r="O1261" s="6">
        <v>191.18</v>
      </c>
      <c r="P1261" s="6">
        <v>392.56700000000001</v>
      </c>
    </row>
    <row r="1262" spans="1:16" x14ac:dyDescent="0.3">
      <c r="A1262" s="25">
        <v>2018</v>
      </c>
      <c r="B1262" s="2">
        <v>463</v>
      </c>
      <c r="C1262" s="3" t="s">
        <v>145</v>
      </c>
      <c r="D1262" s="4">
        <v>92068.924999999988</v>
      </c>
      <c r="E1262" s="5">
        <v>1778.6189999999999</v>
      </c>
      <c r="F1262" s="6">
        <v>1745.902</v>
      </c>
      <c r="G1262" s="6">
        <v>1975.309</v>
      </c>
      <c r="H1262" s="6">
        <v>1478.7080000000001</v>
      </c>
      <c r="I1262" s="6">
        <v>74446.53</v>
      </c>
      <c r="J1262" s="6">
        <v>1195.1489999999999</v>
      </c>
      <c r="K1262" s="6">
        <v>2563.596</v>
      </c>
      <c r="L1262" s="6">
        <v>687.38900000000001</v>
      </c>
      <c r="M1262" s="6">
        <v>904.17399999999998</v>
      </c>
      <c r="N1262" s="6">
        <v>1784.855</v>
      </c>
      <c r="O1262" s="6">
        <v>802.4</v>
      </c>
      <c r="P1262" s="6">
        <v>2706.2939999999999</v>
      </c>
    </row>
    <row r="1263" spans="1:16" x14ac:dyDescent="0.3">
      <c r="A1263" s="25">
        <v>2018</v>
      </c>
      <c r="B1263" s="2">
        <v>464</v>
      </c>
      <c r="C1263" s="3" t="s">
        <v>146</v>
      </c>
      <c r="D1263" s="4">
        <v>76823.64</v>
      </c>
      <c r="E1263" s="5">
        <v>10918.344999999999</v>
      </c>
      <c r="F1263" s="6">
        <v>1221.2860000000001</v>
      </c>
      <c r="G1263" s="6">
        <v>7549.64</v>
      </c>
      <c r="H1263" s="6">
        <v>17763.960999999999</v>
      </c>
      <c r="I1263" s="6">
        <v>9096.7440000000006</v>
      </c>
      <c r="J1263" s="6">
        <v>3038.9389999999999</v>
      </c>
      <c r="K1263" s="6">
        <v>6139.84</v>
      </c>
      <c r="L1263" s="6">
        <v>2802.8069999999998</v>
      </c>
      <c r="M1263" s="6">
        <v>3599.6880000000001</v>
      </c>
      <c r="N1263" s="6">
        <v>5350.9849999999997</v>
      </c>
      <c r="O1263" s="6">
        <v>1907.19</v>
      </c>
      <c r="P1263" s="6">
        <v>7434.2150000000001</v>
      </c>
    </row>
    <row r="1264" spans="1:16" x14ac:dyDescent="0.3">
      <c r="A1264" s="25">
        <v>2018</v>
      </c>
      <c r="B1264" s="2">
        <v>465</v>
      </c>
      <c r="C1264" s="3" t="s">
        <v>147</v>
      </c>
      <c r="D1264" s="4">
        <v>3005.7370000000001</v>
      </c>
      <c r="E1264" s="5">
        <v>26.146999999999998</v>
      </c>
      <c r="F1264" s="6">
        <v>173.904</v>
      </c>
      <c r="G1264" s="6">
        <v>200.67099999999999</v>
      </c>
      <c r="H1264" s="6">
        <v>179.352</v>
      </c>
      <c r="I1264" s="6">
        <v>228.91800000000001</v>
      </c>
      <c r="J1264" s="6">
        <v>31.231999999999999</v>
      </c>
      <c r="K1264" s="6">
        <v>406.99</v>
      </c>
      <c r="L1264" s="6">
        <v>32.32</v>
      </c>
      <c r="M1264" s="6">
        <v>728.38</v>
      </c>
      <c r="N1264" s="6">
        <v>236.572</v>
      </c>
      <c r="O1264" s="6">
        <v>444.57799999999997</v>
      </c>
      <c r="P1264" s="6">
        <v>316.673</v>
      </c>
    </row>
    <row r="1265" spans="1:16" x14ac:dyDescent="0.3">
      <c r="A1265" s="25">
        <v>2018</v>
      </c>
      <c r="B1265" s="2">
        <v>467</v>
      </c>
      <c r="C1265" s="3" t="s">
        <v>148</v>
      </c>
      <c r="D1265" s="4">
        <v>4998.7759999999998</v>
      </c>
      <c r="E1265" s="5">
        <v>101.43899999999999</v>
      </c>
      <c r="F1265" s="6">
        <v>225.44</v>
      </c>
      <c r="G1265" s="6">
        <v>303.21499999999997</v>
      </c>
      <c r="H1265" s="6">
        <v>713.87400000000002</v>
      </c>
      <c r="I1265" s="6">
        <v>551.53700000000003</v>
      </c>
      <c r="J1265" s="6">
        <v>314.82100000000003</v>
      </c>
      <c r="K1265" s="6">
        <v>961.53</v>
      </c>
      <c r="L1265" s="6">
        <v>243.96</v>
      </c>
      <c r="M1265" s="6">
        <v>548.77200000000005</v>
      </c>
      <c r="N1265" s="6">
        <v>228.69200000000001</v>
      </c>
      <c r="O1265" s="6">
        <v>153.57</v>
      </c>
      <c r="P1265" s="6">
        <v>651.92600000000004</v>
      </c>
    </row>
    <row r="1266" spans="1:16" x14ac:dyDescent="0.3">
      <c r="A1266" s="25">
        <v>2018</v>
      </c>
      <c r="B1266" s="2">
        <v>468</v>
      </c>
      <c r="C1266" s="3" t="s">
        <v>149</v>
      </c>
      <c r="D1266" s="4">
        <v>4300.54</v>
      </c>
      <c r="E1266" s="5">
        <v>234.108</v>
      </c>
      <c r="F1266" s="6">
        <v>368.90100000000001</v>
      </c>
      <c r="G1266" s="6">
        <v>128.404</v>
      </c>
      <c r="H1266" s="6">
        <v>96.605000000000004</v>
      </c>
      <c r="I1266" s="6">
        <v>1219.3610000000001</v>
      </c>
      <c r="J1266" s="6">
        <v>29.123000000000001</v>
      </c>
      <c r="K1266" s="6">
        <v>504.18200000000002</v>
      </c>
      <c r="L1266" s="6">
        <v>1152.4639999999999</v>
      </c>
      <c r="M1266" s="6">
        <v>212.01</v>
      </c>
      <c r="N1266" s="6">
        <v>229.42</v>
      </c>
      <c r="O1266" s="6">
        <v>122.06100000000001</v>
      </c>
      <c r="P1266" s="6">
        <v>3.9009999999999998</v>
      </c>
    </row>
    <row r="1267" spans="1:16" x14ac:dyDescent="0.3">
      <c r="A1267" s="25">
        <v>2018</v>
      </c>
      <c r="B1267" s="2">
        <v>469</v>
      </c>
      <c r="C1267" s="3" t="s">
        <v>150</v>
      </c>
      <c r="D1267" s="4">
        <v>11551.874</v>
      </c>
      <c r="E1267" s="5">
        <v>252.75800000000001</v>
      </c>
      <c r="F1267" s="6">
        <v>2551.7179999999998</v>
      </c>
      <c r="G1267" s="6">
        <v>795.16700000000003</v>
      </c>
      <c r="H1267" s="6">
        <v>226.44800000000001</v>
      </c>
      <c r="I1267" s="6">
        <v>462.702</v>
      </c>
      <c r="J1267" s="6">
        <v>502.71199999999999</v>
      </c>
      <c r="K1267" s="6">
        <v>3252.1590000000001</v>
      </c>
      <c r="L1267" s="6">
        <v>456.09199999999998</v>
      </c>
      <c r="M1267" s="6">
        <v>1088.127</v>
      </c>
      <c r="N1267" s="6">
        <v>607.71600000000001</v>
      </c>
      <c r="O1267" s="6">
        <v>471.57</v>
      </c>
      <c r="P1267" s="6">
        <v>884.70500000000004</v>
      </c>
    </row>
    <row r="1268" spans="1:16" x14ac:dyDescent="0.3">
      <c r="A1268" s="25">
        <v>2018</v>
      </c>
      <c r="B1268" s="2">
        <v>470</v>
      </c>
      <c r="C1268" s="3" t="s">
        <v>237</v>
      </c>
      <c r="D1268" s="4">
        <v>2710.1190000000001</v>
      </c>
      <c r="E1268" s="5" t="s">
        <v>168</v>
      </c>
      <c r="F1268" s="6" t="s">
        <v>168</v>
      </c>
      <c r="G1268" s="6" t="s">
        <v>168</v>
      </c>
      <c r="H1268" s="6" t="s">
        <v>168</v>
      </c>
      <c r="I1268" s="6">
        <v>2710.1190000000001</v>
      </c>
      <c r="J1268" s="6" t="s">
        <v>168</v>
      </c>
      <c r="K1268" s="6" t="s">
        <v>168</v>
      </c>
      <c r="L1268" s="6" t="s">
        <v>168</v>
      </c>
      <c r="M1268" s="6" t="s">
        <v>168</v>
      </c>
      <c r="N1268" s="6" t="s">
        <v>168</v>
      </c>
      <c r="O1268" s="6" t="s">
        <v>168</v>
      </c>
      <c r="P1268" s="6" t="s">
        <v>168</v>
      </c>
    </row>
    <row r="1269" spans="1:16" x14ac:dyDescent="0.3">
      <c r="A1269" s="25">
        <v>2018</v>
      </c>
      <c r="B1269" s="2">
        <v>472</v>
      </c>
      <c r="C1269" s="3" t="s">
        <v>151</v>
      </c>
      <c r="D1269" s="4">
        <v>85146.255000000005</v>
      </c>
      <c r="E1269" s="5">
        <v>3648.6990000000001</v>
      </c>
      <c r="F1269" s="6">
        <v>5800.98</v>
      </c>
      <c r="G1269" s="6">
        <v>4921.4009999999998</v>
      </c>
      <c r="H1269" s="6">
        <v>6595.8980000000001</v>
      </c>
      <c r="I1269" s="6">
        <v>13270.958000000001</v>
      </c>
      <c r="J1269" s="6">
        <v>5535.4589999999998</v>
      </c>
      <c r="K1269" s="6">
        <v>9264.8389999999999</v>
      </c>
      <c r="L1269" s="6">
        <v>4471.9210000000003</v>
      </c>
      <c r="M1269" s="6">
        <v>10176.634</v>
      </c>
      <c r="N1269" s="6">
        <v>7842.83</v>
      </c>
      <c r="O1269" s="6">
        <v>4792.393</v>
      </c>
      <c r="P1269" s="6">
        <v>8824.2430000000004</v>
      </c>
    </row>
    <row r="1270" spans="1:16" x14ac:dyDescent="0.3">
      <c r="A1270" s="25">
        <v>2018</v>
      </c>
      <c r="B1270" s="2">
        <v>473</v>
      </c>
      <c r="C1270" s="3" t="s">
        <v>152</v>
      </c>
      <c r="D1270" s="4">
        <v>1239.1489999999999</v>
      </c>
      <c r="E1270" s="5">
        <v>161.08000000000001</v>
      </c>
      <c r="F1270" s="6">
        <v>113.06100000000001</v>
      </c>
      <c r="G1270" s="6">
        <v>17.434999999999999</v>
      </c>
      <c r="H1270" s="6">
        <v>103.681</v>
      </c>
      <c r="I1270" s="6">
        <v>90.033000000000001</v>
      </c>
      <c r="J1270" s="6">
        <v>13.888999999999999</v>
      </c>
      <c r="K1270" s="6">
        <v>276.41300000000001</v>
      </c>
      <c r="L1270" s="6">
        <v>33.472000000000001</v>
      </c>
      <c r="M1270" s="6">
        <v>135.125</v>
      </c>
      <c r="N1270" s="6">
        <v>121.68600000000001</v>
      </c>
      <c r="O1270" s="6">
        <v>60.433999999999997</v>
      </c>
      <c r="P1270" s="6">
        <v>112.84</v>
      </c>
    </row>
    <row r="1271" spans="1:16" x14ac:dyDescent="0.3">
      <c r="A1271" s="25">
        <v>2018</v>
      </c>
      <c r="B1271" s="2">
        <v>474</v>
      </c>
      <c r="C1271" s="3" t="s">
        <v>153</v>
      </c>
      <c r="D1271" s="4">
        <v>1355.6040000000003</v>
      </c>
      <c r="E1271" s="5">
        <v>84.713999999999999</v>
      </c>
      <c r="F1271" s="6">
        <v>180.232</v>
      </c>
      <c r="G1271" s="6">
        <v>95.989000000000004</v>
      </c>
      <c r="H1271" s="6">
        <v>148.126</v>
      </c>
      <c r="I1271" s="6">
        <v>74.311999999999998</v>
      </c>
      <c r="J1271" s="6">
        <v>166.29599999999999</v>
      </c>
      <c r="K1271" s="6">
        <v>114.994</v>
      </c>
      <c r="L1271" s="6">
        <v>15.337999999999999</v>
      </c>
      <c r="M1271" s="6">
        <v>82.790999999999997</v>
      </c>
      <c r="N1271" s="6">
        <v>59.140999999999998</v>
      </c>
      <c r="O1271" s="6">
        <v>155.916</v>
      </c>
      <c r="P1271" s="6">
        <v>177.755</v>
      </c>
    </row>
    <row r="1272" spans="1:16" x14ac:dyDescent="0.3">
      <c r="A1272" s="25">
        <v>2018</v>
      </c>
      <c r="B1272" s="2">
        <v>475</v>
      </c>
      <c r="C1272" s="3" t="s">
        <v>154</v>
      </c>
      <c r="D1272" s="4">
        <v>224.745</v>
      </c>
      <c r="E1272" s="5" t="s">
        <v>168</v>
      </c>
      <c r="F1272" s="6">
        <v>1.577</v>
      </c>
      <c r="G1272" s="6" t="s">
        <v>168</v>
      </c>
      <c r="H1272" s="6">
        <v>82.941999999999993</v>
      </c>
      <c r="I1272" s="6" t="s">
        <v>168</v>
      </c>
      <c r="J1272" s="6">
        <v>19.039000000000001</v>
      </c>
      <c r="K1272" s="6" t="s">
        <v>168</v>
      </c>
      <c r="L1272" s="6">
        <v>107.255</v>
      </c>
      <c r="M1272" s="6">
        <v>8.1449999999999996</v>
      </c>
      <c r="N1272" s="6" t="s">
        <v>168</v>
      </c>
      <c r="O1272" s="6">
        <v>5.7869999999999999</v>
      </c>
      <c r="P1272" s="6" t="s">
        <v>168</v>
      </c>
    </row>
    <row r="1273" spans="1:16" x14ac:dyDescent="0.3">
      <c r="A1273" s="25">
        <v>2018</v>
      </c>
      <c r="B1273" s="2">
        <v>479</v>
      </c>
      <c r="C1273" s="3" t="s">
        <v>238</v>
      </c>
      <c r="D1273" s="4">
        <v>112.17400000000001</v>
      </c>
      <c r="E1273" s="5" t="s">
        <v>168</v>
      </c>
      <c r="F1273" s="6" t="s">
        <v>168</v>
      </c>
      <c r="G1273" s="6" t="s">
        <v>168</v>
      </c>
      <c r="H1273" s="6" t="s">
        <v>168</v>
      </c>
      <c r="I1273" s="6" t="s">
        <v>168</v>
      </c>
      <c r="J1273" s="6" t="s">
        <v>168</v>
      </c>
      <c r="K1273" s="6" t="s">
        <v>168</v>
      </c>
      <c r="L1273" s="6" t="s">
        <v>168</v>
      </c>
      <c r="M1273" s="6" t="s">
        <v>168</v>
      </c>
      <c r="N1273" s="6" t="s">
        <v>168</v>
      </c>
      <c r="O1273" s="6" t="s">
        <v>168</v>
      </c>
      <c r="P1273" s="6">
        <v>112.17400000000001</v>
      </c>
    </row>
    <row r="1274" spans="1:16" x14ac:dyDescent="0.3">
      <c r="A1274" s="25">
        <v>2018</v>
      </c>
      <c r="B1274" s="2">
        <v>480</v>
      </c>
      <c r="C1274" s="3" t="s">
        <v>155</v>
      </c>
      <c r="D1274" s="4">
        <v>247220.228</v>
      </c>
      <c r="E1274" s="5">
        <v>15422.565000000001</v>
      </c>
      <c r="F1274" s="6">
        <v>14854.694</v>
      </c>
      <c r="G1274" s="6">
        <v>16682.817999999999</v>
      </c>
      <c r="H1274" s="6">
        <v>20237.137999999999</v>
      </c>
      <c r="I1274" s="6">
        <v>29602.687000000002</v>
      </c>
      <c r="J1274" s="6">
        <v>25601.738000000001</v>
      </c>
      <c r="K1274" s="6">
        <v>27253.062000000002</v>
      </c>
      <c r="L1274" s="6">
        <v>19853.550999999999</v>
      </c>
      <c r="M1274" s="6">
        <v>12150.344999999999</v>
      </c>
      <c r="N1274" s="6">
        <v>19618.178</v>
      </c>
      <c r="O1274" s="6">
        <v>19997.777999999998</v>
      </c>
      <c r="P1274" s="6">
        <v>25945.673999999999</v>
      </c>
    </row>
    <row r="1275" spans="1:16" x14ac:dyDescent="0.3">
      <c r="A1275" s="25">
        <v>2018</v>
      </c>
      <c r="B1275" s="2">
        <v>484</v>
      </c>
      <c r="C1275" s="3" t="s">
        <v>156</v>
      </c>
      <c r="D1275" s="4">
        <v>134020.93700000001</v>
      </c>
      <c r="E1275" s="5">
        <v>1803.6659999999999</v>
      </c>
      <c r="F1275" s="6">
        <v>1561.4590000000001</v>
      </c>
      <c r="G1275" s="6">
        <v>23391.774000000001</v>
      </c>
      <c r="H1275" s="6">
        <v>25264.121999999999</v>
      </c>
      <c r="I1275" s="6">
        <v>12232.424000000001</v>
      </c>
      <c r="J1275" s="6">
        <v>9580.6049999999996</v>
      </c>
      <c r="K1275" s="6">
        <v>3826.567</v>
      </c>
      <c r="L1275" s="6">
        <v>6286.36</v>
      </c>
      <c r="M1275" s="6">
        <v>7397.7879999999996</v>
      </c>
      <c r="N1275" s="6">
        <v>11555.633</v>
      </c>
      <c r="O1275" s="6">
        <v>22817.276000000002</v>
      </c>
      <c r="P1275" s="6">
        <v>8303.2630000000008</v>
      </c>
    </row>
    <row r="1276" spans="1:16" x14ac:dyDescent="0.3">
      <c r="A1276" s="25">
        <v>2018</v>
      </c>
      <c r="B1276" s="2">
        <v>488</v>
      </c>
      <c r="C1276" s="3" t="s">
        <v>157</v>
      </c>
      <c r="D1276" s="4">
        <v>27464.027999999998</v>
      </c>
      <c r="E1276" s="5">
        <v>885.89300000000003</v>
      </c>
      <c r="F1276" s="6">
        <v>2125.1770000000001</v>
      </c>
      <c r="G1276" s="6">
        <v>5594.9949999999999</v>
      </c>
      <c r="H1276" s="6">
        <v>1089.951</v>
      </c>
      <c r="I1276" s="6">
        <v>1648.5160000000001</v>
      </c>
      <c r="J1276" s="6">
        <v>1765.9780000000001</v>
      </c>
      <c r="K1276" s="6">
        <v>1751.3140000000001</v>
      </c>
      <c r="L1276" s="6">
        <v>1997.4590000000001</v>
      </c>
      <c r="M1276" s="6">
        <v>1847.125</v>
      </c>
      <c r="N1276" s="6">
        <v>2042.7809999999999</v>
      </c>
      <c r="O1276" s="6">
        <v>3141.9050000000002</v>
      </c>
      <c r="P1276" s="6">
        <v>3572.9340000000002</v>
      </c>
    </row>
    <row r="1277" spans="1:16" x14ac:dyDescent="0.3">
      <c r="A1277" s="25">
        <v>2018</v>
      </c>
      <c r="B1277" s="2">
        <v>492</v>
      </c>
      <c r="C1277" s="3" t="s">
        <v>158</v>
      </c>
      <c r="D1277" s="4">
        <v>15612.312000000004</v>
      </c>
      <c r="E1277" s="5">
        <v>907.93200000000002</v>
      </c>
      <c r="F1277" s="6">
        <v>1341.55</v>
      </c>
      <c r="G1277" s="6">
        <v>1539.425</v>
      </c>
      <c r="H1277" s="6">
        <v>1085.5409999999999</v>
      </c>
      <c r="I1277" s="6">
        <v>1123.1949999999999</v>
      </c>
      <c r="J1277" s="6">
        <v>1358.038</v>
      </c>
      <c r="K1277" s="6">
        <v>1664.134</v>
      </c>
      <c r="L1277" s="6">
        <v>973.26099999999997</v>
      </c>
      <c r="M1277" s="6">
        <v>822.19100000000003</v>
      </c>
      <c r="N1277" s="6">
        <v>651.73599999999999</v>
      </c>
      <c r="O1277" s="6">
        <v>2046.067</v>
      </c>
      <c r="P1277" s="6">
        <v>2099.2420000000002</v>
      </c>
    </row>
    <row r="1278" spans="1:16" x14ac:dyDescent="0.3">
      <c r="A1278" s="25">
        <v>2018</v>
      </c>
      <c r="B1278" s="2">
        <v>500</v>
      </c>
      <c r="C1278" s="3" t="s">
        <v>159</v>
      </c>
      <c r="D1278" s="4">
        <v>60025.536000000007</v>
      </c>
      <c r="E1278" s="5">
        <v>5073.47</v>
      </c>
      <c r="F1278" s="6">
        <v>4155.6360000000004</v>
      </c>
      <c r="G1278" s="6">
        <v>4650.46</v>
      </c>
      <c r="H1278" s="6">
        <v>4282.0290000000005</v>
      </c>
      <c r="I1278" s="6">
        <v>4871.5619999999999</v>
      </c>
      <c r="J1278" s="6">
        <v>3973.8290000000002</v>
      </c>
      <c r="K1278" s="6">
        <v>4384.3440000000001</v>
      </c>
      <c r="L1278" s="6">
        <v>5323.8630000000003</v>
      </c>
      <c r="M1278" s="6">
        <v>4395.9229999999998</v>
      </c>
      <c r="N1278" s="6">
        <v>6605.8739999999998</v>
      </c>
      <c r="O1278" s="6">
        <v>6331.3940000000002</v>
      </c>
      <c r="P1278" s="6">
        <v>5977.152</v>
      </c>
    </row>
    <row r="1279" spans="1:16" x14ac:dyDescent="0.3">
      <c r="A1279" s="25">
        <v>2018</v>
      </c>
      <c r="B1279" s="2">
        <v>504</v>
      </c>
      <c r="C1279" s="3" t="s">
        <v>160</v>
      </c>
      <c r="D1279" s="4">
        <v>174103.26300000004</v>
      </c>
      <c r="E1279" s="5">
        <v>7343.9979999999996</v>
      </c>
      <c r="F1279" s="6">
        <v>11000.646000000001</v>
      </c>
      <c r="G1279" s="6">
        <v>18038.030999999999</v>
      </c>
      <c r="H1279" s="6">
        <v>17886.953000000001</v>
      </c>
      <c r="I1279" s="6">
        <v>13580.365</v>
      </c>
      <c r="J1279" s="6">
        <v>10456.25</v>
      </c>
      <c r="K1279" s="6">
        <v>13799.848</v>
      </c>
      <c r="L1279" s="6">
        <v>11409.465</v>
      </c>
      <c r="M1279" s="6">
        <v>19547.412</v>
      </c>
      <c r="N1279" s="6">
        <v>14108.708000000001</v>
      </c>
      <c r="O1279" s="6">
        <v>14362.208000000001</v>
      </c>
      <c r="P1279" s="6">
        <v>22569.379000000001</v>
      </c>
    </row>
    <row r="1280" spans="1:16" x14ac:dyDescent="0.3">
      <c r="A1280" s="25">
        <v>2018</v>
      </c>
      <c r="B1280" s="2">
        <v>508</v>
      </c>
      <c r="C1280" s="3" t="s">
        <v>161</v>
      </c>
      <c r="D1280" s="4">
        <v>507741.48799999995</v>
      </c>
      <c r="E1280" s="5">
        <v>43983.061000000002</v>
      </c>
      <c r="F1280" s="6">
        <v>33646.887999999999</v>
      </c>
      <c r="G1280" s="6">
        <v>43701.641000000003</v>
      </c>
      <c r="H1280" s="6">
        <v>50265.998</v>
      </c>
      <c r="I1280" s="6">
        <v>35462.525000000001</v>
      </c>
      <c r="J1280" s="6">
        <v>32818.035000000003</v>
      </c>
      <c r="K1280" s="6">
        <v>46436.141000000003</v>
      </c>
      <c r="L1280" s="6">
        <v>33263.24</v>
      </c>
      <c r="M1280" s="6">
        <v>40771.326999999997</v>
      </c>
      <c r="N1280" s="6">
        <v>46290.474999999999</v>
      </c>
      <c r="O1280" s="6">
        <v>43995.45</v>
      </c>
      <c r="P1280" s="6">
        <v>57106.707000000002</v>
      </c>
    </row>
    <row r="1281" spans="1:16" x14ac:dyDescent="0.3">
      <c r="A1281" s="25">
        <v>2018</v>
      </c>
      <c r="B1281" s="2">
        <v>512</v>
      </c>
      <c r="C1281" s="3" t="s">
        <v>162</v>
      </c>
      <c r="D1281" s="4">
        <v>398625.77099999995</v>
      </c>
      <c r="E1281" s="5">
        <v>25571.848000000002</v>
      </c>
      <c r="F1281" s="6">
        <v>28474.026000000002</v>
      </c>
      <c r="G1281" s="6">
        <v>33163.593999999997</v>
      </c>
      <c r="H1281" s="6">
        <v>29887.952000000001</v>
      </c>
      <c r="I1281" s="6">
        <v>31282.701000000001</v>
      </c>
      <c r="J1281" s="6">
        <v>46013.671999999999</v>
      </c>
      <c r="K1281" s="6">
        <v>34404.088000000003</v>
      </c>
      <c r="L1281" s="6">
        <v>31440.116999999998</v>
      </c>
      <c r="M1281" s="6">
        <v>35971.65</v>
      </c>
      <c r="N1281" s="6">
        <v>29667.481</v>
      </c>
      <c r="O1281" s="6">
        <v>30241.74</v>
      </c>
      <c r="P1281" s="6">
        <v>42506.902000000002</v>
      </c>
    </row>
    <row r="1282" spans="1:16" x14ac:dyDescent="0.3">
      <c r="A1282" s="25">
        <v>2018</v>
      </c>
      <c r="B1282" s="2">
        <v>516</v>
      </c>
      <c r="C1282" s="3" t="s">
        <v>163</v>
      </c>
      <c r="D1282" s="4">
        <v>22211.603999999999</v>
      </c>
      <c r="E1282" s="5">
        <v>1300.4079999999999</v>
      </c>
      <c r="F1282" s="6">
        <v>2519.2840000000001</v>
      </c>
      <c r="G1282" s="6">
        <v>3729.8960000000002</v>
      </c>
      <c r="H1282" s="6">
        <v>1508.623</v>
      </c>
      <c r="I1282" s="6">
        <v>2223.9090000000001</v>
      </c>
      <c r="J1282" s="6">
        <v>1089.28</v>
      </c>
      <c r="K1282" s="6">
        <v>1659.5219999999999</v>
      </c>
      <c r="L1282" s="6">
        <v>1369.5550000000001</v>
      </c>
      <c r="M1282" s="6">
        <v>1614.174</v>
      </c>
      <c r="N1282" s="6">
        <v>1618.4590000000001</v>
      </c>
      <c r="O1282" s="6">
        <v>1742.0239999999999</v>
      </c>
      <c r="P1282" s="6">
        <v>1836.47</v>
      </c>
    </row>
    <row r="1283" spans="1:16" x14ac:dyDescent="0.3">
      <c r="A1283" s="25">
        <v>2018</v>
      </c>
      <c r="B1283" s="2">
        <v>520</v>
      </c>
      <c r="C1283" s="3" t="s">
        <v>164</v>
      </c>
      <c r="D1283" s="4">
        <v>40923.786</v>
      </c>
      <c r="E1283" s="5">
        <v>4331.6149999999998</v>
      </c>
      <c r="F1283" s="6">
        <v>2952.348</v>
      </c>
      <c r="G1283" s="6">
        <v>4140.0079999999998</v>
      </c>
      <c r="H1283" s="6">
        <v>2657.3780000000002</v>
      </c>
      <c r="I1283" s="6">
        <v>3479.4870000000001</v>
      </c>
      <c r="J1283" s="6">
        <v>2740.3980000000001</v>
      </c>
      <c r="K1283" s="6">
        <v>4031.096</v>
      </c>
      <c r="L1283" s="6">
        <v>2267.2260000000001</v>
      </c>
      <c r="M1283" s="6">
        <v>3629.5859999999998</v>
      </c>
      <c r="N1283" s="6">
        <v>3938.9650000000001</v>
      </c>
      <c r="O1283" s="6">
        <v>2621.6550000000002</v>
      </c>
      <c r="P1283" s="6">
        <v>4134.0240000000003</v>
      </c>
    </row>
    <row r="1284" spans="1:16" x14ac:dyDescent="0.3">
      <c r="A1284" s="25">
        <v>2018</v>
      </c>
      <c r="B1284" s="2">
        <v>524</v>
      </c>
      <c r="C1284" s="3" t="s">
        <v>165</v>
      </c>
      <c r="D1284" s="4">
        <v>51738.89</v>
      </c>
      <c r="E1284" s="5">
        <v>5600.1859999999997</v>
      </c>
      <c r="F1284" s="6">
        <v>3511.27</v>
      </c>
      <c r="G1284" s="6">
        <v>4178.6620000000003</v>
      </c>
      <c r="H1284" s="6">
        <v>3768.2240000000002</v>
      </c>
      <c r="I1284" s="6">
        <v>6574.5870000000004</v>
      </c>
      <c r="J1284" s="6">
        <v>2686.3290000000002</v>
      </c>
      <c r="K1284" s="6">
        <v>3606.1959999999999</v>
      </c>
      <c r="L1284" s="6">
        <v>3499.87</v>
      </c>
      <c r="M1284" s="6">
        <v>4763.049</v>
      </c>
      <c r="N1284" s="6">
        <v>4502.3389999999999</v>
      </c>
      <c r="O1284" s="6">
        <v>4461.3549999999996</v>
      </c>
      <c r="P1284" s="6">
        <v>4586.8230000000003</v>
      </c>
    </row>
    <row r="1285" spans="1:16" x14ac:dyDescent="0.3">
      <c r="A1285" s="25">
        <v>2018</v>
      </c>
      <c r="B1285" s="2">
        <v>528</v>
      </c>
      <c r="C1285" s="3" t="s">
        <v>166</v>
      </c>
      <c r="D1285" s="4">
        <v>193146.12800000003</v>
      </c>
      <c r="E1285" s="5">
        <v>16939.721000000001</v>
      </c>
      <c r="F1285" s="6">
        <v>14431.993</v>
      </c>
      <c r="G1285" s="6">
        <v>21834.138999999999</v>
      </c>
      <c r="H1285" s="6">
        <v>12742.41</v>
      </c>
      <c r="I1285" s="6">
        <v>17022.281999999999</v>
      </c>
      <c r="J1285" s="6">
        <v>12328.945</v>
      </c>
      <c r="K1285" s="6">
        <v>28752.966</v>
      </c>
      <c r="L1285" s="6">
        <v>13516.145</v>
      </c>
      <c r="M1285" s="6">
        <v>10738.918</v>
      </c>
      <c r="N1285" s="6">
        <v>18895.86</v>
      </c>
      <c r="O1285" s="6">
        <v>16707.189999999999</v>
      </c>
      <c r="P1285" s="6">
        <v>9235.5589999999993</v>
      </c>
    </row>
    <row r="1286" spans="1:16" x14ac:dyDescent="0.3">
      <c r="A1286" s="25">
        <v>2018</v>
      </c>
      <c r="B1286" s="2">
        <v>529</v>
      </c>
      <c r="C1286" s="3" t="s">
        <v>167</v>
      </c>
      <c r="D1286" s="4">
        <v>2.25</v>
      </c>
      <c r="E1286" s="5" t="s">
        <v>168</v>
      </c>
      <c r="F1286" s="6" t="s">
        <v>168</v>
      </c>
      <c r="G1286" s="6" t="s">
        <v>168</v>
      </c>
      <c r="H1286" s="6" t="s">
        <v>168</v>
      </c>
      <c r="I1286" s="6" t="s">
        <v>168</v>
      </c>
      <c r="J1286" s="6" t="s">
        <v>168</v>
      </c>
      <c r="K1286" s="6" t="s">
        <v>168</v>
      </c>
      <c r="L1286" s="6">
        <v>2.25</v>
      </c>
      <c r="M1286" s="6" t="s">
        <v>168</v>
      </c>
      <c r="N1286" s="6" t="s">
        <v>168</v>
      </c>
      <c r="O1286" s="6" t="s">
        <v>168</v>
      </c>
      <c r="P1286" s="6" t="s">
        <v>168</v>
      </c>
    </row>
    <row r="1287" spans="1:16" x14ac:dyDescent="0.3">
      <c r="A1287" s="25">
        <v>2018</v>
      </c>
      <c r="B1287" s="2">
        <v>601</v>
      </c>
      <c r="C1287" s="3" t="s">
        <v>169</v>
      </c>
      <c r="D1287" s="4">
        <v>1249558.8180000002</v>
      </c>
      <c r="E1287" s="5">
        <v>87141.652000000002</v>
      </c>
      <c r="F1287" s="6">
        <v>89228.395999999993</v>
      </c>
      <c r="G1287" s="6">
        <v>109510.507</v>
      </c>
      <c r="H1287" s="6">
        <v>103778.008</v>
      </c>
      <c r="I1287" s="6">
        <v>109748.315</v>
      </c>
      <c r="J1287" s="6">
        <v>100407.315</v>
      </c>
      <c r="K1287" s="6">
        <v>111038.155</v>
      </c>
      <c r="L1287" s="6">
        <v>107134.728</v>
      </c>
      <c r="M1287" s="6">
        <v>111841.815</v>
      </c>
      <c r="N1287" s="6">
        <v>116906.508</v>
      </c>
      <c r="O1287" s="6">
        <v>110002.98699999999</v>
      </c>
      <c r="P1287" s="6">
        <v>92820.432000000001</v>
      </c>
    </row>
    <row r="1288" spans="1:16" x14ac:dyDescent="0.3">
      <c r="A1288" s="25">
        <v>2018</v>
      </c>
      <c r="B1288" s="2">
        <v>604</v>
      </c>
      <c r="C1288" s="3" t="s">
        <v>170</v>
      </c>
      <c r="D1288" s="4">
        <v>963660.18599999999</v>
      </c>
      <c r="E1288" s="5">
        <v>82151.182000000001</v>
      </c>
      <c r="F1288" s="6">
        <v>74422.634000000005</v>
      </c>
      <c r="G1288" s="6">
        <v>87430.277000000002</v>
      </c>
      <c r="H1288" s="6">
        <v>75600.582999999999</v>
      </c>
      <c r="I1288" s="6">
        <v>89257.899000000005</v>
      </c>
      <c r="J1288" s="6">
        <v>67144.955000000002</v>
      </c>
      <c r="K1288" s="6">
        <v>71424.148000000001</v>
      </c>
      <c r="L1288" s="6">
        <v>74436.328999999998</v>
      </c>
      <c r="M1288" s="6">
        <v>84638.713000000003</v>
      </c>
      <c r="N1288" s="6">
        <v>87281.716</v>
      </c>
      <c r="O1288" s="6">
        <v>88179.642999999996</v>
      </c>
      <c r="P1288" s="6">
        <v>81692.107000000004</v>
      </c>
    </row>
    <row r="1289" spans="1:16" x14ac:dyDescent="0.3">
      <c r="A1289" s="25">
        <v>2018</v>
      </c>
      <c r="B1289" s="2">
        <v>608</v>
      </c>
      <c r="C1289" s="3" t="s">
        <v>171</v>
      </c>
      <c r="D1289" s="4">
        <v>1788111.4450000003</v>
      </c>
      <c r="E1289" s="5">
        <v>126904.30100000001</v>
      </c>
      <c r="F1289" s="6">
        <v>120094.88800000001</v>
      </c>
      <c r="G1289" s="6">
        <v>154544.106</v>
      </c>
      <c r="H1289" s="6">
        <v>159450.38200000001</v>
      </c>
      <c r="I1289" s="6">
        <v>187965.71799999999</v>
      </c>
      <c r="J1289" s="6">
        <v>133321.495</v>
      </c>
      <c r="K1289" s="6">
        <v>163397.079</v>
      </c>
      <c r="L1289" s="6">
        <v>133749.75200000001</v>
      </c>
      <c r="M1289" s="6">
        <v>143510.10800000001</v>
      </c>
      <c r="N1289" s="6">
        <v>173657.62400000001</v>
      </c>
      <c r="O1289" s="6">
        <v>159060.52299999999</v>
      </c>
      <c r="P1289" s="6">
        <v>132455.46900000001</v>
      </c>
    </row>
    <row r="1290" spans="1:16" x14ac:dyDescent="0.3">
      <c r="A1290" s="25">
        <v>2018</v>
      </c>
      <c r="B1290" s="2">
        <v>612</v>
      </c>
      <c r="C1290" s="3" t="s">
        <v>172</v>
      </c>
      <c r="D1290" s="4">
        <v>9437007.2259999998</v>
      </c>
      <c r="E1290" s="5">
        <v>714739.02899999998</v>
      </c>
      <c r="F1290" s="6">
        <v>699085.50300000003</v>
      </c>
      <c r="G1290" s="6">
        <v>827425.38199999998</v>
      </c>
      <c r="H1290" s="6">
        <v>721696.50600000005</v>
      </c>
      <c r="I1290" s="6">
        <v>777619.09100000001</v>
      </c>
      <c r="J1290" s="6">
        <v>640502.49199999997</v>
      </c>
      <c r="K1290" s="6">
        <v>795105.05299999996</v>
      </c>
      <c r="L1290" s="6">
        <v>714700.67099999997</v>
      </c>
      <c r="M1290" s="6">
        <v>818025.83900000004</v>
      </c>
      <c r="N1290" s="6">
        <v>944618.32799999998</v>
      </c>
      <c r="O1290" s="6">
        <v>963821.30700000003</v>
      </c>
      <c r="P1290" s="6">
        <v>819668.02500000002</v>
      </c>
    </row>
    <row r="1291" spans="1:16" x14ac:dyDescent="0.3">
      <c r="A1291" s="25">
        <v>2018</v>
      </c>
      <c r="B1291" s="2">
        <v>616</v>
      </c>
      <c r="C1291" s="3" t="s">
        <v>173</v>
      </c>
      <c r="D1291" s="4">
        <v>2765863.2519999999</v>
      </c>
      <c r="E1291" s="5">
        <v>317571.78399999999</v>
      </c>
      <c r="F1291" s="6">
        <v>298118.80300000001</v>
      </c>
      <c r="G1291" s="6">
        <v>269662.05800000002</v>
      </c>
      <c r="H1291" s="6">
        <v>208952.37100000001</v>
      </c>
      <c r="I1291" s="6">
        <v>224591.66500000001</v>
      </c>
      <c r="J1291" s="6">
        <v>197271.095</v>
      </c>
      <c r="K1291" s="6">
        <v>230212.266</v>
      </c>
      <c r="L1291" s="6">
        <v>185167.56099999999</v>
      </c>
      <c r="M1291" s="6">
        <v>179828.32699999999</v>
      </c>
      <c r="N1291" s="6">
        <v>232261.965</v>
      </c>
      <c r="O1291" s="6">
        <v>209599.07699999999</v>
      </c>
      <c r="P1291" s="6">
        <v>212626.28</v>
      </c>
    </row>
    <row r="1292" spans="1:16" x14ac:dyDescent="0.3">
      <c r="A1292" s="25">
        <v>2018</v>
      </c>
      <c r="B1292" s="2">
        <v>624</v>
      </c>
      <c r="C1292" s="3" t="s">
        <v>174</v>
      </c>
      <c r="D1292" s="4">
        <v>4022878.1720000003</v>
      </c>
      <c r="E1292" s="5">
        <v>300129.658</v>
      </c>
      <c r="F1292" s="6">
        <v>343601.929</v>
      </c>
      <c r="G1292" s="6">
        <v>404209.391</v>
      </c>
      <c r="H1292" s="6">
        <v>339556.79700000002</v>
      </c>
      <c r="I1292" s="6">
        <v>329693.06900000002</v>
      </c>
      <c r="J1292" s="6">
        <v>305094.81</v>
      </c>
      <c r="K1292" s="6">
        <v>313585.16499999998</v>
      </c>
      <c r="L1292" s="6">
        <v>308296.94099999999</v>
      </c>
      <c r="M1292" s="6">
        <v>292070.20899999997</v>
      </c>
      <c r="N1292" s="6">
        <v>344418.60399999999</v>
      </c>
      <c r="O1292" s="6">
        <v>371987.52399999998</v>
      </c>
      <c r="P1292" s="6">
        <v>370234.07500000001</v>
      </c>
    </row>
    <row r="1293" spans="1:16" x14ac:dyDescent="0.3">
      <c r="A1293" s="25">
        <v>2018</v>
      </c>
      <c r="B1293" s="2">
        <v>625</v>
      </c>
      <c r="C1293" s="3" t="s">
        <v>175</v>
      </c>
      <c r="D1293" s="4">
        <v>78986.752000000008</v>
      </c>
      <c r="E1293" s="5">
        <v>6573.5569999999998</v>
      </c>
      <c r="F1293" s="6">
        <v>5856.0029999999997</v>
      </c>
      <c r="G1293" s="6">
        <v>7278.8249999999998</v>
      </c>
      <c r="H1293" s="6">
        <v>7769.0789999999997</v>
      </c>
      <c r="I1293" s="6">
        <v>4767.2820000000002</v>
      </c>
      <c r="J1293" s="6">
        <v>6311.4</v>
      </c>
      <c r="K1293" s="6">
        <v>7637.4359999999997</v>
      </c>
      <c r="L1293" s="6">
        <v>6839.08</v>
      </c>
      <c r="M1293" s="6">
        <v>5359.5349999999999</v>
      </c>
      <c r="N1293" s="6">
        <v>7243.4470000000001</v>
      </c>
      <c r="O1293" s="6">
        <v>6523.4319999999998</v>
      </c>
      <c r="P1293" s="6">
        <v>6827.6760000000004</v>
      </c>
    </row>
    <row r="1294" spans="1:16" x14ac:dyDescent="0.3">
      <c r="A1294" s="25">
        <v>2018</v>
      </c>
      <c r="B1294" s="2">
        <v>626</v>
      </c>
      <c r="C1294" s="3" t="s">
        <v>176</v>
      </c>
      <c r="D1294" s="4">
        <v>26.901</v>
      </c>
      <c r="E1294" s="5" t="s">
        <v>168</v>
      </c>
      <c r="F1294" s="6" t="s">
        <v>168</v>
      </c>
      <c r="G1294" s="6" t="s">
        <v>168</v>
      </c>
      <c r="H1294" s="6" t="s">
        <v>168</v>
      </c>
      <c r="I1294" s="6" t="s">
        <v>168</v>
      </c>
      <c r="J1294" s="6" t="s">
        <v>168</v>
      </c>
      <c r="K1294" s="6" t="s">
        <v>168</v>
      </c>
      <c r="L1294" s="6" t="s">
        <v>168</v>
      </c>
      <c r="M1294" s="6" t="s">
        <v>168</v>
      </c>
      <c r="N1294" s="6" t="s">
        <v>168</v>
      </c>
      <c r="O1294" s="6" t="s">
        <v>168</v>
      </c>
      <c r="P1294" s="6">
        <v>26.901</v>
      </c>
    </row>
    <row r="1295" spans="1:16" x14ac:dyDescent="0.3">
      <c r="A1295" s="25">
        <v>2018</v>
      </c>
      <c r="B1295" s="2">
        <v>628</v>
      </c>
      <c r="C1295" s="3" t="s">
        <v>177</v>
      </c>
      <c r="D1295" s="4">
        <v>889669.03999999992</v>
      </c>
      <c r="E1295" s="5">
        <v>49903.868000000002</v>
      </c>
      <c r="F1295" s="6">
        <v>55555.93</v>
      </c>
      <c r="G1295" s="6">
        <v>74234.11</v>
      </c>
      <c r="H1295" s="6">
        <v>71432.384000000005</v>
      </c>
      <c r="I1295" s="6">
        <v>90827.006999999998</v>
      </c>
      <c r="J1295" s="6">
        <v>51801.908000000003</v>
      </c>
      <c r="K1295" s="6">
        <v>81877.83</v>
      </c>
      <c r="L1295" s="6">
        <v>84240.573000000004</v>
      </c>
      <c r="M1295" s="6">
        <v>89605.195000000007</v>
      </c>
      <c r="N1295" s="6">
        <v>107934.799</v>
      </c>
      <c r="O1295" s="6">
        <v>73178.502999999997</v>
      </c>
      <c r="P1295" s="6">
        <v>59076.932999999997</v>
      </c>
    </row>
    <row r="1296" spans="1:16" x14ac:dyDescent="0.3">
      <c r="A1296" s="25">
        <v>2018</v>
      </c>
      <c r="B1296" s="2">
        <v>632</v>
      </c>
      <c r="C1296" s="3" t="s">
        <v>178</v>
      </c>
      <c r="D1296" s="4">
        <v>2766393.997</v>
      </c>
      <c r="E1296" s="5">
        <v>188757.21400000001</v>
      </c>
      <c r="F1296" s="6">
        <v>218116.739</v>
      </c>
      <c r="G1296" s="6">
        <v>280829.538</v>
      </c>
      <c r="H1296" s="6">
        <v>264711.33600000001</v>
      </c>
      <c r="I1296" s="6">
        <v>260591.93299999999</v>
      </c>
      <c r="J1296" s="6">
        <v>188394.31700000001</v>
      </c>
      <c r="K1296" s="6">
        <v>242063.935</v>
      </c>
      <c r="L1296" s="6">
        <v>161670.79500000001</v>
      </c>
      <c r="M1296" s="6">
        <v>232400.29500000001</v>
      </c>
      <c r="N1296" s="6">
        <v>243185.45499999999</v>
      </c>
      <c r="O1296" s="6">
        <v>238153.17600000001</v>
      </c>
      <c r="P1296" s="6">
        <v>247519.264</v>
      </c>
    </row>
    <row r="1297" spans="1:16" x14ac:dyDescent="0.3">
      <c r="A1297" s="25">
        <v>2018</v>
      </c>
      <c r="B1297" s="2">
        <v>636</v>
      </c>
      <c r="C1297" s="3" t="s">
        <v>179</v>
      </c>
      <c r="D1297" s="4">
        <v>549607.96299999999</v>
      </c>
      <c r="E1297" s="5">
        <v>40280.080000000002</v>
      </c>
      <c r="F1297" s="6">
        <v>48403.154000000002</v>
      </c>
      <c r="G1297" s="6">
        <v>53760.232000000004</v>
      </c>
      <c r="H1297" s="6">
        <v>47225.192999999999</v>
      </c>
      <c r="I1297" s="6">
        <v>55242.262000000002</v>
      </c>
      <c r="J1297" s="6">
        <v>37232.623</v>
      </c>
      <c r="K1297" s="6">
        <v>62240.338000000003</v>
      </c>
      <c r="L1297" s="6">
        <v>34064.341999999997</v>
      </c>
      <c r="M1297" s="6">
        <v>39861.474999999999</v>
      </c>
      <c r="N1297" s="6">
        <v>43425.985000000001</v>
      </c>
      <c r="O1297" s="6">
        <v>40669.025999999998</v>
      </c>
      <c r="P1297" s="6">
        <v>47203.252999999997</v>
      </c>
    </row>
    <row r="1298" spans="1:16" x14ac:dyDescent="0.3">
      <c r="A1298" s="25">
        <v>2018</v>
      </c>
      <c r="B1298" s="2">
        <v>640</v>
      </c>
      <c r="C1298" s="3" t="s">
        <v>180</v>
      </c>
      <c r="D1298" s="4">
        <v>322228.54099999997</v>
      </c>
      <c r="E1298" s="5">
        <v>42233.680999999997</v>
      </c>
      <c r="F1298" s="6">
        <v>31196.741999999998</v>
      </c>
      <c r="G1298" s="6">
        <v>21437.661</v>
      </c>
      <c r="H1298" s="6">
        <v>23109.672999999999</v>
      </c>
      <c r="I1298" s="6">
        <v>25736.082999999999</v>
      </c>
      <c r="J1298" s="6">
        <v>25725.931</v>
      </c>
      <c r="K1298" s="6">
        <v>33081.192999999999</v>
      </c>
      <c r="L1298" s="6">
        <v>18277.845000000001</v>
      </c>
      <c r="M1298" s="6">
        <v>22716.003000000001</v>
      </c>
      <c r="N1298" s="6">
        <v>27671.618999999999</v>
      </c>
      <c r="O1298" s="6">
        <v>26122.578000000001</v>
      </c>
      <c r="P1298" s="6">
        <v>24919.531999999999</v>
      </c>
    </row>
    <row r="1299" spans="1:16" x14ac:dyDescent="0.3">
      <c r="A1299" s="25">
        <v>2018</v>
      </c>
      <c r="B1299" s="2">
        <v>644</v>
      </c>
      <c r="C1299" s="3" t="s">
        <v>181</v>
      </c>
      <c r="D1299" s="4">
        <v>1244246.673</v>
      </c>
      <c r="E1299" s="5">
        <v>82340.800000000003</v>
      </c>
      <c r="F1299" s="6">
        <v>88267.37</v>
      </c>
      <c r="G1299" s="6">
        <v>106300.818</v>
      </c>
      <c r="H1299" s="6">
        <v>104286.709</v>
      </c>
      <c r="I1299" s="6">
        <v>103929.611</v>
      </c>
      <c r="J1299" s="6">
        <v>117405.59</v>
      </c>
      <c r="K1299" s="6">
        <v>84331.724000000002</v>
      </c>
      <c r="L1299" s="6">
        <v>83621.637000000002</v>
      </c>
      <c r="M1299" s="6">
        <v>85629.665999999997</v>
      </c>
      <c r="N1299" s="6">
        <v>139774.50899999999</v>
      </c>
      <c r="O1299" s="6">
        <v>139309.516</v>
      </c>
      <c r="P1299" s="6">
        <v>109048.723</v>
      </c>
    </row>
    <row r="1300" spans="1:16" x14ac:dyDescent="0.3">
      <c r="A1300" s="25">
        <v>2018</v>
      </c>
      <c r="B1300" s="2">
        <v>647</v>
      </c>
      <c r="C1300" s="3" t="s">
        <v>182</v>
      </c>
      <c r="D1300" s="4">
        <v>3254019.0909999995</v>
      </c>
      <c r="E1300" s="5">
        <v>160370.81299999999</v>
      </c>
      <c r="F1300" s="6">
        <v>204427.807</v>
      </c>
      <c r="G1300" s="6">
        <v>280583.67700000003</v>
      </c>
      <c r="H1300" s="6">
        <v>261213.565</v>
      </c>
      <c r="I1300" s="6">
        <v>288592.859</v>
      </c>
      <c r="J1300" s="6">
        <v>242227.64799999999</v>
      </c>
      <c r="K1300" s="6">
        <v>307049.30800000002</v>
      </c>
      <c r="L1300" s="6">
        <v>301389.67599999998</v>
      </c>
      <c r="M1300" s="6">
        <v>295119.20199999999</v>
      </c>
      <c r="N1300" s="6">
        <v>345278.022</v>
      </c>
      <c r="O1300" s="6">
        <v>238317.53599999999</v>
      </c>
      <c r="P1300" s="6">
        <v>329448.978</v>
      </c>
    </row>
    <row r="1301" spans="1:16" x14ac:dyDescent="0.3">
      <c r="A1301" s="25">
        <v>2018</v>
      </c>
      <c r="B1301" s="2">
        <v>649</v>
      </c>
      <c r="C1301" s="3" t="s">
        <v>183</v>
      </c>
      <c r="D1301" s="4">
        <v>439138.054</v>
      </c>
      <c r="E1301" s="5">
        <v>19247.112000000001</v>
      </c>
      <c r="F1301" s="6">
        <v>48723.851999999999</v>
      </c>
      <c r="G1301" s="6">
        <v>25034.411</v>
      </c>
      <c r="H1301" s="6">
        <v>82145.438999999998</v>
      </c>
      <c r="I1301" s="6">
        <v>26927.892</v>
      </c>
      <c r="J1301" s="6">
        <v>27840.257000000001</v>
      </c>
      <c r="K1301" s="6">
        <v>76897.914000000004</v>
      </c>
      <c r="L1301" s="6">
        <v>16671.212</v>
      </c>
      <c r="M1301" s="6">
        <v>27571.478999999999</v>
      </c>
      <c r="N1301" s="6">
        <v>38130.409</v>
      </c>
      <c r="O1301" s="6">
        <v>24436.149000000001</v>
      </c>
      <c r="P1301" s="6">
        <v>25511.928</v>
      </c>
    </row>
    <row r="1302" spans="1:16" x14ac:dyDescent="0.3">
      <c r="A1302" s="25">
        <v>2018</v>
      </c>
      <c r="B1302" s="2">
        <v>653</v>
      </c>
      <c r="C1302" s="3" t="s">
        <v>184</v>
      </c>
      <c r="D1302" s="4">
        <v>740411.21799999999</v>
      </c>
      <c r="E1302" s="5">
        <v>62173.067999999999</v>
      </c>
      <c r="F1302" s="6">
        <v>77207.328999999998</v>
      </c>
      <c r="G1302" s="6">
        <v>60319.800999999999</v>
      </c>
      <c r="H1302" s="6">
        <v>54570.957999999999</v>
      </c>
      <c r="I1302" s="6">
        <v>47226.767999999996</v>
      </c>
      <c r="J1302" s="6">
        <v>56712.434000000001</v>
      </c>
      <c r="K1302" s="6">
        <v>67069.274000000005</v>
      </c>
      <c r="L1302" s="6">
        <v>101997.425</v>
      </c>
      <c r="M1302" s="6">
        <v>45513.226999999999</v>
      </c>
      <c r="N1302" s="6">
        <v>55608.881999999998</v>
      </c>
      <c r="O1302" s="6">
        <v>68710.164999999994</v>
      </c>
      <c r="P1302" s="6">
        <v>43301.887000000002</v>
      </c>
    </row>
    <row r="1303" spans="1:16" x14ac:dyDescent="0.3">
      <c r="A1303" s="25">
        <v>2018</v>
      </c>
      <c r="B1303" s="2">
        <v>660</v>
      </c>
      <c r="C1303" s="3" t="s">
        <v>185</v>
      </c>
      <c r="D1303" s="4">
        <v>152807.897</v>
      </c>
      <c r="E1303" s="5">
        <v>11059.083000000001</v>
      </c>
      <c r="F1303" s="6">
        <v>11396.64</v>
      </c>
      <c r="G1303" s="6">
        <v>13564.808999999999</v>
      </c>
      <c r="H1303" s="6">
        <v>13369.1</v>
      </c>
      <c r="I1303" s="6">
        <v>13573.263999999999</v>
      </c>
      <c r="J1303" s="6">
        <v>9845.5779999999995</v>
      </c>
      <c r="K1303" s="6">
        <v>11356.736000000001</v>
      </c>
      <c r="L1303" s="6">
        <v>10448.492</v>
      </c>
      <c r="M1303" s="6">
        <v>11798.540999999999</v>
      </c>
      <c r="N1303" s="6">
        <v>14331.777</v>
      </c>
      <c r="O1303" s="6">
        <v>16644.439999999999</v>
      </c>
      <c r="P1303" s="6">
        <v>15419.437</v>
      </c>
    </row>
    <row r="1304" spans="1:16" x14ac:dyDescent="0.3">
      <c r="A1304" s="25">
        <v>2018</v>
      </c>
      <c r="B1304" s="2">
        <v>662</v>
      </c>
      <c r="C1304" s="3" t="s">
        <v>186</v>
      </c>
      <c r="D1304" s="4">
        <v>509157.24699999997</v>
      </c>
      <c r="E1304" s="5">
        <v>36114.258000000002</v>
      </c>
      <c r="F1304" s="6">
        <v>38079.326000000001</v>
      </c>
      <c r="G1304" s="6">
        <v>40214.512000000002</v>
      </c>
      <c r="H1304" s="6">
        <v>35603.665999999997</v>
      </c>
      <c r="I1304" s="6">
        <v>55448.453999999998</v>
      </c>
      <c r="J1304" s="6">
        <v>50095.447</v>
      </c>
      <c r="K1304" s="6">
        <v>35167.660000000003</v>
      </c>
      <c r="L1304" s="6">
        <v>35725.366000000002</v>
      </c>
      <c r="M1304" s="6">
        <v>40170.144</v>
      </c>
      <c r="N1304" s="6">
        <v>44280.23</v>
      </c>
      <c r="O1304" s="6">
        <v>47020.362000000001</v>
      </c>
      <c r="P1304" s="6">
        <v>51237.822</v>
      </c>
    </row>
    <row r="1305" spans="1:16" x14ac:dyDescent="0.3">
      <c r="A1305" s="25">
        <v>2018</v>
      </c>
      <c r="B1305" s="2">
        <v>664</v>
      </c>
      <c r="C1305" s="3" t="s">
        <v>187</v>
      </c>
      <c r="D1305" s="4">
        <v>1182204.9959999998</v>
      </c>
      <c r="E1305" s="5">
        <v>77701.346999999994</v>
      </c>
      <c r="F1305" s="6">
        <v>71363.274000000005</v>
      </c>
      <c r="G1305" s="6">
        <v>112390.552</v>
      </c>
      <c r="H1305" s="6">
        <v>93813.351999999999</v>
      </c>
      <c r="I1305" s="6">
        <v>105250.292</v>
      </c>
      <c r="J1305" s="6">
        <v>107942.508</v>
      </c>
      <c r="K1305" s="6">
        <v>116243.54300000001</v>
      </c>
      <c r="L1305" s="6">
        <v>102485.068</v>
      </c>
      <c r="M1305" s="6">
        <v>113986.497</v>
      </c>
      <c r="N1305" s="6">
        <v>89412.577000000005</v>
      </c>
      <c r="O1305" s="6">
        <v>82651.62</v>
      </c>
      <c r="P1305" s="6">
        <v>108964.36599999999</v>
      </c>
    </row>
    <row r="1306" spans="1:16" x14ac:dyDescent="0.3">
      <c r="A1306" s="25">
        <v>2018</v>
      </c>
      <c r="B1306" s="2">
        <v>666</v>
      </c>
      <c r="C1306" s="3" t="s">
        <v>188</v>
      </c>
      <c r="D1306" s="4">
        <v>474396.93300000002</v>
      </c>
      <c r="E1306" s="5">
        <v>34394.921999999999</v>
      </c>
      <c r="F1306" s="6">
        <v>38771.993999999999</v>
      </c>
      <c r="G1306" s="6">
        <v>36454.550999999999</v>
      </c>
      <c r="H1306" s="6">
        <v>37341.044000000002</v>
      </c>
      <c r="I1306" s="6">
        <v>36171.11</v>
      </c>
      <c r="J1306" s="6">
        <v>32209.936000000002</v>
      </c>
      <c r="K1306" s="6">
        <v>38527.053999999996</v>
      </c>
      <c r="L1306" s="6">
        <v>34277.087</v>
      </c>
      <c r="M1306" s="6">
        <v>43335.26</v>
      </c>
      <c r="N1306" s="6">
        <v>37094.232000000004</v>
      </c>
      <c r="O1306" s="6">
        <v>48586.766000000003</v>
      </c>
      <c r="P1306" s="6">
        <v>57232.976999999999</v>
      </c>
    </row>
    <row r="1307" spans="1:16" x14ac:dyDescent="0.3">
      <c r="A1307" s="25">
        <v>2018</v>
      </c>
      <c r="B1307" s="2">
        <v>667</v>
      </c>
      <c r="C1307" s="3" t="s">
        <v>189</v>
      </c>
      <c r="D1307" s="4">
        <v>65920.604000000007</v>
      </c>
      <c r="E1307" s="5">
        <v>4948.5069999999996</v>
      </c>
      <c r="F1307" s="6">
        <v>5508.8950000000004</v>
      </c>
      <c r="G1307" s="6">
        <v>7122.3339999999998</v>
      </c>
      <c r="H1307" s="6">
        <v>7748.6059999999998</v>
      </c>
      <c r="I1307" s="6">
        <v>7176.567</v>
      </c>
      <c r="J1307" s="6">
        <v>5991.732</v>
      </c>
      <c r="K1307" s="6">
        <v>6467.9279999999999</v>
      </c>
      <c r="L1307" s="6">
        <v>5553.6639999999998</v>
      </c>
      <c r="M1307" s="6">
        <v>5100.3919999999998</v>
      </c>
      <c r="N1307" s="6">
        <v>4012.8679999999999</v>
      </c>
      <c r="O1307" s="6">
        <v>2749.7049999999999</v>
      </c>
      <c r="P1307" s="6">
        <v>3539.4059999999999</v>
      </c>
    </row>
    <row r="1308" spans="1:16" x14ac:dyDescent="0.3">
      <c r="A1308" s="25">
        <v>2018</v>
      </c>
      <c r="B1308" s="2">
        <v>669</v>
      </c>
      <c r="C1308" s="3" t="s">
        <v>190</v>
      </c>
      <c r="D1308" s="4">
        <v>131135.253</v>
      </c>
      <c r="E1308" s="5">
        <v>6852.4679999999998</v>
      </c>
      <c r="F1308" s="6">
        <v>6332.241</v>
      </c>
      <c r="G1308" s="6">
        <v>6857.6469999999999</v>
      </c>
      <c r="H1308" s="6">
        <v>6270.9440000000004</v>
      </c>
      <c r="I1308" s="6">
        <v>6464.4849999999997</v>
      </c>
      <c r="J1308" s="6">
        <v>4652.6750000000002</v>
      </c>
      <c r="K1308" s="6">
        <v>5466.5290000000005</v>
      </c>
      <c r="L1308" s="6">
        <v>6485.8370000000004</v>
      </c>
      <c r="M1308" s="6">
        <v>6548.1059999999998</v>
      </c>
      <c r="N1308" s="6">
        <v>35365.275000000001</v>
      </c>
      <c r="O1308" s="6">
        <v>27495.073</v>
      </c>
      <c r="P1308" s="6">
        <v>12343.973</v>
      </c>
    </row>
    <row r="1309" spans="1:16" x14ac:dyDescent="0.3">
      <c r="A1309" s="25">
        <v>2018</v>
      </c>
      <c r="B1309" s="2">
        <v>672</v>
      </c>
      <c r="C1309" s="3" t="s">
        <v>191</v>
      </c>
      <c r="D1309" s="4">
        <v>53829.350999999995</v>
      </c>
      <c r="E1309" s="5">
        <v>4870.8959999999997</v>
      </c>
      <c r="F1309" s="6">
        <v>9156.6939999999995</v>
      </c>
      <c r="G1309" s="6">
        <v>5312.2120000000004</v>
      </c>
      <c r="H1309" s="6">
        <v>2488.2719999999999</v>
      </c>
      <c r="I1309" s="6">
        <v>7788.348</v>
      </c>
      <c r="J1309" s="6">
        <v>2811.7359999999999</v>
      </c>
      <c r="K1309" s="6">
        <v>2652.3119999999999</v>
      </c>
      <c r="L1309" s="6">
        <v>8234.8590000000004</v>
      </c>
      <c r="M1309" s="6">
        <v>500.89299999999997</v>
      </c>
      <c r="N1309" s="6">
        <v>567.08399999999995</v>
      </c>
      <c r="O1309" s="6">
        <v>8454.4110000000001</v>
      </c>
      <c r="P1309" s="6">
        <v>991.63400000000001</v>
      </c>
    </row>
    <row r="1310" spans="1:16" x14ac:dyDescent="0.3">
      <c r="A1310" s="25">
        <v>2018</v>
      </c>
      <c r="B1310" s="2">
        <v>675</v>
      </c>
      <c r="C1310" s="3" t="s">
        <v>192</v>
      </c>
      <c r="D1310" s="4">
        <v>186.39400000000001</v>
      </c>
      <c r="E1310" s="5" t="s">
        <v>168</v>
      </c>
      <c r="F1310" s="6" t="s">
        <v>168</v>
      </c>
      <c r="G1310" s="6">
        <v>10.016</v>
      </c>
      <c r="H1310" s="6">
        <v>8.1280000000000001</v>
      </c>
      <c r="I1310" s="6">
        <v>168.25</v>
      </c>
      <c r="J1310" s="6" t="s">
        <v>168</v>
      </c>
      <c r="K1310" s="6" t="s">
        <v>168</v>
      </c>
      <c r="L1310" s="6" t="s">
        <v>168</v>
      </c>
      <c r="M1310" s="6" t="s">
        <v>168</v>
      </c>
      <c r="N1310" s="6" t="s">
        <v>168</v>
      </c>
      <c r="O1310" s="6" t="s">
        <v>168</v>
      </c>
      <c r="P1310" s="6" t="s">
        <v>168</v>
      </c>
    </row>
    <row r="1311" spans="1:16" x14ac:dyDescent="0.3">
      <c r="A1311" s="25">
        <v>2018</v>
      </c>
      <c r="B1311" s="2">
        <v>676</v>
      </c>
      <c r="C1311" s="3" t="s">
        <v>193</v>
      </c>
      <c r="D1311" s="4">
        <v>59056.041000000005</v>
      </c>
      <c r="E1311" s="5">
        <v>1756.8910000000001</v>
      </c>
      <c r="F1311" s="6">
        <v>1324.7049999999999</v>
      </c>
      <c r="G1311" s="6">
        <v>2681.6239999999998</v>
      </c>
      <c r="H1311" s="6">
        <v>1523.3409999999999</v>
      </c>
      <c r="I1311" s="6">
        <v>1956.5340000000001</v>
      </c>
      <c r="J1311" s="6">
        <v>1380.18</v>
      </c>
      <c r="K1311" s="6">
        <v>6517.9769999999999</v>
      </c>
      <c r="L1311" s="6">
        <v>3884.308</v>
      </c>
      <c r="M1311" s="6">
        <v>9566.5130000000008</v>
      </c>
      <c r="N1311" s="6">
        <v>15537.428</v>
      </c>
      <c r="O1311" s="6">
        <v>7192.6779999999999</v>
      </c>
      <c r="P1311" s="6">
        <v>5733.8620000000001</v>
      </c>
    </row>
    <row r="1312" spans="1:16" x14ac:dyDescent="0.3">
      <c r="A1312" s="25">
        <v>2018</v>
      </c>
      <c r="B1312" s="2">
        <v>680</v>
      </c>
      <c r="C1312" s="3" t="s">
        <v>194</v>
      </c>
      <c r="D1312" s="4">
        <v>293121.06800000003</v>
      </c>
      <c r="E1312" s="5">
        <v>16359.393</v>
      </c>
      <c r="F1312" s="6">
        <v>20780.274000000001</v>
      </c>
      <c r="G1312" s="6">
        <v>29118.478999999999</v>
      </c>
      <c r="H1312" s="6">
        <v>18970.083999999999</v>
      </c>
      <c r="I1312" s="6">
        <v>20082.962</v>
      </c>
      <c r="J1312" s="6">
        <v>17979.892</v>
      </c>
      <c r="K1312" s="6">
        <v>20730.274000000001</v>
      </c>
      <c r="L1312" s="6">
        <v>18829.904999999999</v>
      </c>
      <c r="M1312" s="6">
        <v>25239.862000000001</v>
      </c>
      <c r="N1312" s="6">
        <v>25015.48</v>
      </c>
      <c r="O1312" s="6">
        <v>56246.669000000002</v>
      </c>
      <c r="P1312" s="6">
        <v>23767.794000000002</v>
      </c>
    </row>
    <row r="1313" spans="1:16" x14ac:dyDescent="0.3">
      <c r="A1313" s="25">
        <v>2018</v>
      </c>
      <c r="B1313" s="2">
        <v>684</v>
      </c>
      <c r="C1313" s="3" t="s">
        <v>195</v>
      </c>
      <c r="D1313" s="4">
        <v>8434.1669999999995</v>
      </c>
      <c r="E1313" s="5">
        <v>32.969000000000001</v>
      </c>
      <c r="F1313" s="6">
        <v>164.44300000000001</v>
      </c>
      <c r="G1313" s="6">
        <v>145.75899999999999</v>
      </c>
      <c r="H1313" s="6">
        <v>566.15200000000004</v>
      </c>
      <c r="I1313" s="6">
        <v>51.35</v>
      </c>
      <c r="J1313" s="6">
        <v>311.553</v>
      </c>
      <c r="K1313" s="6">
        <v>294.04399999999998</v>
      </c>
      <c r="L1313" s="6">
        <v>929.48400000000004</v>
      </c>
      <c r="M1313" s="6">
        <v>1469.942</v>
      </c>
      <c r="N1313" s="6">
        <v>1970.979</v>
      </c>
      <c r="O1313" s="6">
        <v>893.97199999999998</v>
      </c>
      <c r="P1313" s="6">
        <v>1603.52</v>
      </c>
    </row>
    <row r="1314" spans="1:16" x14ac:dyDescent="0.3">
      <c r="A1314" s="25">
        <v>2018</v>
      </c>
      <c r="B1314" s="2">
        <v>690</v>
      </c>
      <c r="C1314" s="3" t="s">
        <v>196</v>
      </c>
      <c r="D1314" s="4">
        <v>321142.29100000003</v>
      </c>
      <c r="E1314" s="5">
        <v>18980.131000000001</v>
      </c>
      <c r="F1314" s="6">
        <v>24157.791000000001</v>
      </c>
      <c r="G1314" s="6">
        <v>24660.677</v>
      </c>
      <c r="H1314" s="6">
        <v>30059.268</v>
      </c>
      <c r="I1314" s="6">
        <v>23652.424999999999</v>
      </c>
      <c r="J1314" s="6">
        <v>29285.826000000001</v>
      </c>
      <c r="K1314" s="6">
        <v>23746.002</v>
      </c>
      <c r="L1314" s="6">
        <v>20993.704000000002</v>
      </c>
      <c r="M1314" s="6">
        <v>25239.951000000001</v>
      </c>
      <c r="N1314" s="6">
        <v>37682.989000000001</v>
      </c>
      <c r="O1314" s="6">
        <v>36075.762999999999</v>
      </c>
      <c r="P1314" s="6">
        <v>26607.763999999999</v>
      </c>
    </row>
    <row r="1315" spans="1:16" x14ac:dyDescent="0.3">
      <c r="A1315" s="25">
        <v>2018</v>
      </c>
      <c r="B1315" s="2">
        <v>696</v>
      </c>
      <c r="C1315" s="3" t="s">
        <v>197</v>
      </c>
      <c r="D1315" s="4">
        <v>15656.677999999998</v>
      </c>
      <c r="E1315" s="5">
        <v>798.54700000000003</v>
      </c>
      <c r="F1315" s="6">
        <v>1097.26</v>
      </c>
      <c r="G1315" s="6">
        <v>1649.229</v>
      </c>
      <c r="H1315" s="6">
        <v>1285.7840000000001</v>
      </c>
      <c r="I1315" s="6">
        <v>1472.127</v>
      </c>
      <c r="J1315" s="6">
        <v>1133.4349999999999</v>
      </c>
      <c r="K1315" s="6">
        <v>1284.943</v>
      </c>
      <c r="L1315" s="6">
        <v>712.13900000000001</v>
      </c>
      <c r="M1315" s="6">
        <v>1191.962</v>
      </c>
      <c r="N1315" s="6">
        <v>1664.0740000000001</v>
      </c>
      <c r="O1315" s="6">
        <v>981.07799999999997</v>
      </c>
      <c r="P1315" s="6">
        <v>2386.1</v>
      </c>
    </row>
    <row r="1316" spans="1:16" x14ac:dyDescent="0.3">
      <c r="A1316" s="25">
        <v>2018</v>
      </c>
      <c r="B1316" s="2">
        <v>700</v>
      </c>
      <c r="C1316" s="3" t="s">
        <v>198</v>
      </c>
      <c r="D1316" s="4">
        <v>286302.75400000002</v>
      </c>
      <c r="E1316" s="5">
        <v>18940.89</v>
      </c>
      <c r="F1316" s="6">
        <v>22534.385999999999</v>
      </c>
      <c r="G1316" s="6">
        <v>25271.844000000001</v>
      </c>
      <c r="H1316" s="6">
        <v>22219.675999999999</v>
      </c>
      <c r="I1316" s="6">
        <v>20022.405999999999</v>
      </c>
      <c r="J1316" s="6">
        <v>19304.054</v>
      </c>
      <c r="K1316" s="6">
        <v>24178.081999999999</v>
      </c>
      <c r="L1316" s="6">
        <v>17819.468000000001</v>
      </c>
      <c r="M1316" s="6">
        <v>25797.042000000001</v>
      </c>
      <c r="N1316" s="6">
        <v>29116.178</v>
      </c>
      <c r="O1316" s="6">
        <v>32308.671999999999</v>
      </c>
      <c r="P1316" s="6">
        <v>28790.056</v>
      </c>
    </row>
    <row r="1317" spans="1:16" x14ac:dyDescent="0.3">
      <c r="A1317" s="25">
        <v>2018</v>
      </c>
      <c r="B1317" s="2">
        <v>701</v>
      </c>
      <c r="C1317" s="3" t="s">
        <v>199</v>
      </c>
      <c r="D1317" s="4">
        <v>375683.2</v>
      </c>
      <c r="E1317" s="5">
        <v>40219.620000000003</v>
      </c>
      <c r="F1317" s="6">
        <v>24770.572</v>
      </c>
      <c r="G1317" s="6">
        <v>33087.233</v>
      </c>
      <c r="H1317" s="6">
        <v>32393.256000000001</v>
      </c>
      <c r="I1317" s="6">
        <v>32967.622000000003</v>
      </c>
      <c r="J1317" s="6">
        <v>21645.852999999999</v>
      </c>
      <c r="K1317" s="6">
        <v>23168.103999999999</v>
      </c>
      <c r="L1317" s="6">
        <v>24913.128000000001</v>
      </c>
      <c r="M1317" s="6">
        <v>28474.198</v>
      </c>
      <c r="N1317" s="6">
        <v>39790.19</v>
      </c>
      <c r="O1317" s="6">
        <v>40901.834999999999</v>
      </c>
      <c r="P1317" s="6">
        <v>33351.589</v>
      </c>
    </row>
    <row r="1318" spans="1:16" x14ac:dyDescent="0.3">
      <c r="A1318" s="25">
        <v>2018</v>
      </c>
      <c r="B1318" s="2">
        <v>703</v>
      </c>
      <c r="C1318" s="3" t="s">
        <v>200</v>
      </c>
      <c r="D1318" s="4">
        <v>2571.3159999999998</v>
      </c>
      <c r="E1318" s="5">
        <v>32.551000000000002</v>
      </c>
      <c r="F1318" s="6">
        <v>617.46299999999997</v>
      </c>
      <c r="G1318" s="6">
        <v>157.70699999999999</v>
      </c>
      <c r="H1318" s="6">
        <v>195.59299999999999</v>
      </c>
      <c r="I1318" s="6">
        <v>101.238</v>
      </c>
      <c r="J1318" s="6">
        <v>85.16</v>
      </c>
      <c r="K1318" s="6">
        <v>73.525000000000006</v>
      </c>
      <c r="L1318" s="6">
        <v>166.72900000000001</v>
      </c>
      <c r="M1318" s="6">
        <v>221.52699999999999</v>
      </c>
      <c r="N1318" s="6">
        <v>76.59</v>
      </c>
      <c r="O1318" s="6">
        <v>58.771999999999998</v>
      </c>
      <c r="P1318" s="6">
        <v>784.46100000000001</v>
      </c>
    </row>
    <row r="1319" spans="1:16" x14ac:dyDescent="0.3">
      <c r="A1319" s="25">
        <v>2018</v>
      </c>
      <c r="B1319" s="2">
        <v>706</v>
      </c>
      <c r="C1319" s="3" t="s">
        <v>201</v>
      </c>
      <c r="D1319" s="4">
        <v>579296.35700000008</v>
      </c>
      <c r="E1319" s="5">
        <v>45567.716</v>
      </c>
      <c r="F1319" s="6">
        <v>22826.458999999999</v>
      </c>
      <c r="G1319" s="6">
        <v>36422.582000000002</v>
      </c>
      <c r="H1319" s="6">
        <v>38106.36</v>
      </c>
      <c r="I1319" s="6">
        <v>37388.1</v>
      </c>
      <c r="J1319" s="6">
        <v>45026.743999999999</v>
      </c>
      <c r="K1319" s="6">
        <v>26666.580999999998</v>
      </c>
      <c r="L1319" s="6">
        <v>41315.048999999999</v>
      </c>
      <c r="M1319" s="6">
        <v>79471.358999999997</v>
      </c>
      <c r="N1319" s="6">
        <v>77896.778999999995</v>
      </c>
      <c r="O1319" s="6">
        <v>75209.436000000002</v>
      </c>
      <c r="P1319" s="6">
        <v>53399.192000000003</v>
      </c>
    </row>
    <row r="1320" spans="1:16" x14ac:dyDescent="0.3">
      <c r="A1320" s="25">
        <v>2018</v>
      </c>
      <c r="B1320" s="2">
        <v>708</v>
      </c>
      <c r="C1320" s="3" t="s">
        <v>202</v>
      </c>
      <c r="D1320" s="4">
        <v>185673.29299999998</v>
      </c>
      <c r="E1320" s="5">
        <v>7556.43</v>
      </c>
      <c r="F1320" s="6">
        <v>7186.4449999999997</v>
      </c>
      <c r="G1320" s="6">
        <v>7775.067</v>
      </c>
      <c r="H1320" s="6">
        <v>12579.813</v>
      </c>
      <c r="I1320" s="6">
        <v>18190.921999999999</v>
      </c>
      <c r="J1320" s="6">
        <v>9621.1959999999999</v>
      </c>
      <c r="K1320" s="6">
        <v>9669.7350000000006</v>
      </c>
      <c r="L1320" s="6">
        <v>12038.47</v>
      </c>
      <c r="M1320" s="6">
        <v>49155.99</v>
      </c>
      <c r="N1320" s="6">
        <v>34825.74</v>
      </c>
      <c r="O1320" s="6">
        <v>7569.6530000000002</v>
      </c>
      <c r="P1320" s="6">
        <v>9503.8320000000003</v>
      </c>
    </row>
    <row r="1321" spans="1:16" x14ac:dyDescent="0.3">
      <c r="A1321" s="25">
        <v>2018</v>
      </c>
      <c r="B1321" s="2">
        <v>716</v>
      </c>
      <c r="C1321" s="3" t="s">
        <v>203</v>
      </c>
      <c r="D1321" s="4">
        <v>37606.770000000004</v>
      </c>
      <c r="E1321" s="5">
        <v>1495.461</v>
      </c>
      <c r="F1321" s="6">
        <v>2829.4459999999999</v>
      </c>
      <c r="G1321" s="6">
        <v>3755.1170000000002</v>
      </c>
      <c r="H1321" s="6">
        <v>2833.1320000000001</v>
      </c>
      <c r="I1321" s="6">
        <v>3241.0079999999998</v>
      </c>
      <c r="J1321" s="6">
        <v>3376.942</v>
      </c>
      <c r="K1321" s="6">
        <v>3675.788</v>
      </c>
      <c r="L1321" s="6">
        <v>3558.1060000000002</v>
      </c>
      <c r="M1321" s="6">
        <v>3092.2919999999999</v>
      </c>
      <c r="N1321" s="6">
        <v>2942.482</v>
      </c>
      <c r="O1321" s="6">
        <v>3689.723</v>
      </c>
      <c r="P1321" s="6">
        <v>3117.2730000000001</v>
      </c>
    </row>
    <row r="1322" spans="1:16" x14ac:dyDescent="0.3">
      <c r="A1322" s="25">
        <v>2018</v>
      </c>
      <c r="B1322" s="2">
        <v>720</v>
      </c>
      <c r="C1322" s="3" t="s">
        <v>204</v>
      </c>
      <c r="D1322" s="4">
        <v>3078644.2130000005</v>
      </c>
      <c r="E1322" s="5">
        <v>232685.68700000001</v>
      </c>
      <c r="F1322" s="6">
        <v>200599.359</v>
      </c>
      <c r="G1322" s="6">
        <v>297531.31099999999</v>
      </c>
      <c r="H1322" s="6">
        <v>224052.462</v>
      </c>
      <c r="I1322" s="6">
        <v>294643.72899999999</v>
      </c>
      <c r="J1322" s="6">
        <v>273796.76199999999</v>
      </c>
      <c r="K1322" s="6">
        <v>286805.174</v>
      </c>
      <c r="L1322" s="6">
        <v>243291.65900000001</v>
      </c>
      <c r="M1322" s="6">
        <v>261538.86499999999</v>
      </c>
      <c r="N1322" s="6">
        <v>293319.83500000002</v>
      </c>
      <c r="O1322" s="6">
        <v>252386.68299999999</v>
      </c>
      <c r="P1322" s="6">
        <v>217992.68700000001</v>
      </c>
    </row>
    <row r="1323" spans="1:16" x14ac:dyDescent="0.3">
      <c r="A1323" s="25">
        <v>2018</v>
      </c>
      <c r="B1323" s="2">
        <v>724</v>
      </c>
      <c r="C1323" s="3" t="s">
        <v>249</v>
      </c>
      <c r="D1323" s="4">
        <v>78.694000000000003</v>
      </c>
      <c r="E1323" s="5" t="s">
        <v>168</v>
      </c>
      <c r="F1323" s="6" t="s">
        <v>168</v>
      </c>
      <c r="G1323" s="6" t="s">
        <v>168</v>
      </c>
      <c r="H1323" s="6" t="s">
        <v>168</v>
      </c>
      <c r="I1323" s="6" t="s">
        <v>168</v>
      </c>
      <c r="J1323" s="6" t="s">
        <v>168</v>
      </c>
      <c r="K1323" s="6">
        <v>11.394</v>
      </c>
      <c r="L1323" s="6" t="s">
        <v>168</v>
      </c>
      <c r="M1323" s="6" t="s">
        <v>168</v>
      </c>
      <c r="N1323" s="6" t="s">
        <v>168</v>
      </c>
      <c r="O1323" s="6" t="s">
        <v>168</v>
      </c>
      <c r="P1323" s="6">
        <v>67.3</v>
      </c>
    </row>
    <row r="1324" spans="1:16" x14ac:dyDescent="0.3">
      <c r="A1324" s="25">
        <v>2018</v>
      </c>
      <c r="B1324" s="2">
        <v>728</v>
      </c>
      <c r="C1324" s="3" t="s">
        <v>205</v>
      </c>
      <c r="D1324" s="4">
        <v>982485.39999999991</v>
      </c>
      <c r="E1324" s="5">
        <v>70922.284</v>
      </c>
      <c r="F1324" s="6">
        <v>49495.425999999999</v>
      </c>
      <c r="G1324" s="6">
        <v>91811.656000000003</v>
      </c>
      <c r="H1324" s="6">
        <v>87317.614000000001</v>
      </c>
      <c r="I1324" s="6">
        <v>100308.614</v>
      </c>
      <c r="J1324" s="6">
        <v>83526.990999999995</v>
      </c>
      <c r="K1324" s="6">
        <v>84642.558999999994</v>
      </c>
      <c r="L1324" s="6">
        <v>71266.957999999999</v>
      </c>
      <c r="M1324" s="6">
        <v>82254.528999999995</v>
      </c>
      <c r="N1324" s="6">
        <v>92579.168000000005</v>
      </c>
      <c r="O1324" s="6">
        <v>67725.707999999999</v>
      </c>
      <c r="P1324" s="6">
        <v>100633.893</v>
      </c>
    </row>
    <row r="1325" spans="1:16" x14ac:dyDescent="0.3">
      <c r="A1325" s="25">
        <v>2018</v>
      </c>
      <c r="B1325" s="2">
        <v>732</v>
      </c>
      <c r="C1325" s="3" t="s">
        <v>206</v>
      </c>
      <c r="D1325" s="4">
        <v>493789.67700000003</v>
      </c>
      <c r="E1325" s="5">
        <v>50952.463000000003</v>
      </c>
      <c r="F1325" s="6">
        <v>46045.819000000003</v>
      </c>
      <c r="G1325" s="6">
        <v>36175.184999999998</v>
      </c>
      <c r="H1325" s="6">
        <v>42280.999000000003</v>
      </c>
      <c r="I1325" s="6">
        <v>44272.148000000001</v>
      </c>
      <c r="J1325" s="6">
        <v>35212.063999999998</v>
      </c>
      <c r="K1325" s="6">
        <v>41185.631000000001</v>
      </c>
      <c r="L1325" s="6">
        <v>25684.883000000002</v>
      </c>
      <c r="M1325" s="6">
        <v>33114.976000000002</v>
      </c>
      <c r="N1325" s="6">
        <v>34585.697999999997</v>
      </c>
      <c r="O1325" s="6">
        <v>38351.546000000002</v>
      </c>
      <c r="P1325" s="6">
        <v>65928.264999999999</v>
      </c>
    </row>
    <row r="1326" spans="1:16" x14ac:dyDescent="0.3">
      <c r="A1326" s="25">
        <v>2018</v>
      </c>
      <c r="B1326" s="2">
        <v>736</v>
      </c>
      <c r="C1326" s="3" t="s">
        <v>207</v>
      </c>
      <c r="D1326" s="4">
        <v>274266.06799999997</v>
      </c>
      <c r="E1326" s="5">
        <v>17140.96</v>
      </c>
      <c r="F1326" s="6">
        <v>17395.245999999999</v>
      </c>
      <c r="G1326" s="6">
        <v>19942.448</v>
      </c>
      <c r="H1326" s="6">
        <v>21747.687999999998</v>
      </c>
      <c r="I1326" s="6">
        <v>17977.838</v>
      </c>
      <c r="J1326" s="6">
        <v>14675.449000000001</v>
      </c>
      <c r="K1326" s="6">
        <v>33572.351000000002</v>
      </c>
      <c r="L1326" s="6">
        <v>18660.097000000002</v>
      </c>
      <c r="M1326" s="6">
        <v>50624.553999999996</v>
      </c>
      <c r="N1326" s="6">
        <v>28419.464</v>
      </c>
      <c r="O1326" s="6">
        <v>21126.718000000001</v>
      </c>
      <c r="P1326" s="6">
        <v>12983.254999999999</v>
      </c>
    </row>
    <row r="1327" spans="1:16" x14ac:dyDescent="0.3">
      <c r="A1327" s="25">
        <v>2018</v>
      </c>
      <c r="B1327" s="2">
        <v>740</v>
      </c>
      <c r="C1327" s="3" t="s">
        <v>208</v>
      </c>
      <c r="D1327" s="4">
        <v>832803.10900000005</v>
      </c>
      <c r="E1327" s="5">
        <v>71086.297000000006</v>
      </c>
      <c r="F1327" s="6">
        <v>46360.89</v>
      </c>
      <c r="G1327" s="6">
        <v>57397.481</v>
      </c>
      <c r="H1327" s="6">
        <v>61155.173000000003</v>
      </c>
      <c r="I1327" s="6">
        <v>56646.233999999997</v>
      </c>
      <c r="J1327" s="6">
        <v>51583.523000000001</v>
      </c>
      <c r="K1327" s="6">
        <v>51618.481</v>
      </c>
      <c r="L1327" s="6">
        <v>55561.923000000003</v>
      </c>
      <c r="M1327" s="6">
        <v>52304.572</v>
      </c>
      <c r="N1327" s="6">
        <v>159559.01699999999</v>
      </c>
      <c r="O1327" s="6">
        <v>74369.407999999996</v>
      </c>
      <c r="P1327" s="6">
        <v>95160.11</v>
      </c>
    </row>
    <row r="1328" spans="1:16" x14ac:dyDescent="0.3">
      <c r="A1328" s="25">
        <v>2018</v>
      </c>
      <c r="B1328" s="2">
        <v>743</v>
      </c>
      <c r="C1328" s="3" t="s">
        <v>209</v>
      </c>
      <c r="D1328" s="4">
        <v>1008.5070000000001</v>
      </c>
      <c r="E1328" s="5">
        <v>1.4379999999999999</v>
      </c>
      <c r="F1328" s="6">
        <v>20.588000000000001</v>
      </c>
      <c r="G1328" s="6">
        <v>6.5350000000000001</v>
      </c>
      <c r="H1328" s="6">
        <v>602.03599999999994</v>
      </c>
      <c r="I1328" s="6">
        <v>16.61</v>
      </c>
      <c r="J1328" s="6">
        <v>88.180999999999997</v>
      </c>
      <c r="K1328" s="6">
        <v>17.693000000000001</v>
      </c>
      <c r="L1328" s="6">
        <v>18.667999999999999</v>
      </c>
      <c r="M1328" s="6">
        <v>80.075999999999993</v>
      </c>
      <c r="N1328" s="6">
        <v>37.786999999999999</v>
      </c>
      <c r="O1328" s="6">
        <v>94.287000000000006</v>
      </c>
      <c r="P1328" s="6">
        <v>24.608000000000001</v>
      </c>
    </row>
    <row r="1329" spans="1:16" x14ac:dyDescent="0.3">
      <c r="A1329" s="25">
        <v>2018</v>
      </c>
      <c r="B1329" s="2">
        <v>800</v>
      </c>
      <c r="C1329" s="3" t="s">
        <v>210</v>
      </c>
      <c r="D1329" s="4">
        <v>704085.46400000004</v>
      </c>
      <c r="E1329" s="5">
        <v>53479.563000000002</v>
      </c>
      <c r="F1329" s="6">
        <v>61946.785000000003</v>
      </c>
      <c r="G1329" s="6">
        <v>54903.548999999999</v>
      </c>
      <c r="H1329" s="6">
        <v>52331.313999999998</v>
      </c>
      <c r="I1329" s="6">
        <v>57072.218000000001</v>
      </c>
      <c r="J1329" s="6">
        <v>53890.45</v>
      </c>
      <c r="K1329" s="6">
        <v>52126.834999999999</v>
      </c>
      <c r="L1329" s="6">
        <v>55919.387999999999</v>
      </c>
      <c r="M1329" s="6">
        <v>65765.721000000005</v>
      </c>
      <c r="N1329" s="6">
        <v>65338.474999999999</v>
      </c>
      <c r="O1329" s="6">
        <v>56733.485000000001</v>
      </c>
      <c r="P1329" s="6">
        <v>74577.680999999997</v>
      </c>
    </row>
    <row r="1330" spans="1:16" x14ac:dyDescent="0.3">
      <c r="A1330" s="25">
        <v>2018</v>
      </c>
      <c r="B1330" s="2">
        <v>801</v>
      </c>
      <c r="C1330" s="3" t="s">
        <v>211</v>
      </c>
      <c r="D1330" s="4">
        <v>5143.8180000000011</v>
      </c>
      <c r="E1330" s="5">
        <v>521.61599999999999</v>
      </c>
      <c r="F1330" s="6">
        <v>590.50599999999997</v>
      </c>
      <c r="G1330" s="6">
        <v>409.55500000000001</v>
      </c>
      <c r="H1330" s="6">
        <v>351.35599999999999</v>
      </c>
      <c r="I1330" s="6">
        <v>551.14599999999996</v>
      </c>
      <c r="J1330" s="6">
        <v>592.36199999999997</v>
      </c>
      <c r="K1330" s="6">
        <v>371.34899999999999</v>
      </c>
      <c r="L1330" s="6">
        <v>315.46699999999998</v>
      </c>
      <c r="M1330" s="6">
        <v>224.64099999999999</v>
      </c>
      <c r="N1330" s="6">
        <v>516.52800000000002</v>
      </c>
      <c r="O1330" s="6">
        <v>249.238</v>
      </c>
      <c r="P1330" s="6">
        <v>450.05399999999997</v>
      </c>
    </row>
    <row r="1331" spans="1:16" x14ac:dyDescent="0.3">
      <c r="A1331" s="25">
        <v>2018</v>
      </c>
      <c r="B1331" s="2">
        <v>804</v>
      </c>
      <c r="C1331" s="3" t="s">
        <v>213</v>
      </c>
      <c r="D1331" s="4">
        <v>112763.39</v>
      </c>
      <c r="E1331" s="5">
        <v>7607.4359999999997</v>
      </c>
      <c r="F1331" s="6">
        <v>5801.22</v>
      </c>
      <c r="G1331" s="6">
        <v>20109.654999999999</v>
      </c>
      <c r="H1331" s="6">
        <v>7124.3919999999998</v>
      </c>
      <c r="I1331" s="6">
        <v>12249.72</v>
      </c>
      <c r="J1331" s="6">
        <v>5730.4210000000003</v>
      </c>
      <c r="K1331" s="6">
        <v>8026.3050000000003</v>
      </c>
      <c r="L1331" s="6">
        <v>6899.65</v>
      </c>
      <c r="M1331" s="6">
        <v>7869.0420000000004</v>
      </c>
      <c r="N1331" s="6">
        <v>7967.4040000000005</v>
      </c>
      <c r="O1331" s="6">
        <v>8890.5349999999999</v>
      </c>
      <c r="P1331" s="6">
        <v>14487.61</v>
      </c>
    </row>
    <row r="1332" spans="1:16" x14ac:dyDescent="0.3">
      <c r="A1332" s="25">
        <v>2018</v>
      </c>
      <c r="B1332" s="2">
        <v>806</v>
      </c>
      <c r="C1332" s="3" t="s">
        <v>239</v>
      </c>
      <c r="D1332" s="4">
        <v>29.783000000000001</v>
      </c>
      <c r="E1332" s="5" t="s">
        <v>168</v>
      </c>
      <c r="F1332" s="6">
        <v>12.711</v>
      </c>
      <c r="G1332" s="6" t="s">
        <v>168</v>
      </c>
      <c r="H1332" s="6">
        <v>17.071999999999999</v>
      </c>
      <c r="I1332" s="6" t="s">
        <v>168</v>
      </c>
      <c r="J1332" s="6" t="s">
        <v>168</v>
      </c>
      <c r="K1332" s="6" t="s">
        <v>168</v>
      </c>
      <c r="L1332" s="6" t="s">
        <v>168</v>
      </c>
      <c r="M1332" s="6" t="s">
        <v>168</v>
      </c>
      <c r="N1332" s="6" t="s">
        <v>168</v>
      </c>
      <c r="O1332" s="6" t="s">
        <v>168</v>
      </c>
      <c r="P1332" s="6" t="s">
        <v>168</v>
      </c>
    </row>
    <row r="1333" spans="1:16" x14ac:dyDescent="0.3">
      <c r="A1333" s="25">
        <v>2018</v>
      </c>
      <c r="B1333" s="2">
        <v>807</v>
      </c>
      <c r="C1333" s="3" t="s">
        <v>214</v>
      </c>
      <c r="D1333" s="4">
        <v>705.92700000000002</v>
      </c>
      <c r="E1333" s="5">
        <v>25.126000000000001</v>
      </c>
      <c r="F1333" s="6">
        <v>32.280999999999999</v>
      </c>
      <c r="G1333" s="6">
        <v>57.768000000000001</v>
      </c>
      <c r="H1333" s="6">
        <v>37.137</v>
      </c>
      <c r="I1333" s="6">
        <v>28.672999999999998</v>
      </c>
      <c r="J1333" s="6">
        <v>27.425000000000001</v>
      </c>
      <c r="K1333" s="6">
        <v>5.5890000000000004</v>
      </c>
      <c r="L1333" s="6">
        <v>28.812999999999999</v>
      </c>
      <c r="M1333" s="6">
        <v>50.021999999999998</v>
      </c>
      <c r="N1333" s="6">
        <v>105.322</v>
      </c>
      <c r="O1333" s="6">
        <v>77.253</v>
      </c>
      <c r="P1333" s="6">
        <v>230.518</v>
      </c>
    </row>
    <row r="1334" spans="1:16" x14ac:dyDescent="0.3">
      <c r="A1334" s="25">
        <v>2018</v>
      </c>
      <c r="B1334" s="2">
        <v>809</v>
      </c>
      <c r="C1334" s="3" t="s">
        <v>215</v>
      </c>
      <c r="D1334" s="4">
        <v>10860.576999999999</v>
      </c>
      <c r="E1334" s="5">
        <v>609.33299999999997</v>
      </c>
      <c r="F1334" s="6">
        <v>580.89800000000002</v>
      </c>
      <c r="G1334" s="6">
        <v>790.80799999999999</v>
      </c>
      <c r="H1334" s="6">
        <v>586.28099999999995</v>
      </c>
      <c r="I1334" s="6">
        <v>591.08000000000004</v>
      </c>
      <c r="J1334" s="6">
        <v>1121.2719999999999</v>
      </c>
      <c r="K1334" s="6">
        <v>902.4</v>
      </c>
      <c r="L1334" s="6">
        <v>530.07000000000005</v>
      </c>
      <c r="M1334" s="6">
        <v>1755.675</v>
      </c>
      <c r="N1334" s="6">
        <v>1354.066</v>
      </c>
      <c r="O1334" s="6">
        <v>809.59400000000005</v>
      </c>
      <c r="P1334" s="6">
        <v>1229.0999999999999</v>
      </c>
    </row>
    <row r="1335" spans="1:16" x14ac:dyDescent="0.3">
      <c r="A1335" s="25">
        <v>2018</v>
      </c>
      <c r="B1335" s="2">
        <v>811</v>
      </c>
      <c r="C1335" s="3" t="s">
        <v>216</v>
      </c>
      <c r="D1335" s="4">
        <v>30.504999999999999</v>
      </c>
      <c r="E1335" s="5" t="s">
        <v>168</v>
      </c>
      <c r="F1335" s="6" t="s">
        <v>168</v>
      </c>
      <c r="G1335" s="6" t="s">
        <v>168</v>
      </c>
      <c r="H1335" s="6" t="s">
        <v>168</v>
      </c>
      <c r="I1335" s="6" t="s">
        <v>168</v>
      </c>
      <c r="J1335" s="6" t="s">
        <v>168</v>
      </c>
      <c r="K1335" s="6" t="s">
        <v>168</v>
      </c>
      <c r="L1335" s="6">
        <v>14.715</v>
      </c>
      <c r="M1335" s="6" t="s">
        <v>168</v>
      </c>
      <c r="N1335" s="6" t="s">
        <v>168</v>
      </c>
      <c r="O1335" s="6" t="s">
        <v>168</v>
      </c>
      <c r="P1335" s="6">
        <v>15.79</v>
      </c>
    </row>
    <row r="1336" spans="1:16" x14ac:dyDescent="0.3">
      <c r="A1336" s="25">
        <v>2018</v>
      </c>
      <c r="B1336" s="2">
        <v>812</v>
      </c>
      <c r="C1336" s="3" t="s">
        <v>240</v>
      </c>
      <c r="D1336" s="4">
        <v>22.672000000000001</v>
      </c>
      <c r="E1336" s="5" t="s">
        <v>168</v>
      </c>
      <c r="F1336" s="6" t="s">
        <v>168</v>
      </c>
      <c r="G1336" s="6">
        <v>12.042</v>
      </c>
      <c r="H1336" s="6">
        <v>4.5419999999999998</v>
      </c>
      <c r="I1336" s="6" t="s">
        <v>168</v>
      </c>
      <c r="J1336" s="6" t="s">
        <v>168</v>
      </c>
      <c r="K1336" s="6">
        <v>6.0880000000000001</v>
      </c>
      <c r="L1336" s="6" t="s">
        <v>168</v>
      </c>
      <c r="M1336" s="6" t="s">
        <v>168</v>
      </c>
      <c r="N1336" s="6" t="s">
        <v>168</v>
      </c>
      <c r="O1336" s="6" t="s">
        <v>168</v>
      </c>
      <c r="P1336" s="6" t="s">
        <v>168</v>
      </c>
    </row>
    <row r="1337" spans="1:16" x14ac:dyDescent="0.3">
      <c r="A1337" s="25">
        <v>2018</v>
      </c>
      <c r="B1337" s="2">
        <v>815</v>
      </c>
      <c r="C1337" s="3" t="s">
        <v>217</v>
      </c>
      <c r="D1337" s="4">
        <v>2327.3959999999997</v>
      </c>
      <c r="E1337" s="5">
        <v>78.132000000000005</v>
      </c>
      <c r="F1337" s="6">
        <v>172.24700000000001</v>
      </c>
      <c r="G1337" s="6">
        <v>117.405</v>
      </c>
      <c r="H1337" s="6">
        <v>53.518000000000001</v>
      </c>
      <c r="I1337" s="6">
        <v>313.83199999999999</v>
      </c>
      <c r="J1337" s="6">
        <v>121.741</v>
      </c>
      <c r="K1337" s="6">
        <v>256.44400000000002</v>
      </c>
      <c r="L1337" s="6">
        <v>87.421999999999997</v>
      </c>
      <c r="M1337" s="6">
        <v>340.04700000000003</v>
      </c>
      <c r="N1337" s="6">
        <v>366.38400000000001</v>
      </c>
      <c r="O1337" s="6">
        <v>47.783000000000001</v>
      </c>
      <c r="P1337" s="6">
        <v>372.44099999999997</v>
      </c>
    </row>
    <row r="1338" spans="1:16" x14ac:dyDescent="0.3">
      <c r="A1338" s="25">
        <v>2018</v>
      </c>
      <c r="B1338" s="2">
        <v>816</v>
      </c>
      <c r="C1338" s="3" t="s">
        <v>218</v>
      </c>
      <c r="D1338" s="4">
        <v>2227.9009999999998</v>
      </c>
      <c r="E1338" s="5">
        <v>268.8</v>
      </c>
      <c r="F1338" s="6">
        <v>84.201999999999998</v>
      </c>
      <c r="G1338" s="6">
        <v>114.286</v>
      </c>
      <c r="H1338" s="6">
        <v>400.35399999999998</v>
      </c>
      <c r="I1338" s="6">
        <v>110.22</v>
      </c>
      <c r="J1338" s="6">
        <v>406.79500000000002</v>
      </c>
      <c r="K1338" s="6">
        <v>160.03299999999999</v>
      </c>
      <c r="L1338" s="6">
        <v>94.052000000000007</v>
      </c>
      <c r="M1338" s="6">
        <v>160.75399999999999</v>
      </c>
      <c r="N1338" s="6">
        <v>68.828999999999994</v>
      </c>
      <c r="O1338" s="6">
        <v>144.38</v>
      </c>
      <c r="P1338" s="6">
        <v>215.196</v>
      </c>
    </row>
    <row r="1339" spans="1:16" x14ac:dyDescent="0.3">
      <c r="A1339" s="25">
        <v>2018</v>
      </c>
      <c r="B1339" s="2">
        <v>817</v>
      </c>
      <c r="C1339" s="3" t="s">
        <v>219</v>
      </c>
      <c r="D1339" s="4">
        <v>195.48400000000001</v>
      </c>
      <c r="E1339" s="5">
        <v>18.963000000000001</v>
      </c>
      <c r="F1339" s="6">
        <v>44.734000000000002</v>
      </c>
      <c r="G1339" s="6">
        <v>21.29</v>
      </c>
      <c r="H1339" s="6">
        <v>23.780999999999999</v>
      </c>
      <c r="I1339" s="6">
        <v>4.5750000000000002</v>
      </c>
      <c r="J1339" s="6" t="s">
        <v>168</v>
      </c>
      <c r="K1339" s="6">
        <v>21.315000000000001</v>
      </c>
      <c r="L1339" s="6" t="s">
        <v>168</v>
      </c>
      <c r="M1339" s="6">
        <v>39.878</v>
      </c>
      <c r="N1339" s="6">
        <v>20.948</v>
      </c>
      <c r="O1339" s="6" t="s">
        <v>168</v>
      </c>
      <c r="P1339" s="6" t="s">
        <v>168</v>
      </c>
    </row>
    <row r="1340" spans="1:16" x14ac:dyDescent="0.3">
      <c r="A1340" s="25">
        <v>2018</v>
      </c>
      <c r="B1340" s="2">
        <v>819</v>
      </c>
      <c r="C1340" s="3" t="s">
        <v>220</v>
      </c>
      <c r="D1340" s="4">
        <v>540.73900000000003</v>
      </c>
      <c r="E1340" s="5" t="s">
        <v>168</v>
      </c>
      <c r="F1340" s="6">
        <v>72.823999999999998</v>
      </c>
      <c r="G1340" s="6">
        <v>155.12</v>
      </c>
      <c r="H1340" s="6">
        <v>106.38200000000001</v>
      </c>
      <c r="I1340" s="6">
        <v>10.180999999999999</v>
      </c>
      <c r="J1340" s="6">
        <v>26.11</v>
      </c>
      <c r="K1340" s="6">
        <v>49.363999999999997</v>
      </c>
      <c r="L1340" s="6">
        <v>10.39</v>
      </c>
      <c r="M1340" s="6">
        <v>10.462999999999999</v>
      </c>
      <c r="N1340" s="6">
        <v>51.64</v>
      </c>
      <c r="O1340" s="6" t="s">
        <v>168</v>
      </c>
      <c r="P1340" s="6">
        <v>48.265000000000001</v>
      </c>
    </row>
    <row r="1341" spans="1:16" x14ac:dyDescent="0.3">
      <c r="A1341" s="25">
        <v>2018</v>
      </c>
      <c r="B1341" s="2">
        <v>822</v>
      </c>
      <c r="C1341" s="3" t="s">
        <v>222</v>
      </c>
      <c r="D1341" s="4">
        <v>6269.2259999999997</v>
      </c>
      <c r="E1341" s="5">
        <v>574.81700000000001</v>
      </c>
      <c r="F1341" s="6">
        <v>215.59399999999999</v>
      </c>
      <c r="G1341" s="6">
        <v>768.08799999999997</v>
      </c>
      <c r="H1341" s="6">
        <v>712.923</v>
      </c>
      <c r="I1341" s="6">
        <v>568.05899999999997</v>
      </c>
      <c r="J1341" s="6">
        <v>151.37700000000001</v>
      </c>
      <c r="K1341" s="6">
        <v>504.779</v>
      </c>
      <c r="L1341" s="6">
        <v>243.197</v>
      </c>
      <c r="M1341" s="6">
        <v>592.18700000000001</v>
      </c>
      <c r="N1341" s="6">
        <v>640.18700000000001</v>
      </c>
      <c r="O1341" s="6">
        <v>732.11900000000003</v>
      </c>
      <c r="P1341" s="6">
        <v>565.899</v>
      </c>
    </row>
    <row r="1342" spans="1:16" x14ac:dyDescent="0.3">
      <c r="A1342" s="25">
        <v>2018</v>
      </c>
      <c r="B1342" s="2">
        <v>823</v>
      </c>
      <c r="C1342" s="3" t="s">
        <v>241</v>
      </c>
      <c r="D1342" s="4">
        <v>3.1190000000000002</v>
      </c>
      <c r="E1342" s="5">
        <v>3.1190000000000002</v>
      </c>
      <c r="F1342" s="6" t="s">
        <v>168</v>
      </c>
      <c r="G1342" s="6" t="s">
        <v>168</v>
      </c>
      <c r="H1342" s="6" t="s">
        <v>168</v>
      </c>
      <c r="I1342" s="6" t="s">
        <v>168</v>
      </c>
      <c r="J1342" s="6" t="s">
        <v>168</v>
      </c>
      <c r="K1342" s="6" t="s">
        <v>168</v>
      </c>
      <c r="L1342" s="6" t="s">
        <v>168</v>
      </c>
      <c r="M1342" s="6" t="s">
        <v>168</v>
      </c>
      <c r="N1342" s="6" t="s">
        <v>168</v>
      </c>
      <c r="O1342" s="6" t="s">
        <v>168</v>
      </c>
      <c r="P1342" s="6" t="s">
        <v>168</v>
      </c>
    </row>
    <row r="1343" spans="1:16" x14ac:dyDescent="0.3">
      <c r="A1343" s="25">
        <v>2018</v>
      </c>
      <c r="B1343" s="2">
        <v>824</v>
      </c>
      <c r="C1343" s="3" t="s">
        <v>223</v>
      </c>
      <c r="D1343" s="4">
        <v>164132.033</v>
      </c>
      <c r="E1343" s="5">
        <v>4794.7749999999996</v>
      </c>
      <c r="F1343" s="5">
        <v>6078.8440000000001</v>
      </c>
      <c r="G1343" s="5">
        <v>20164.060000000001</v>
      </c>
      <c r="H1343" s="5">
        <v>14688.498</v>
      </c>
      <c r="I1343" s="5">
        <v>36715.972999999998</v>
      </c>
      <c r="J1343" s="5">
        <v>23216.328000000001</v>
      </c>
      <c r="K1343" s="5">
        <v>24006.356</v>
      </c>
      <c r="L1343" s="5">
        <v>5216.75</v>
      </c>
      <c r="M1343" s="5">
        <v>7153.4129999999996</v>
      </c>
      <c r="N1343" s="5">
        <v>8189.02</v>
      </c>
      <c r="O1343" s="5">
        <v>7755.6769999999997</v>
      </c>
      <c r="P1343" s="5">
        <v>6152.3389999999999</v>
      </c>
    </row>
    <row r="1344" spans="1:16" x14ac:dyDescent="0.3">
      <c r="A1344" s="25">
        <v>2018</v>
      </c>
      <c r="B1344" s="2">
        <v>825</v>
      </c>
      <c r="C1344" s="3" t="s">
        <v>224</v>
      </c>
      <c r="D1344" s="4">
        <v>1724.732</v>
      </c>
      <c r="E1344" s="5">
        <v>114.977</v>
      </c>
      <c r="F1344" s="6">
        <v>369.25700000000001</v>
      </c>
      <c r="G1344" s="6">
        <v>142.06399999999999</v>
      </c>
      <c r="H1344" s="6">
        <v>60.045999999999999</v>
      </c>
      <c r="I1344" s="6">
        <v>69.13</v>
      </c>
      <c r="J1344" s="6">
        <v>101.36</v>
      </c>
      <c r="K1344" s="6">
        <v>21.821000000000002</v>
      </c>
      <c r="L1344" s="6">
        <v>108.44799999999999</v>
      </c>
      <c r="M1344" s="6">
        <v>187.72200000000001</v>
      </c>
      <c r="N1344" s="6">
        <v>211.423</v>
      </c>
      <c r="O1344" s="6">
        <v>201.249</v>
      </c>
      <c r="P1344" s="6">
        <v>137.23500000000001</v>
      </c>
    </row>
    <row r="1345" spans="1:16" x14ac:dyDescent="0.3">
      <c r="A1345" s="25">
        <v>2018</v>
      </c>
      <c r="B1345" s="2">
        <v>830</v>
      </c>
      <c r="C1345" s="3" t="s">
        <v>225</v>
      </c>
      <c r="D1345" s="4">
        <v>168.386</v>
      </c>
      <c r="E1345" s="5" t="s">
        <v>168</v>
      </c>
      <c r="F1345" s="6">
        <v>19.949000000000002</v>
      </c>
      <c r="G1345" s="6" t="s">
        <v>168</v>
      </c>
      <c r="H1345" s="6">
        <v>27.021999999999998</v>
      </c>
      <c r="I1345" s="6" t="s">
        <v>168</v>
      </c>
      <c r="J1345" s="6">
        <v>13.754</v>
      </c>
      <c r="K1345" s="6" t="s">
        <v>168</v>
      </c>
      <c r="L1345" s="6">
        <v>69.418000000000006</v>
      </c>
      <c r="M1345" s="6">
        <v>38.243000000000002</v>
      </c>
      <c r="N1345" s="6" t="s">
        <v>168</v>
      </c>
      <c r="O1345" s="6" t="s">
        <v>168</v>
      </c>
      <c r="P1345" s="6" t="s">
        <v>168</v>
      </c>
    </row>
    <row r="1346" spans="1:16" x14ac:dyDescent="0.3">
      <c r="A1346" s="25">
        <v>2018</v>
      </c>
      <c r="B1346" s="2">
        <v>831</v>
      </c>
      <c r="C1346" s="3" t="s">
        <v>226</v>
      </c>
      <c r="D1346" s="4">
        <v>1193.7459999999999</v>
      </c>
      <c r="E1346" s="5">
        <v>280.69499999999999</v>
      </c>
      <c r="F1346" s="6">
        <v>23.548999999999999</v>
      </c>
      <c r="G1346" s="6">
        <v>0.77800000000000002</v>
      </c>
      <c r="H1346" s="6">
        <v>200.20699999999999</v>
      </c>
      <c r="I1346" s="6">
        <v>90.296999999999997</v>
      </c>
      <c r="J1346" s="6">
        <v>81.320999999999998</v>
      </c>
      <c r="K1346" s="6">
        <v>86.182000000000002</v>
      </c>
      <c r="L1346" s="6">
        <v>78.088999999999999</v>
      </c>
      <c r="M1346" s="6">
        <v>37.368000000000002</v>
      </c>
      <c r="N1346" s="6">
        <v>134.65</v>
      </c>
      <c r="O1346" s="6">
        <v>153.08699999999999</v>
      </c>
      <c r="P1346" s="6">
        <v>27.523</v>
      </c>
    </row>
    <row r="1347" spans="1:16" x14ac:dyDescent="0.3">
      <c r="A1347" s="25">
        <v>2018</v>
      </c>
      <c r="B1347" s="2">
        <v>832</v>
      </c>
      <c r="C1347" s="3" t="s">
        <v>227</v>
      </c>
      <c r="D1347" s="4">
        <v>446.63799999999992</v>
      </c>
      <c r="E1347" s="5" t="s">
        <v>168</v>
      </c>
      <c r="F1347" s="6">
        <v>0.57499999999999996</v>
      </c>
      <c r="G1347" s="6" t="s">
        <v>168</v>
      </c>
      <c r="H1347" s="6" t="s">
        <v>168</v>
      </c>
      <c r="I1347" s="6">
        <v>1.135</v>
      </c>
      <c r="J1347" s="6" t="s">
        <v>168</v>
      </c>
      <c r="K1347" s="6">
        <v>84.278999999999996</v>
      </c>
      <c r="L1347" s="6" t="s">
        <v>168</v>
      </c>
      <c r="M1347" s="6">
        <v>117.59399999999999</v>
      </c>
      <c r="N1347" s="6">
        <v>54.381</v>
      </c>
      <c r="O1347" s="6">
        <v>188.67400000000001</v>
      </c>
      <c r="P1347" s="6" t="s">
        <v>168</v>
      </c>
    </row>
    <row r="1348" spans="1:16" x14ac:dyDescent="0.3">
      <c r="A1348" s="25">
        <v>2018</v>
      </c>
      <c r="B1348" s="2">
        <v>833</v>
      </c>
      <c r="C1348" s="3" t="s">
        <v>242</v>
      </c>
      <c r="D1348" s="4">
        <v>1.754</v>
      </c>
      <c r="E1348" s="5" t="s">
        <v>168</v>
      </c>
      <c r="F1348" s="6" t="s">
        <v>168</v>
      </c>
      <c r="G1348" s="6">
        <v>1.754</v>
      </c>
      <c r="H1348" s="6" t="s">
        <v>168</v>
      </c>
      <c r="I1348" s="6" t="s">
        <v>168</v>
      </c>
      <c r="J1348" s="6" t="s">
        <v>168</v>
      </c>
      <c r="K1348" s="6" t="s">
        <v>168</v>
      </c>
      <c r="L1348" s="6" t="s">
        <v>168</v>
      </c>
      <c r="M1348" s="6" t="s">
        <v>168</v>
      </c>
      <c r="N1348" s="6" t="s">
        <v>168</v>
      </c>
      <c r="O1348" s="6" t="s">
        <v>168</v>
      </c>
      <c r="P1348" s="6" t="s">
        <v>168</v>
      </c>
    </row>
    <row r="1349" spans="1:16" x14ac:dyDescent="0.3">
      <c r="A1349" s="25">
        <v>2018</v>
      </c>
      <c r="B1349" s="2">
        <v>834</v>
      </c>
      <c r="C1349" s="3" t="s">
        <v>243</v>
      </c>
      <c r="D1349" s="4">
        <v>3.742</v>
      </c>
      <c r="E1349" s="5" t="s">
        <v>168</v>
      </c>
      <c r="F1349" s="6" t="s">
        <v>168</v>
      </c>
      <c r="G1349" s="6" t="s">
        <v>168</v>
      </c>
      <c r="H1349" s="6" t="s">
        <v>168</v>
      </c>
      <c r="I1349" s="6" t="s">
        <v>168</v>
      </c>
      <c r="J1349" s="6" t="s">
        <v>168</v>
      </c>
      <c r="K1349" s="6" t="s">
        <v>168</v>
      </c>
      <c r="L1349" s="6" t="s">
        <v>168</v>
      </c>
      <c r="M1349" s="6" t="s">
        <v>168</v>
      </c>
      <c r="N1349" s="6">
        <v>0.75</v>
      </c>
      <c r="O1349" s="6">
        <v>2.992</v>
      </c>
      <c r="P1349" s="6" t="s">
        <v>168</v>
      </c>
    </row>
    <row r="1350" spans="1:16" x14ac:dyDescent="0.3">
      <c r="A1350" s="25">
        <v>2018</v>
      </c>
      <c r="B1350" s="2">
        <v>837</v>
      </c>
      <c r="C1350" s="3" t="s">
        <v>228</v>
      </c>
      <c r="D1350" s="4">
        <v>7945.1489999999994</v>
      </c>
      <c r="E1350" s="5">
        <v>716.71100000000001</v>
      </c>
      <c r="F1350" s="6">
        <v>702.14</v>
      </c>
      <c r="G1350" s="6">
        <v>654.97</v>
      </c>
      <c r="H1350" s="6">
        <v>416.80799999999999</v>
      </c>
      <c r="I1350" s="6">
        <v>314.91500000000002</v>
      </c>
      <c r="J1350" s="6">
        <v>625.76900000000001</v>
      </c>
      <c r="K1350" s="6">
        <v>258.005</v>
      </c>
      <c r="L1350" s="6">
        <v>937.779</v>
      </c>
      <c r="M1350" s="6">
        <v>712.10500000000002</v>
      </c>
      <c r="N1350" s="6">
        <v>1267.5160000000001</v>
      </c>
      <c r="O1350" s="6">
        <v>757.05</v>
      </c>
      <c r="P1350" s="6">
        <v>581.38099999999997</v>
      </c>
    </row>
    <row r="1351" spans="1:16" x14ac:dyDescent="0.3">
      <c r="A1351" s="25">
        <v>2018</v>
      </c>
      <c r="B1351" s="2">
        <v>838</v>
      </c>
      <c r="C1351" s="3" t="s">
        <v>229</v>
      </c>
      <c r="D1351" s="4">
        <v>220.48499999999996</v>
      </c>
      <c r="E1351" s="5" t="s">
        <v>168</v>
      </c>
      <c r="F1351" s="6" t="s">
        <v>168</v>
      </c>
      <c r="G1351" s="6">
        <v>2.5219999999999998</v>
      </c>
      <c r="H1351" s="6">
        <v>28.295999999999999</v>
      </c>
      <c r="I1351" s="6">
        <v>187.52699999999999</v>
      </c>
      <c r="J1351" s="6">
        <v>1.5</v>
      </c>
      <c r="K1351" s="6" t="s">
        <v>168</v>
      </c>
      <c r="L1351" s="6" t="s">
        <v>168</v>
      </c>
      <c r="M1351" s="6" t="s">
        <v>168</v>
      </c>
      <c r="N1351" s="6">
        <v>0.64</v>
      </c>
      <c r="O1351" s="6" t="s">
        <v>168</v>
      </c>
      <c r="P1351" s="6" t="s">
        <v>168</v>
      </c>
    </row>
    <row r="1352" spans="1:16" x14ac:dyDescent="0.3">
      <c r="A1352" s="25">
        <v>2018</v>
      </c>
      <c r="B1352" s="2">
        <v>891</v>
      </c>
      <c r="C1352" s="3" t="s">
        <v>230</v>
      </c>
      <c r="D1352" s="4">
        <v>0.68899999999999995</v>
      </c>
      <c r="E1352" s="5" t="s">
        <v>168</v>
      </c>
      <c r="F1352" s="6" t="s">
        <v>168</v>
      </c>
      <c r="G1352" s="6" t="s">
        <v>168</v>
      </c>
      <c r="H1352" s="6" t="s">
        <v>168</v>
      </c>
      <c r="I1352" s="6" t="s">
        <v>168</v>
      </c>
      <c r="J1352" s="6">
        <v>0.68899999999999995</v>
      </c>
      <c r="K1352" s="6" t="s">
        <v>168</v>
      </c>
      <c r="L1352" s="6" t="s">
        <v>168</v>
      </c>
      <c r="M1352" s="6" t="s">
        <v>168</v>
      </c>
      <c r="N1352" s="6" t="s">
        <v>168</v>
      </c>
      <c r="O1352" s="6" t="s">
        <v>168</v>
      </c>
      <c r="P1352" s="6" t="s">
        <v>168</v>
      </c>
    </row>
    <row r="1353" spans="1:16" x14ac:dyDescent="0.3">
      <c r="A1353" s="25">
        <v>2018</v>
      </c>
      <c r="B1353" s="2">
        <v>893</v>
      </c>
      <c r="C1353" s="7" t="s">
        <v>244</v>
      </c>
      <c r="D1353" s="4">
        <v>41.85</v>
      </c>
      <c r="E1353" s="5" t="s">
        <v>168</v>
      </c>
      <c r="F1353" s="5" t="s">
        <v>168</v>
      </c>
      <c r="G1353" s="5" t="s">
        <v>168</v>
      </c>
      <c r="H1353" s="6" t="s">
        <v>168</v>
      </c>
      <c r="I1353" s="6">
        <v>41.85</v>
      </c>
      <c r="J1353" s="6" t="s">
        <v>168</v>
      </c>
      <c r="K1353" s="6" t="s">
        <v>168</v>
      </c>
      <c r="L1353" s="6" t="s">
        <v>168</v>
      </c>
      <c r="M1353" s="6" t="s">
        <v>168</v>
      </c>
      <c r="N1353" s="6" t="s">
        <v>168</v>
      </c>
      <c r="O1353" s="6" t="s">
        <v>168</v>
      </c>
      <c r="P1353" s="6" t="s">
        <v>168</v>
      </c>
    </row>
    <row r="1354" spans="1:16" x14ac:dyDescent="0.3">
      <c r="A1354" s="25">
        <v>2018</v>
      </c>
      <c r="B1354" s="2">
        <v>894</v>
      </c>
      <c r="C1354" s="7" t="s">
        <v>245</v>
      </c>
      <c r="D1354" s="4">
        <v>59.519000000000005</v>
      </c>
      <c r="E1354" s="5">
        <v>1.262</v>
      </c>
      <c r="F1354" s="5" t="s">
        <v>168</v>
      </c>
      <c r="G1354" s="5" t="s">
        <v>168</v>
      </c>
      <c r="H1354" s="6" t="s">
        <v>168</v>
      </c>
      <c r="I1354" s="6">
        <v>34.627000000000002</v>
      </c>
      <c r="J1354" s="6">
        <v>10.201000000000001</v>
      </c>
      <c r="K1354" s="6">
        <v>13.429</v>
      </c>
      <c r="L1354" s="6" t="s">
        <v>168</v>
      </c>
      <c r="M1354" s="6" t="s">
        <v>168</v>
      </c>
      <c r="N1354" s="6" t="s">
        <v>168</v>
      </c>
      <c r="O1354" s="6" t="s">
        <v>168</v>
      </c>
      <c r="P1354" s="6" t="s">
        <v>168</v>
      </c>
    </row>
    <row r="1355" spans="1:16" x14ac:dyDescent="0.3">
      <c r="A1355" s="25">
        <v>2018</v>
      </c>
      <c r="B1355" s="2">
        <v>958</v>
      </c>
      <c r="C1355" s="7" t="s">
        <v>231</v>
      </c>
      <c r="D1355" s="4">
        <v>70737.891000000003</v>
      </c>
      <c r="E1355" s="5">
        <v>6580.3609999999999</v>
      </c>
      <c r="F1355" s="5">
        <v>6717.2560000000003</v>
      </c>
      <c r="G1355" s="5">
        <v>7001.4610000000002</v>
      </c>
      <c r="H1355" s="6">
        <v>6897.5519999999997</v>
      </c>
      <c r="I1355" s="6">
        <v>5472.8360000000002</v>
      </c>
      <c r="J1355" s="6">
        <v>5910.7579999999998</v>
      </c>
      <c r="K1355" s="6">
        <v>4743.1850000000004</v>
      </c>
      <c r="L1355" s="6">
        <v>3498.6149999999998</v>
      </c>
      <c r="M1355" s="6">
        <v>6112.0379999999996</v>
      </c>
      <c r="N1355" s="6">
        <v>6576.165</v>
      </c>
      <c r="O1355" s="6">
        <v>4631.3850000000002</v>
      </c>
      <c r="P1355" s="6">
        <v>6596.2790000000005</v>
      </c>
    </row>
    <row r="1356" spans="1:16" x14ac:dyDescent="0.3">
      <c r="A1356" s="25">
        <v>2017</v>
      </c>
      <c r="B1356" s="2">
        <v>1</v>
      </c>
      <c r="C1356" s="3" t="s">
        <v>15</v>
      </c>
      <c r="D1356" s="4">
        <v>6895251.3470000001</v>
      </c>
      <c r="E1356" s="5">
        <v>523054.48700000002</v>
      </c>
      <c r="F1356" s="5">
        <v>533417.61499999999</v>
      </c>
      <c r="G1356" s="5">
        <v>619821.65899999999</v>
      </c>
      <c r="H1356" s="5">
        <v>516517.60600000003</v>
      </c>
      <c r="I1356" s="5">
        <v>598148.00800000003</v>
      </c>
      <c r="J1356" s="5">
        <v>574062.83700000006</v>
      </c>
      <c r="K1356" s="5">
        <v>547616.07400000002</v>
      </c>
      <c r="L1356" s="5">
        <v>498706.39500000002</v>
      </c>
      <c r="M1356" s="5">
        <v>546486.97699999996</v>
      </c>
      <c r="N1356" s="5">
        <v>649555.54799999995</v>
      </c>
      <c r="O1356" s="5">
        <v>638715.77800000005</v>
      </c>
      <c r="P1356" s="5">
        <v>649148.36300000001</v>
      </c>
    </row>
    <row r="1357" spans="1:16" x14ac:dyDescent="0.3">
      <c r="A1357" s="25">
        <v>2017</v>
      </c>
      <c r="B1357" s="2">
        <v>3</v>
      </c>
      <c r="C1357" s="3" t="s">
        <v>16</v>
      </c>
      <c r="D1357" s="4">
        <v>4190305.4649999999</v>
      </c>
      <c r="E1357" s="5">
        <v>293702.13099999999</v>
      </c>
      <c r="F1357" s="5">
        <v>315918.549</v>
      </c>
      <c r="G1357" s="5">
        <v>362841.03499999997</v>
      </c>
      <c r="H1357" s="5">
        <v>299575.07199999999</v>
      </c>
      <c r="I1357" s="5">
        <v>325384.826</v>
      </c>
      <c r="J1357" s="5">
        <v>319707.17</v>
      </c>
      <c r="K1357" s="5">
        <v>335463.34600000002</v>
      </c>
      <c r="L1357" s="5">
        <v>363150.03600000002</v>
      </c>
      <c r="M1357" s="5">
        <v>297577.20299999998</v>
      </c>
      <c r="N1357" s="5">
        <v>413743.261</v>
      </c>
      <c r="O1357" s="5">
        <v>455927.60499999998</v>
      </c>
      <c r="P1357" s="5">
        <v>407315.23100000003</v>
      </c>
    </row>
    <row r="1358" spans="1:16" x14ac:dyDescent="0.3">
      <c r="A1358" s="25">
        <v>2017</v>
      </c>
      <c r="B1358" s="2">
        <v>4</v>
      </c>
      <c r="C1358" s="3" t="s">
        <v>17</v>
      </c>
      <c r="D1358" s="4">
        <v>16356392.392000001</v>
      </c>
      <c r="E1358" s="5">
        <v>1204239.675</v>
      </c>
      <c r="F1358" s="5">
        <v>1208106.9129999999</v>
      </c>
      <c r="G1358" s="5">
        <v>1419292.74</v>
      </c>
      <c r="H1358" s="5">
        <v>1226173.3670000001</v>
      </c>
      <c r="I1358" s="5">
        <v>1348108.9890000001</v>
      </c>
      <c r="J1358" s="5">
        <v>1390369.9140000001</v>
      </c>
      <c r="K1358" s="5">
        <v>1295407.4790000001</v>
      </c>
      <c r="L1358" s="5">
        <v>1444134.9010000001</v>
      </c>
      <c r="M1358" s="5">
        <v>1333736.929</v>
      </c>
      <c r="N1358" s="5">
        <v>1574519.625</v>
      </c>
      <c r="O1358" s="5">
        <v>1488359.0379999999</v>
      </c>
      <c r="P1358" s="5">
        <v>1423942.8219999999</v>
      </c>
    </row>
    <row r="1359" spans="1:16" x14ac:dyDescent="0.3">
      <c r="A1359" s="25">
        <v>2017</v>
      </c>
      <c r="B1359" s="2">
        <v>5</v>
      </c>
      <c r="C1359" s="3" t="s">
        <v>18</v>
      </c>
      <c r="D1359" s="4">
        <v>8787949.2080000006</v>
      </c>
      <c r="E1359" s="5">
        <v>636801.272</v>
      </c>
      <c r="F1359" s="5">
        <v>701235.07299999997</v>
      </c>
      <c r="G1359" s="5">
        <v>840237.92599999998</v>
      </c>
      <c r="H1359" s="5">
        <v>744946.571</v>
      </c>
      <c r="I1359" s="5">
        <v>730799.08400000003</v>
      </c>
      <c r="J1359" s="5">
        <v>757961.995</v>
      </c>
      <c r="K1359" s="5">
        <v>712952.79</v>
      </c>
      <c r="L1359" s="5">
        <v>548693.23899999994</v>
      </c>
      <c r="M1359" s="5">
        <v>667332.93900000001</v>
      </c>
      <c r="N1359" s="5">
        <v>771042.946</v>
      </c>
      <c r="O1359" s="5">
        <v>873670.74</v>
      </c>
      <c r="P1359" s="5">
        <v>802274.63300000003</v>
      </c>
    </row>
    <row r="1360" spans="1:16" x14ac:dyDescent="0.3">
      <c r="A1360" s="25">
        <v>2017</v>
      </c>
      <c r="B1360" s="2">
        <v>6</v>
      </c>
      <c r="C1360" s="3" t="s">
        <v>19</v>
      </c>
      <c r="D1360" s="4">
        <v>9932538.5289999992</v>
      </c>
      <c r="E1360" s="5">
        <v>696211.66500000004</v>
      </c>
      <c r="F1360" s="5">
        <v>721975.95499999996</v>
      </c>
      <c r="G1360" s="5">
        <v>898689.152</v>
      </c>
      <c r="H1360" s="5">
        <v>762780.75399999996</v>
      </c>
      <c r="I1360" s="5">
        <v>808144.71499999997</v>
      </c>
      <c r="J1360" s="5">
        <v>827637.57299999997</v>
      </c>
      <c r="K1360" s="5">
        <v>841467.44200000004</v>
      </c>
      <c r="L1360" s="5">
        <v>873861.54799999995</v>
      </c>
      <c r="M1360" s="5">
        <v>793023.11100000003</v>
      </c>
      <c r="N1360" s="5">
        <v>913494.054</v>
      </c>
      <c r="O1360" s="5">
        <v>938310.43599999999</v>
      </c>
      <c r="P1360" s="5">
        <v>856942.12399999995</v>
      </c>
    </row>
    <row r="1361" spans="1:16" x14ac:dyDescent="0.3">
      <c r="A1361" s="25">
        <v>2017</v>
      </c>
      <c r="B1361" s="2">
        <v>7</v>
      </c>
      <c r="C1361" s="3" t="s">
        <v>20</v>
      </c>
      <c r="D1361" s="4">
        <v>541550.71100000001</v>
      </c>
      <c r="E1361" s="5">
        <v>45152.862999999998</v>
      </c>
      <c r="F1361" s="5">
        <v>32194.405999999999</v>
      </c>
      <c r="G1361" s="5">
        <v>47211.947</v>
      </c>
      <c r="H1361" s="5">
        <v>51265.002999999997</v>
      </c>
      <c r="I1361" s="5">
        <v>39149.712</v>
      </c>
      <c r="J1361" s="5">
        <v>38302.156999999999</v>
      </c>
      <c r="K1361" s="5">
        <v>31402.471000000001</v>
      </c>
      <c r="L1361" s="5">
        <v>36794.097000000002</v>
      </c>
      <c r="M1361" s="5">
        <v>32056.045999999998</v>
      </c>
      <c r="N1361" s="5">
        <v>62848.294000000002</v>
      </c>
      <c r="O1361" s="5">
        <v>63935.199999999997</v>
      </c>
      <c r="P1361" s="5">
        <v>61238.514999999999</v>
      </c>
    </row>
    <row r="1362" spans="1:16" x14ac:dyDescent="0.3">
      <c r="A1362" s="25">
        <v>2017</v>
      </c>
      <c r="B1362" s="2">
        <v>8</v>
      </c>
      <c r="C1362" s="3" t="s">
        <v>21</v>
      </c>
      <c r="D1362" s="4">
        <v>1051707.9920000001</v>
      </c>
      <c r="E1362" s="5">
        <v>72931.429999999993</v>
      </c>
      <c r="F1362" s="5">
        <v>66813.834000000003</v>
      </c>
      <c r="G1362" s="5">
        <v>82613.869000000006</v>
      </c>
      <c r="H1362" s="5">
        <v>68233.865999999995</v>
      </c>
      <c r="I1362" s="5">
        <v>92356.017999999996</v>
      </c>
      <c r="J1362" s="5">
        <v>89166.032999999996</v>
      </c>
      <c r="K1362" s="5">
        <v>89197.104000000007</v>
      </c>
      <c r="L1362" s="5">
        <v>89683.539000000004</v>
      </c>
      <c r="M1362" s="5">
        <v>79482.744999999995</v>
      </c>
      <c r="N1362" s="5">
        <v>94596.811000000002</v>
      </c>
      <c r="O1362" s="5">
        <v>115575.04700000001</v>
      </c>
      <c r="P1362" s="5">
        <v>111057.696</v>
      </c>
    </row>
    <row r="1363" spans="1:16" x14ac:dyDescent="0.3">
      <c r="A1363" s="25">
        <v>2017</v>
      </c>
      <c r="B1363" s="2">
        <v>9</v>
      </c>
      <c r="C1363" s="3" t="s">
        <v>22</v>
      </c>
      <c r="D1363" s="4">
        <v>1724183.6700000002</v>
      </c>
      <c r="E1363" s="5">
        <v>98472.463000000003</v>
      </c>
      <c r="F1363" s="5">
        <v>146598.60800000001</v>
      </c>
      <c r="G1363" s="5">
        <v>135615.45000000001</v>
      </c>
      <c r="H1363" s="5">
        <v>110969.166</v>
      </c>
      <c r="I1363" s="5">
        <v>150163.51500000001</v>
      </c>
      <c r="J1363" s="5">
        <v>176899.497</v>
      </c>
      <c r="K1363" s="5">
        <v>127947.429</v>
      </c>
      <c r="L1363" s="5">
        <v>151672.51500000001</v>
      </c>
      <c r="M1363" s="5">
        <v>140055.33900000001</v>
      </c>
      <c r="N1363" s="5">
        <v>157893.31400000001</v>
      </c>
      <c r="O1363" s="5">
        <v>162576.959</v>
      </c>
      <c r="P1363" s="5">
        <v>165319.41500000001</v>
      </c>
    </row>
    <row r="1364" spans="1:16" x14ac:dyDescent="0.3">
      <c r="A1364" s="25">
        <v>2017</v>
      </c>
      <c r="B1364" s="2">
        <v>10</v>
      </c>
      <c r="C1364" s="3" t="s">
        <v>23</v>
      </c>
      <c r="D1364" s="4">
        <v>837014.1860000001</v>
      </c>
      <c r="E1364" s="5">
        <v>59673.741000000002</v>
      </c>
      <c r="F1364" s="5">
        <v>76423.850000000006</v>
      </c>
      <c r="G1364" s="5">
        <v>98314.557000000001</v>
      </c>
      <c r="H1364" s="5">
        <v>75179.308000000005</v>
      </c>
      <c r="I1364" s="5">
        <v>73788.87</v>
      </c>
      <c r="J1364" s="5">
        <v>59291.139000000003</v>
      </c>
      <c r="K1364" s="5">
        <v>63039.12</v>
      </c>
      <c r="L1364" s="5">
        <v>52900.56</v>
      </c>
      <c r="M1364" s="5">
        <v>62256.031999999999</v>
      </c>
      <c r="N1364" s="5">
        <v>61858.894999999997</v>
      </c>
      <c r="O1364" s="5">
        <v>68496.807000000001</v>
      </c>
      <c r="P1364" s="5">
        <v>85791.307000000001</v>
      </c>
    </row>
    <row r="1365" spans="1:16" x14ac:dyDescent="0.3">
      <c r="A1365" s="25">
        <v>2017</v>
      </c>
      <c r="B1365" s="2">
        <v>11</v>
      </c>
      <c r="C1365" s="3" t="s">
        <v>24</v>
      </c>
      <c r="D1365" s="4">
        <v>6584920.5439999998</v>
      </c>
      <c r="E1365" s="5">
        <v>464379.16600000003</v>
      </c>
      <c r="F1365" s="5">
        <v>455752.14799999999</v>
      </c>
      <c r="G1365" s="5">
        <v>617169.07400000002</v>
      </c>
      <c r="H1365" s="5">
        <v>540725.44200000004</v>
      </c>
      <c r="I1365" s="5">
        <v>537379.91700000002</v>
      </c>
      <c r="J1365" s="5">
        <v>525366.44499999995</v>
      </c>
      <c r="K1365" s="5">
        <v>585273.01699999999</v>
      </c>
      <c r="L1365" s="5">
        <v>565997.00300000003</v>
      </c>
      <c r="M1365" s="5">
        <v>553325.74199999997</v>
      </c>
      <c r="N1365" s="5">
        <v>608987.41700000002</v>
      </c>
      <c r="O1365" s="5">
        <v>565613.60900000005</v>
      </c>
      <c r="P1365" s="5">
        <v>564951.56400000001</v>
      </c>
    </row>
    <row r="1366" spans="1:16" x14ac:dyDescent="0.3">
      <c r="A1366" s="25">
        <v>2017</v>
      </c>
      <c r="B1366" s="2">
        <v>17</v>
      </c>
      <c r="C1366" s="3" t="s">
        <v>25</v>
      </c>
      <c r="D1366" s="4">
        <v>3364086.5189999999</v>
      </c>
      <c r="E1366" s="5">
        <v>234526.77</v>
      </c>
      <c r="F1366" s="5">
        <v>247005.11199999999</v>
      </c>
      <c r="G1366" s="5">
        <v>341277.05800000002</v>
      </c>
      <c r="H1366" s="5">
        <v>280592.14600000001</v>
      </c>
      <c r="I1366" s="5">
        <v>287950.337</v>
      </c>
      <c r="J1366" s="5">
        <v>255837.022</v>
      </c>
      <c r="K1366" s="5">
        <v>269553.391</v>
      </c>
      <c r="L1366" s="5">
        <v>265460.05800000002</v>
      </c>
      <c r="M1366" s="5">
        <v>262962.49300000002</v>
      </c>
      <c r="N1366" s="5">
        <v>299185.74400000001</v>
      </c>
      <c r="O1366" s="5">
        <v>317276.76299999998</v>
      </c>
      <c r="P1366" s="5">
        <v>302459.625</v>
      </c>
    </row>
    <row r="1367" spans="1:16" x14ac:dyDescent="0.3">
      <c r="A1367" s="25">
        <v>2017</v>
      </c>
      <c r="B1367" s="2">
        <v>18</v>
      </c>
      <c r="C1367" s="3" t="s">
        <v>26</v>
      </c>
      <c r="D1367" s="4">
        <v>40694.335999999996</v>
      </c>
      <c r="E1367" s="5">
        <v>2001.69</v>
      </c>
      <c r="F1367" s="5">
        <v>2779.529</v>
      </c>
      <c r="G1367" s="5">
        <v>3610.703</v>
      </c>
      <c r="H1367" s="5">
        <v>2344.2190000000001</v>
      </c>
      <c r="I1367" s="5">
        <v>2557.2820000000002</v>
      </c>
      <c r="J1367" s="5">
        <v>3918.3510000000001</v>
      </c>
      <c r="K1367" s="5">
        <v>3146.8719999999998</v>
      </c>
      <c r="L1367" s="5">
        <v>3097.84</v>
      </c>
      <c r="M1367" s="5">
        <v>1867.0920000000001</v>
      </c>
      <c r="N1367" s="5">
        <v>1957.8710000000001</v>
      </c>
      <c r="O1367" s="5">
        <v>6324.0110000000004</v>
      </c>
      <c r="P1367" s="5">
        <v>7088.8760000000002</v>
      </c>
    </row>
    <row r="1368" spans="1:16" x14ac:dyDescent="0.3">
      <c r="A1368" s="25">
        <v>2017</v>
      </c>
      <c r="B1368" s="2">
        <v>24</v>
      </c>
      <c r="C1368" s="3" t="s">
        <v>28</v>
      </c>
      <c r="D1368" s="4">
        <v>200045.285</v>
      </c>
      <c r="E1368" s="5">
        <v>18733.038</v>
      </c>
      <c r="F1368" s="5">
        <v>23209.325000000001</v>
      </c>
      <c r="G1368" s="5">
        <v>4760.51</v>
      </c>
      <c r="H1368" s="5">
        <v>3592.569</v>
      </c>
      <c r="I1368" s="5">
        <v>60019.199999999997</v>
      </c>
      <c r="J1368" s="5">
        <v>19311.797999999999</v>
      </c>
      <c r="K1368" s="5">
        <v>1614.115</v>
      </c>
      <c r="L1368" s="5">
        <v>21443.734</v>
      </c>
      <c r="M1368" s="5">
        <v>1785.2739999999999</v>
      </c>
      <c r="N1368" s="5">
        <v>20785.797999999999</v>
      </c>
      <c r="O1368" s="5">
        <v>3891.7919999999999</v>
      </c>
      <c r="P1368" s="5">
        <v>20898.132000000001</v>
      </c>
    </row>
    <row r="1369" spans="1:16" x14ac:dyDescent="0.3">
      <c r="A1369" s="25">
        <v>2017</v>
      </c>
      <c r="B1369" s="2">
        <v>28</v>
      </c>
      <c r="C1369" s="3" t="s">
        <v>29</v>
      </c>
      <c r="D1369" s="4">
        <v>564856.103</v>
      </c>
      <c r="E1369" s="5">
        <v>30074.805</v>
      </c>
      <c r="F1369" s="5">
        <v>30131.573</v>
      </c>
      <c r="G1369" s="5">
        <v>61464.671000000002</v>
      </c>
      <c r="H1369" s="5">
        <v>39012.207999999999</v>
      </c>
      <c r="I1369" s="5">
        <v>30806.478999999999</v>
      </c>
      <c r="J1369" s="5">
        <v>31529.559000000001</v>
      </c>
      <c r="K1369" s="5">
        <v>32244.819</v>
      </c>
      <c r="L1369" s="5">
        <v>113682.626</v>
      </c>
      <c r="M1369" s="5">
        <v>25495.701000000001</v>
      </c>
      <c r="N1369" s="5">
        <v>63656.430999999997</v>
      </c>
      <c r="O1369" s="5">
        <v>44559.148999999998</v>
      </c>
      <c r="P1369" s="5">
        <v>62198.082000000002</v>
      </c>
    </row>
    <row r="1370" spans="1:16" x14ac:dyDescent="0.3">
      <c r="A1370" s="25">
        <v>2017</v>
      </c>
      <c r="B1370" s="2">
        <v>30</v>
      </c>
      <c r="C1370" s="3" t="s">
        <v>30</v>
      </c>
      <c r="D1370" s="4">
        <v>1462993.3840000003</v>
      </c>
      <c r="E1370" s="5">
        <v>114225.88800000001</v>
      </c>
      <c r="F1370" s="5">
        <v>124562.041</v>
      </c>
      <c r="G1370" s="5">
        <v>125745.76300000001</v>
      </c>
      <c r="H1370" s="5">
        <v>120897.24400000001</v>
      </c>
      <c r="I1370" s="5">
        <v>115488.48</v>
      </c>
      <c r="J1370" s="5">
        <v>126816.974</v>
      </c>
      <c r="K1370" s="5">
        <v>121068.432</v>
      </c>
      <c r="L1370" s="5">
        <v>116470.027</v>
      </c>
      <c r="M1370" s="5">
        <v>118673.158</v>
      </c>
      <c r="N1370" s="5">
        <v>131066.857</v>
      </c>
      <c r="O1370" s="5">
        <v>126961.889</v>
      </c>
      <c r="P1370" s="5">
        <v>121016.63099999999</v>
      </c>
    </row>
    <row r="1371" spans="1:16" x14ac:dyDescent="0.3">
      <c r="A1371" s="25">
        <v>2017</v>
      </c>
      <c r="B1371" s="2">
        <v>32</v>
      </c>
      <c r="C1371" s="3" t="s">
        <v>31</v>
      </c>
      <c r="D1371" s="4">
        <v>305244.06800000003</v>
      </c>
      <c r="E1371" s="5">
        <v>23456.367999999999</v>
      </c>
      <c r="F1371" s="5">
        <v>22624.644</v>
      </c>
      <c r="G1371" s="5">
        <v>29308.058000000001</v>
      </c>
      <c r="H1371" s="5">
        <v>24278.045999999998</v>
      </c>
      <c r="I1371" s="5">
        <v>24231.808000000001</v>
      </c>
      <c r="J1371" s="5">
        <v>24210.607</v>
      </c>
      <c r="K1371" s="5">
        <v>23817.407999999999</v>
      </c>
      <c r="L1371" s="5">
        <v>25606.080000000002</v>
      </c>
      <c r="M1371" s="5">
        <v>21606.32</v>
      </c>
      <c r="N1371" s="5">
        <v>30312.398000000001</v>
      </c>
      <c r="O1371" s="5">
        <v>30581.949000000001</v>
      </c>
      <c r="P1371" s="5">
        <v>25210.382000000001</v>
      </c>
    </row>
    <row r="1372" spans="1:16" x14ac:dyDescent="0.3">
      <c r="A1372" s="25">
        <v>2017</v>
      </c>
      <c r="B1372" s="2">
        <v>37</v>
      </c>
      <c r="C1372" s="3" t="s">
        <v>32</v>
      </c>
      <c r="D1372" s="4">
        <v>4074.0419999999995</v>
      </c>
      <c r="E1372" s="5">
        <v>267.916</v>
      </c>
      <c r="F1372" s="5">
        <v>273.27199999999999</v>
      </c>
      <c r="G1372" s="5">
        <v>370.32499999999999</v>
      </c>
      <c r="H1372" s="5">
        <v>321.654</v>
      </c>
      <c r="I1372" s="5">
        <v>279.995</v>
      </c>
      <c r="J1372" s="5">
        <v>331.517</v>
      </c>
      <c r="K1372" s="5">
        <v>282.14499999999998</v>
      </c>
      <c r="L1372" s="5">
        <v>413.25200000000001</v>
      </c>
      <c r="M1372" s="5">
        <v>367.82499999999999</v>
      </c>
      <c r="N1372" s="5">
        <v>412.80799999999999</v>
      </c>
      <c r="O1372" s="5">
        <v>302.17399999999998</v>
      </c>
      <c r="P1372" s="5">
        <v>451.15899999999999</v>
      </c>
    </row>
    <row r="1373" spans="1:16" x14ac:dyDescent="0.3">
      <c r="A1373" s="25">
        <v>2017</v>
      </c>
      <c r="B1373" s="2">
        <v>38</v>
      </c>
      <c r="C1373" s="3" t="s">
        <v>33</v>
      </c>
      <c r="D1373" s="4">
        <v>1147219.1640000001</v>
      </c>
      <c r="E1373" s="5">
        <v>85275.012000000002</v>
      </c>
      <c r="F1373" s="5">
        <v>78002.183000000005</v>
      </c>
      <c r="G1373" s="5">
        <v>95116.645999999993</v>
      </c>
      <c r="H1373" s="5">
        <v>86423.928</v>
      </c>
      <c r="I1373" s="5">
        <v>104295.23299999999</v>
      </c>
      <c r="J1373" s="5">
        <v>109092.78</v>
      </c>
      <c r="K1373" s="5">
        <v>86377.619000000006</v>
      </c>
      <c r="L1373" s="5">
        <v>96334.766000000003</v>
      </c>
      <c r="M1373" s="5">
        <v>97589.350999999995</v>
      </c>
      <c r="N1373" s="5">
        <v>106351.371</v>
      </c>
      <c r="O1373" s="5">
        <v>110804.43399999999</v>
      </c>
      <c r="P1373" s="5">
        <v>91555.841</v>
      </c>
    </row>
    <row r="1374" spans="1:16" x14ac:dyDescent="0.3">
      <c r="A1374" s="25">
        <v>2017</v>
      </c>
      <c r="B1374" s="2">
        <v>39</v>
      </c>
      <c r="C1374" s="3" t="s">
        <v>34</v>
      </c>
      <c r="D1374" s="4">
        <v>920592.94200000004</v>
      </c>
      <c r="E1374" s="5">
        <v>163608.64000000001</v>
      </c>
      <c r="F1374" s="5">
        <v>70591.994999999995</v>
      </c>
      <c r="G1374" s="5">
        <v>79867.676999999996</v>
      </c>
      <c r="H1374" s="5">
        <v>62964.203000000001</v>
      </c>
      <c r="I1374" s="5">
        <v>70452.34</v>
      </c>
      <c r="J1374" s="5">
        <v>62736.944000000003</v>
      </c>
      <c r="K1374" s="5">
        <v>64213.498</v>
      </c>
      <c r="L1374" s="5">
        <v>58892.832999999999</v>
      </c>
      <c r="M1374" s="5">
        <v>64873.464</v>
      </c>
      <c r="N1374" s="5">
        <v>78933.578999999998</v>
      </c>
      <c r="O1374" s="5">
        <v>79592.301999999996</v>
      </c>
      <c r="P1374" s="5">
        <v>63865.466999999997</v>
      </c>
    </row>
    <row r="1375" spans="1:16" x14ac:dyDescent="0.3">
      <c r="A1375" s="25">
        <v>2017</v>
      </c>
      <c r="B1375" s="2">
        <v>41</v>
      </c>
      <c r="C1375" s="3" t="s">
        <v>35</v>
      </c>
      <c r="D1375" s="4">
        <v>264.74</v>
      </c>
      <c r="E1375" s="5">
        <v>2.3610000000000002</v>
      </c>
      <c r="F1375" s="5" t="s">
        <v>168</v>
      </c>
      <c r="G1375" s="5">
        <v>26.373999999999999</v>
      </c>
      <c r="H1375" s="5" t="s">
        <v>168</v>
      </c>
      <c r="I1375" s="5">
        <v>6.2629999999999999</v>
      </c>
      <c r="J1375" s="5">
        <v>99.608999999999995</v>
      </c>
      <c r="K1375" s="5" t="s">
        <v>168</v>
      </c>
      <c r="L1375" s="5">
        <v>2.27</v>
      </c>
      <c r="M1375" s="5">
        <v>21.71</v>
      </c>
      <c r="N1375" s="5">
        <v>62.524000000000001</v>
      </c>
      <c r="O1375" s="5">
        <v>43.628999999999998</v>
      </c>
      <c r="P1375" s="5" t="s">
        <v>168</v>
      </c>
    </row>
    <row r="1376" spans="1:16" x14ac:dyDescent="0.3">
      <c r="A1376" s="25">
        <v>2017</v>
      </c>
      <c r="B1376" s="2">
        <v>43</v>
      </c>
      <c r="C1376" s="3" t="s">
        <v>36</v>
      </c>
      <c r="D1376" s="4">
        <v>268.90299999999996</v>
      </c>
      <c r="E1376" s="5">
        <v>39.091000000000001</v>
      </c>
      <c r="F1376" s="5" t="s">
        <v>168</v>
      </c>
      <c r="G1376" s="5" t="s">
        <v>168</v>
      </c>
      <c r="H1376" s="5">
        <v>63.298999999999999</v>
      </c>
      <c r="I1376" s="5" t="s">
        <v>168</v>
      </c>
      <c r="J1376" s="5">
        <v>31.861000000000001</v>
      </c>
      <c r="K1376" s="5" t="s">
        <v>168</v>
      </c>
      <c r="L1376" s="5">
        <v>77.384</v>
      </c>
      <c r="M1376" s="5">
        <v>4.6660000000000004</v>
      </c>
      <c r="N1376" s="5">
        <v>9.093</v>
      </c>
      <c r="O1376" s="5">
        <v>41.673999999999999</v>
      </c>
      <c r="P1376" s="5">
        <v>1.835</v>
      </c>
    </row>
    <row r="1377" spans="1:16" x14ac:dyDescent="0.3">
      <c r="A1377" s="25">
        <v>2017</v>
      </c>
      <c r="B1377" s="2">
        <v>44</v>
      </c>
      <c r="C1377" s="3" t="s">
        <v>37</v>
      </c>
      <c r="D1377" s="4">
        <v>152571.37600000002</v>
      </c>
      <c r="E1377" s="5">
        <v>17661.008000000002</v>
      </c>
      <c r="F1377" s="5">
        <v>260.95800000000003</v>
      </c>
      <c r="G1377" s="5">
        <v>22348.062999999998</v>
      </c>
      <c r="H1377" s="5">
        <v>15927.023999999999</v>
      </c>
      <c r="I1377" s="5">
        <v>54629.457999999999</v>
      </c>
      <c r="J1377" s="5">
        <v>413.46499999999997</v>
      </c>
      <c r="K1377" s="5">
        <v>589.84</v>
      </c>
      <c r="L1377" s="5">
        <v>9863.7430000000004</v>
      </c>
      <c r="M1377" s="5">
        <v>785.10299999999995</v>
      </c>
      <c r="N1377" s="5">
        <v>551.67600000000004</v>
      </c>
      <c r="O1377" s="5">
        <v>972.53499999999997</v>
      </c>
      <c r="P1377" s="5">
        <v>28568.503000000001</v>
      </c>
    </row>
    <row r="1378" spans="1:16" x14ac:dyDescent="0.3">
      <c r="A1378" s="25">
        <v>2017</v>
      </c>
      <c r="B1378" s="2">
        <v>46</v>
      </c>
      <c r="C1378" s="3" t="s">
        <v>38</v>
      </c>
      <c r="D1378" s="4">
        <v>555217.80400000012</v>
      </c>
      <c r="E1378" s="5">
        <v>70585.98</v>
      </c>
      <c r="F1378" s="5">
        <v>70183.573999999993</v>
      </c>
      <c r="G1378" s="5">
        <v>21921.787</v>
      </c>
      <c r="H1378" s="5">
        <v>51653.374000000003</v>
      </c>
      <c r="I1378" s="5">
        <v>29731.161</v>
      </c>
      <c r="J1378" s="5">
        <v>73091.91</v>
      </c>
      <c r="K1378" s="5">
        <v>40421.362000000001</v>
      </c>
      <c r="L1378" s="5">
        <v>67944.615999999995</v>
      </c>
      <c r="M1378" s="5">
        <v>45323.786999999997</v>
      </c>
      <c r="N1378" s="5">
        <v>29468.975999999999</v>
      </c>
      <c r="O1378" s="5">
        <v>34615.101999999999</v>
      </c>
      <c r="P1378" s="5">
        <v>20276.174999999999</v>
      </c>
    </row>
    <row r="1379" spans="1:16" x14ac:dyDescent="0.3">
      <c r="A1379" s="25">
        <v>2017</v>
      </c>
      <c r="B1379" s="2">
        <v>47</v>
      </c>
      <c r="C1379" s="3" t="s">
        <v>39</v>
      </c>
      <c r="D1379" s="4">
        <v>157.77100000000002</v>
      </c>
      <c r="E1379" s="5" t="s">
        <v>168</v>
      </c>
      <c r="F1379" s="5" t="s">
        <v>168</v>
      </c>
      <c r="G1379" s="5">
        <v>6.4059999999999997</v>
      </c>
      <c r="H1379" s="5" t="s">
        <v>168</v>
      </c>
      <c r="I1379" s="5" t="s">
        <v>168</v>
      </c>
      <c r="J1379" s="5" t="s">
        <v>168</v>
      </c>
      <c r="K1379" s="5">
        <v>7.0209999999999999</v>
      </c>
      <c r="L1379" s="5" t="s">
        <v>168</v>
      </c>
      <c r="M1379" s="5" t="s">
        <v>168</v>
      </c>
      <c r="N1379" s="5">
        <v>7.1159999999999997</v>
      </c>
      <c r="O1379" s="5">
        <v>137.22800000000001</v>
      </c>
      <c r="P1379" s="5" t="s">
        <v>168</v>
      </c>
    </row>
    <row r="1380" spans="1:16" x14ac:dyDescent="0.3">
      <c r="A1380" s="25">
        <v>2017</v>
      </c>
      <c r="B1380" s="2">
        <v>53</v>
      </c>
      <c r="C1380" s="3" t="s">
        <v>40</v>
      </c>
      <c r="D1380" s="4">
        <v>113743.62400000001</v>
      </c>
      <c r="E1380" s="5">
        <v>5722.4189999999999</v>
      </c>
      <c r="F1380" s="5">
        <v>5809.5479999999998</v>
      </c>
      <c r="G1380" s="5">
        <v>36794.957999999999</v>
      </c>
      <c r="H1380" s="5">
        <v>8094.768</v>
      </c>
      <c r="I1380" s="5">
        <v>6074.2730000000001</v>
      </c>
      <c r="J1380" s="5">
        <v>10471.989</v>
      </c>
      <c r="K1380" s="5">
        <v>5342.5720000000001</v>
      </c>
      <c r="L1380" s="5">
        <v>6550.1369999999997</v>
      </c>
      <c r="M1380" s="5">
        <v>6698.8230000000003</v>
      </c>
      <c r="N1380" s="5">
        <v>7418.4189999999999</v>
      </c>
      <c r="O1380" s="5">
        <v>7129.6639999999998</v>
      </c>
      <c r="P1380" s="5">
        <v>7636.0540000000001</v>
      </c>
    </row>
    <row r="1381" spans="1:16" x14ac:dyDescent="0.3">
      <c r="A1381" s="25">
        <v>2017</v>
      </c>
      <c r="B1381" s="2">
        <v>54</v>
      </c>
      <c r="C1381" s="3" t="s">
        <v>41</v>
      </c>
      <c r="D1381" s="4">
        <v>128987.22199999999</v>
      </c>
      <c r="E1381" s="5">
        <v>6451.0550000000003</v>
      </c>
      <c r="F1381" s="5">
        <v>7661.6329999999998</v>
      </c>
      <c r="G1381" s="5">
        <v>10173.897000000001</v>
      </c>
      <c r="H1381" s="5">
        <v>10208.117</v>
      </c>
      <c r="I1381" s="5">
        <v>7539.8209999999999</v>
      </c>
      <c r="J1381" s="5">
        <v>10512.138999999999</v>
      </c>
      <c r="K1381" s="5">
        <v>11158.791999999999</v>
      </c>
      <c r="L1381" s="5">
        <v>12148.669</v>
      </c>
      <c r="M1381" s="5">
        <v>8525.152</v>
      </c>
      <c r="N1381" s="5">
        <v>18433.618999999999</v>
      </c>
      <c r="O1381" s="5">
        <v>15249.112999999999</v>
      </c>
      <c r="P1381" s="5">
        <v>10925.215</v>
      </c>
    </row>
    <row r="1382" spans="1:16" x14ac:dyDescent="0.3">
      <c r="A1382" s="25">
        <v>2017</v>
      </c>
      <c r="B1382" s="2">
        <v>55</v>
      </c>
      <c r="C1382" s="3" t="s">
        <v>42</v>
      </c>
      <c r="D1382" s="4">
        <v>321349.03399999993</v>
      </c>
      <c r="E1382" s="5">
        <v>19474.332999999999</v>
      </c>
      <c r="F1382" s="5">
        <v>30073.192999999999</v>
      </c>
      <c r="G1382" s="5">
        <v>35062.735999999997</v>
      </c>
      <c r="H1382" s="5">
        <v>27765.534</v>
      </c>
      <c r="I1382" s="5">
        <v>26595.733</v>
      </c>
      <c r="J1382" s="5">
        <v>23160.004000000001</v>
      </c>
      <c r="K1382" s="5">
        <v>23428.117999999999</v>
      </c>
      <c r="L1382" s="5">
        <v>26760.392</v>
      </c>
      <c r="M1382" s="5">
        <v>22317.437999999998</v>
      </c>
      <c r="N1382" s="5">
        <v>31734.111000000001</v>
      </c>
      <c r="O1382" s="5">
        <v>27747.181</v>
      </c>
      <c r="P1382" s="5">
        <v>27230.260999999999</v>
      </c>
    </row>
    <row r="1383" spans="1:16" x14ac:dyDescent="0.3">
      <c r="A1383" s="25">
        <v>2017</v>
      </c>
      <c r="B1383" s="2">
        <v>60</v>
      </c>
      <c r="C1383" s="3" t="s">
        <v>43</v>
      </c>
      <c r="D1383" s="4">
        <v>3186756.94</v>
      </c>
      <c r="E1383" s="5">
        <v>228931.788</v>
      </c>
      <c r="F1383" s="5">
        <v>248134.48699999999</v>
      </c>
      <c r="G1383" s="5">
        <v>328901.08799999999</v>
      </c>
      <c r="H1383" s="5">
        <v>249423.63699999999</v>
      </c>
      <c r="I1383" s="5">
        <v>254622.65</v>
      </c>
      <c r="J1383" s="5">
        <v>254907.48499999999</v>
      </c>
      <c r="K1383" s="5">
        <v>222498.99600000001</v>
      </c>
      <c r="L1383" s="5">
        <v>242883.54</v>
      </c>
      <c r="M1383" s="5">
        <v>257467.29699999999</v>
      </c>
      <c r="N1383" s="5">
        <v>296133.23499999999</v>
      </c>
      <c r="O1383" s="5">
        <v>317431.39</v>
      </c>
      <c r="P1383" s="5">
        <v>285421.34700000001</v>
      </c>
    </row>
    <row r="1384" spans="1:16" x14ac:dyDescent="0.3">
      <c r="A1384" s="25">
        <v>2017</v>
      </c>
      <c r="B1384" s="2">
        <v>61</v>
      </c>
      <c r="C1384" s="3" t="s">
        <v>44</v>
      </c>
      <c r="D1384" s="4">
        <v>1048891.6100000001</v>
      </c>
      <c r="E1384" s="5">
        <v>70662.218999999997</v>
      </c>
      <c r="F1384" s="5">
        <v>83050.154999999999</v>
      </c>
      <c r="G1384" s="5">
        <v>88679.16</v>
      </c>
      <c r="H1384" s="5">
        <v>79028.732000000004</v>
      </c>
      <c r="I1384" s="5">
        <v>89155.510999999999</v>
      </c>
      <c r="J1384" s="5">
        <v>86943.827000000005</v>
      </c>
      <c r="K1384" s="5">
        <v>76602.966</v>
      </c>
      <c r="L1384" s="5">
        <v>91310.570999999996</v>
      </c>
      <c r="M1384" s="5">
        <v>90313.731</v>
      </c>
      <c r="N1384" s="5">
        <v>100588.272</v>
      </c>
      <c r="O1384" s="5">
        <v>104047.26300000001</v>
      </c>
      <c r="P1384" s="5">
        <v>88509.202999999994</v>
      </c>
    </row>
    <row r="1385" spans="1:16" x14ac:dyDescent="0.3">
      <c r="A1385" s="25">
        <v>2017</v>
      </c>
      <c r="B1385" s="2">
        <v>63</v>
      </c>
      <c r="C1385" s="3" t="s">
        <v>45</v>
      </c>
      <c r="D1385" s="4">
        <v>405376.72699999996</v>
      </c>
      <c r="E1385" s="5">
        <v>27053.281999999999</v>
      </c>
      <c r="F1385" s="5">
        <v>30548.065999999999</v>
      </c>
      <c r="G1385" s="5">
        <v>36172.226000000002</v>
      </c>
      <c r="H1385" s="5">
        <v>34657.472999999998</v>
      </c>
      <c r="I1385" s="5">
        <v>32769.377</v>
      </c>
      <c r="J1385" s="5">
        <v>33470.574999999997</v>
      </c>
      <c r="K1385" s="5">
        <v>30392.754000000001</v>
      </c>
      <c r="L1385" s="5">
        <v>35711.692000000003</v>
      </c>
      <c r="M1385" s="5">
        <v>33624.184999999998</v>
      </c>
      <c r="N1385" s="5">
        <v>38945.192999999999</v>
      </c>
      <c r="O1385" s="5">
        <v>41282.42</v>
      </c>
      <c r="P1385" s="5">
        <v>30749.484</v>
      </c>
    </row>
    <row r="1386" spans="1:16" x14ac:dyDescent="0.3">
      <c r="A1386" s="25">
        <v>2017</v>
      </c>
      <c r="B1386" s="2">
        <v>64</v>
      </c>
      <c r="C1386" s="3" t="s">
        <v>46</v>
      </c>
      <c r="D1386" s="4">
        <v>1206080.611</v>
      </c>
      <c r="E1386" s="5">
        <v>85716.154999999999</v>
      </c>
      <c r="F1386" s="5">
        <v>75182.131999999998</v>
      </c>
      <c r="G1386" s="5">
        <v>108060.60799999999</v>
      </c>
      <c r="H1386" s="5">
        <v>95640.894</v>
      </c>
      <c r="I1386" s="5">
        <v>116781.276</v>
      </c>
      <c r="J1386" s="5">
        <v>103780.833</v>
      </c>
      <c r="K1386" s="5">
        <v>87621.827999999994</v>
      </c>
      <c r="L1386" s="5">
        <v>103305.34699999999</v>
      </c>
      <c r="M1386" s="5">
        <v>109253.743</v>
      </c>
      <c r="N1386" s="5">
        <v>116252.196</v>
      </c>
      <c r="O1386" s="5">
        <v>115733.951</v>
      </c>
      <c r="P1386" s="5">
        <v>88751.648000000001</v>
      </c>
    </row>
    <row r="1387" spans="1:16" x14ac:dyDescent="0.3">
      <c r="A1387" s="25">
        <v>2017</v>
      </c>
      <c r="B1387" s="2">
        <v>66</v>
      </c>
      <c r="C1387" s="3" t="s">
        <v>47</v>
      </c>
      <c r="D1387" s="4">
        <v>3315129.9949999996</v>
      </c>
      <c r="E1387" s="5">
        <v>201141.61199999999</v>
      </c>
      <c r="F1387" s="5">
        <v>241316.41899999999</v>
      </c>
      <c r="G1387" s="5">
        <v>301067.39899999998</v>
      </c>
      <c r="H1387" s="5">
        <v>251070.443</v>
      </c>
      <c r="I1387" s="5">
        <v>275525.30300000001</v>
      </c>
      <c r="J1387" s="5">
        <v>262924.59299999999</v>
      </c>
      <c r="K1387" s="5">
        <v>263166.05099999998</v>
      </c>
      <c r="L1387" s="5">
        <v>259740.29399999999</v>
      </c>
      <c r="M1387" s="5">
        <v>288124.07199999999</v>
      </c>
      <c r="N1387" s="5">
        <v>348688.94799999997</v>
      </c>
      <c r="O1387" s="5">
        <v>343531.79100000003</v>
      </c>
      <c r="P1387" s="5">
        <v>278833.07</v>
      </c>
    </row>
    <row r="1388" spans="1:16" x14ac:dyDescent="0.3">
      <c r="A1388" s="25">
        <v>2017</v>
      </c>
      <c r="B1388" s="2">
        <v>68</v>
      </c>
      <c r="C1388" s="3" t="s">
        <v>48</v>
      </c>
      <c r="D1388" s="4">
        <v>2919793.2509999997</v>
      </c>
      <c r="E1388" s="5">
        <v>174707.576</v>
      </c>
      <c r="F1388" s="5">
        <v>210405.60800000001</v>
      </c>
      <c r="G1388" s="5">
        <v>254648.97399999999</v>
      </c>
      <c r="H1388" s="5">
        <v>228335.52799999999</v>
      </c>
      <c r="I1388" s="5">
        <v>259744.68700000001</v>
      </c>
      <c r="J1388" s="5">
        <v>272948.28399999999</v>
      </c>
      <c r="K1388" s="5">
        <v>250113.91500000001</v>
      </c>
      <c r="L1388" s="5">
        <v>253426.568</v>
      </c>
      <c r="M1388" s="5">
        <v>239256.39</v>
      </c>
      <c r="N1388" s="5">
        <v>260816.55499999999</v>
      </c>
      <c r="O1388" s="5">
        <v>258037.91399999999</v>
      </c>
      <c r="P1388" s="5">
        <v>257351.25200000001</v>
      </c>
    </row>
    <row r="1389" spans="1:16" x14ac:dyDescent="0.3">
      <c r="A1389" s="25">
        <v>2017</v>
      </c>
      <c r="B1389" s="2">
        <v>70</v>
      </c>
      <c r="C1389" s="3" t="s">
        <v>49</v>
      </c>
      <c r="D1389" s="4">
        <v>403496.2269999999</v>
      </c>
      <c r="E1389" s="5">
        <v>20871.084999999999</v>
      </c>
      <c r="F1389" s="5">
        <v>23351.46</v>
      </c>
      <c r="G1389" s="5">
        <v>31959.559000000001</v>
      </c>
      <c r="H1389" s="5">
        <v>27108.462</v>
      </c>
      <c r="I1389" s="5">
        <v>30250.208999999999</v>
      </c>
      <c r="J1389" s="5">
        <v>70876.922000000006</v>
      </c>
      <c r="K1389" s="5">
        <v>31590.595000000001</v>
      </c>
      <c r="L1389" s="5">
        <v>31322.412</v>
      </c>
      <c r="M1389" s="5">
        <v>31017.953000000001</v>
      </c>
      <c r="N1389" s="5">
        <v>37070.991000000002</v>
      </c>
      <c r="O1389" s="5">
        <v>34740.631000000001</v>
      </c>
      <c r="P1389" s="5">
        <v>33335.947999999997</v>
      </c>
    </row>
    <row r="1390" spans="1:16" x14ac:dyDescent="0.3">
      <c r="A1390" s="25">
        <v>2017</v>
      </c>
      <c r="B1390" s="2">
        <v>72</v>
      </c>
      <c r="C1390" s="3" t="s">
        <v>50</v>
      </c>
      <c r="D1390" s="4">
        <v>1465923.3030000001</v>
      </c>
      <c r="E1390" s="5">
        <v>80269.913</v>
      </c>
      <c r="F1390" s="5">
        <v>105387.01</v>
      </c>
      <c r="G1390" s="5">
        <v>147064.28599999999</v>
      </c>
      <c r="H1390" s="5">
        <v>104811.182</v>
      </c>
      <c r="I1390" s="5">
        <v>104131.32399999999</v>
      </c>
      <c r="J1390" s="5">
        <v>95584.887000000002</v>
      </c>
      <c r="K1390" s="5">
        <v>102507.39</v>
      </c>
      <c r="L1390" s="5">
        <v>123320.325</v>
      </c>
      <c r="M1390" s="5">
        <v>113275.183</v>
      </c>
      <c r="N1390" s="5">
        <v>148237.57</v>
      </c>
      <c r="O1390" s="5">
        <v>172392.027</v>
      </c>
      <c r="P1390" s="5">
        <v>168942.20600000001</v>
      </c>
    </row>
    <row r="1391" spans="1:16" x14ac:dyDescent="0.3">
      <c r="A1391" s="25">
        <v>2017</v>
      </c>
      <c r="B1391" s="2">
        <v>73</v>
      </c>
      <c r="C1391" s="3" t="s">
        <v>51</v>
      </c>
      <c r="D1391" s="4">
        <v>438987.33899999992</v>
      </c>
      <c r="E1391" s="5">
        <v>30915.05</v>
      </c>
      <c r="F1391" s="5">
        <v>36203.784</v>
      </c>
      <c r="G1391" s="5">
        <v>49371.09</v>
      </c>
      <c r="H1391" s="5">
        <v>34402.103999999999</v>
      </c>
      <c r="I1391" s="5">
        <v>27263.620999999999</v>
      </c>
      <c r="J1391" s="5">
        <v>32309.542000000001</v>
      </c>
      <c r="K1391" s="5">
        <v>25134.909</v>
      </c>
      <c r="L1391" s="5">
        <v>37788.902999999998</v>
      </c>
      <c r="M1391" s="5">
        <v>33421.718999999997</v>
      </c>
      <c r="N1391" s="5">
        <v>46549.553</v>
      </c>
      <c r="O1391" s="5">
        <v>42296.947999999997</v>
      </c>
      <c r="P1391" s="5">
        <v>43330.116000000002</v>
      </c>
    </row>
    <row r="1392" spans="1:16" x14ac:dyDescent="0.3">
      <c r="A1392" s="25">
        <v>2017</v>
      </c>
      <c r="B1392" s="2">
        <v>74</v>
      </c>
      <c r="C1392" s="3" t="s">
        <v>52</v>
      </c>
      <c r="D1392" s="4">
        <v>306142.02299999999</v>
      </c>
      <c r="E1392" s="5">
        <v>22699.214</v>
      </c>
      <c r="F1392" s="5">
        <v>25409.223000000002</v>
      </c>
      <c r="G1392" s="5">
        <v>35624.641000000003</v>
      </c>
      <c r="H1392" s="5">
        <v>28164.144</v>
      </c>
      <c r="I1392" s="5">
        <v>26374.1</v>
      </c>
      <c r="J1392" s="5">
        <v>23406.92</v>
      </c>
      <c r="K1392" s="5">
        <v>24038.376</v>
      </c>
      <c r="L1392" s="5">
        <v>25035.45</v>
      </c>
      <c r="M1392" s="5">
        <v>20957.22</v>
      </c>
      <c r="N1392" s="5">
        <v>25268.348000000002</v>
      </c>
      <c r="O1392" s="5">
        <v>22849.575000000001</v>
      </c>
      <c r="P1392" s="5">
        <v>26314.812000000002</v>
      </c>
    </row>
    <row r="1393" spans="1:16" x14ac:dyDescent="0.3">
      <c r="A1393" s="25">
        <v>2017</v>
      </c>
      <c r="B1393" s="2">
        <v>75</v>
      </c>
      <c r="C1393" s="3" t="s">
        <v>53</v>
      </c>
      <c r="D1393" s="4">
        <v>2869847.4000000004</v>
      </c>
      <c r="E1393" s="5">
        <v>154102.63800000001</v>
      </c>
      <c r="F1393" s="5">
        <v>176482.111</v>
      </c>
      <c r="G1393" s="5">
        <v>185321.57800000001</v>
      </c>
      <c r="H1393" s="5">
        <v>167738.63800000001</v>
      </c>
      <c r="I1393" s="5">
        <v>238679.52299999999</v>
      </c>
      <c r="J1393" s="5">
        <v>242597.98300000001</v>
      </c>
      <c r="K1393" s="5">
        <v>219121.33799999999</v>
      </c>
      <c r="L1393" s="5">
        <v>250382.46</v>
      </c>
      <c r="M1393" s="5">
        <v>236625.43799999999</v>
      </c>
      <c r="N1393" s="5">
        <v>309479.25199999998</v>
      </c>
      <c r="O1393" s="5">
        <v>352146.72</v>
      </c>
      <c r="P1393" s="5">
        <v>337169.72100000002</v>
      </c>
    </row>
    <row r="1394" spans="1:16" x14ac:dyDescent="0.3">
      <c r="A1394" s="25">
        <v>2017</v>
      </c>
      <c r="B1394" s="2">
        <v>76</v>
      </c>
      <c r="C1394" s="3" t="s">
        <v>54</v>
      </c>
      <c r="D1394" s="4">
        <v>1337799.5020000001</v>
      </c>
      <c r="E1394" s="5">
        <v>75483.914999999994</v>
      </c>
      <c r="F1394" s="5">
        <v>94094.663</v>
      </c>
      <c r="G1394" s="5">
        <v>107351.817</v>
      </c>
      <c r="H1394" s="5">
        <v>100090.595</v>
      </c>
      <c r="I1394" s="5">
        <v>109824.787</v>
      </c>
      <c r="J1394" s="5">
        <v>114357.13800000001</v>
      </c>
      <c r="K1394" s="5">
        <v>105630.121</v>
      </c>
      <c r="L1394" s="5">
        <v>128027.925</v>
      </c>
      <c r="M1394" s="5">
        <v>108795.86199999999</v>
      </c>
      <c r="N1394" s="5">
        <v>131876.67300000001</v>
      </c>
      <c r="O1394" s="5">
        <v>131553.91099999999</v>
      </c>
      <c r="P1394" s="5">
        <v>130712.095</v>
      </c>
    </row>
    <row r="1395" spans="1:16" x14ac:dyDescent="0.3">
      <c r="A1395" s="25">
        <v>2017</v>
      </c>
      <c r="B1395" s="2">
        <v>77</v>
      </c>
      <c r="C1395" s="3" t="s">
        <v>55</v>
      </c>
      <c r="D1395" s="4">
        <v>433.45500000000004</v>
      </c>
      <c r="E1395" s="5">
        <v>420.87700000000001</v>
      </c>
      <c r="F1395" s="5" t="s">
        <v>168</v>
      </c>
      <c r="G1395" s="5" t="s">
        <v>168</v>
      </c>
      <c r="H1395" s="5" t="s">
        <v>168</v>
      </c>
      <c r="I1395" s="5" t="s">
        <v>168</v>
      </c>
      <c r="J1395" s="5" t="s">
        <v>168</v>
      </c>
      <c r="K1395" s="5" t="s">
        <v>168</v>
      </c>
      <c r="L1395" s="5" t="s">
        <v>168</v>
      </c>
      <c r="M1395" s="5">
        <v>5.8479999999999999</v>
      </c>
      <c r="N1395" s="5" t="s">
        <v>168</v>
      </c>
      <c r="O1395" s="5">
        <v>6.73</v>
      </c>
      <c r="P1395" s="5" t="s">
        <v>168</v>
      </c>
    </row>
    <row r="1396" spans="1:16" x14ac:dyDescent="0.3">
      <c r="A1396" s="25">
        <v>2017</v>
      </c>
      <c r="B1396" s="2">
        <v>78</v>
      </c>
      <c r="C1396" s="3" t="s">
        <v>56</v>
      </c>
      <c r="D1396" s="4">
        <v>1476522.1230000001</v>
      </c>
      <c r="E1396" s="5">
        <v>82323</v>
      </c>
      <c r="F1396" s="5">
        <v>97860.304000000004</v>
      </c>
      <c r="G1396" s="5">
        <v>139165.56200000001</v>
      </c>
      <c r="H1396" s="5">
        <v>115220.41</v>
      </c>
      <c r="I1396" s="5">
        <v>121688.18799999999</v>
      </c>
      <c r="J1396" s="5">
        <v>126114.908</v>
      </c>
      <c r="K1396" s="5">
        <v>132507.826</v>
      </c>
      <c r="L1396" s="5">
        <v>132174.41399999999</v>
      </c>
      <c r="M1396" s="5">
        <v>107197.783</v>
      </c>
      <c r="N1396" s="5">
        <v>144745.179</v>
      </c>
      <c r="O1396" s="5">
        <v>143725.98300000001</v>
      </c>
      <c r="P1396" s="5">
        <v>133798.56599999999</v>
      </c>
    </row>
    <row r="1397" spans="1:16" x14ac:dyDescent="0.3">
      <c r="A1397" s="25">
        <v>2017</v>
      </c>
      <c r="B1397" s="2">
        <v>79</v>
      </c>
      <c r="C1397" s="3" t="s">
        <v>57</v>
      </c>
      <c r="D1397" s="4">
        <v>840335.76900000009</v>
      </c>
      <c r="E1397" s="5">
        <v>45839.114000000001</v>
      </c>
      <c r="F1397" s="5">
        <v>58977.447</v>
      </c>
      <c r="G1397" s="5">
        <v>78913.611999999994</v>
      </c>
      <c r="H1397" s="5">
        <v>83551.721000000005</v>
      </c>
      <c r="I1397" s="5">
        <v>79271.75</v>
      </c>
      <c r="J1397" s="5">
        <v>70509.317999999999</v>
      </c>
      <c r="K1397" s="5">
        <v>76040.535000000003</v>
      </c>
      <c r="L1397" s="5">
        <v>80089.607000000004</v>
      </c>
      <c r="M1397" s="5">
        <v>61713.237000000001</v>
      </c>
      <c r="N1397" s="5">
        <v>75406.968999999997</v>
      </c>
      <c r="O1397" s="5">
        <v>68604.039999999994</v>
      </c>
      <c r="P1397" s="5">
        <v>61418.419000000002</v>
      </c>
    </row>
    <row r="1398" spans="1:16" x14ac:dyDescent="0.3">
      <c r="A1398" s="25">
        <v>2017</v>
      </c>
      <c r="B1398" s="2">
        <v>80</v>
      </c>
      <c r="C1398" s="3" t="s">
        <v>58</v>
      </c>
      <c r="D1398" s="4">
        <v>1117744.5009999999</v>
      </c>
      <c r="E1398" s="5">
        <v>82853.384000000005</v>
      </c>
      <c r="F1398" s="5">
        <v>94851.725999999995</v>
      </c>
      <c r="G1398" s="5">
        <v>112008.428</v>
      </c>
      <c r="H1398" s="5">
        <v>125194.136</v>
      </c>
      <c r="I1398" s="5">
        <v>115949.31200000001</v>
      </c>
      <c r="J1398" s="5">
        <v>134004.54999999999</v>
      </c>
      <c r="K1398" s="5">
        <v>87064.645999999993</v>
      </c>
      <c r="L1398" s="5">
        <v>92309.157999999996</v>
      </c>
      <c r="M1398" s="5">
        <v>58148.010999999999</v>
      </c>
      <c r="N1398" s="5">
        <v>79637.880999999994</v>
      </c>
      <c r="O1398" s="5">
        <v>69452.781000000003</v>
      </c>
      <c r="P1398" s="5">
        <v>66270.487999999998</v>
      </c>
    </row>
    <row r="1399" spans="1:16" x14ac:dyDescent="0.3">
      <c r="A1399" s="25">
        <v>2017</v>
      </c>
      <c r="B1399" s="2">
        <v>81</v>
      </c>
      <c r="C1399" s="3" t="s">
        <v>59</v>
      </c>
      <c r="D1399" s="4">
        <v>726719.26899999997</v>
      </c>
      <c r="E1399" s="5">
        <v>37926.519999999997</v>
      </c>
      <c r="F1399" s="5">
        <v>43552.584999999999</v>
      </c>
      <c r="G1399" s="5">
        <v>61575.523999999998</v>
      </c>
      <c r="H1399" s="5">
        <v>59316.625</v>
      </c>
      <c r="I1399" s="5">
        <v>53818.249000000003</v>
      </c>
      <c r="J1399" s="5">
        <v>59995.199999999997</v>
      </c>
      <c r="K1399" s="5">
        <v>56489.972999999998</v>
      </c>
      <c r="L1399" s="5">
        <v>74781.229000000007</v>
      </c>
      <c r="M1399" s="5">
        <v>55357.065000000002</v>
      </c>
      <c r="N1399" s="5">
        <v>63430.69</v>
      </c>
      <c r="O1399" s="5">
        <v>77919.407000000007</v>
      </c>
      <c r="P1399" s="5">
        <v>82556.202000000005</v>
      </c>
    </row>
    <row r="1400" spans="1:16" x14ac:dyDescent="0.3">
      <c r="A1400" s="25">
        <v>2017</v>
      </c>
      <c r="B1400" s="2">
        <v>82</v>
      </c>
      <c r="C1400" s="3" t="s">
        <v>60</v>
      </c>
      <c r="D1400" s="4">
        <v>166921.174</v>
      </c>
      <c r="E1400" s="5">
        <v>9716.6579999999994</v>
      </c>
      <c r="F1400" s="5">
        <v>13615.73</v>
      </c>
      <c r="G1400" s="5">
        <v>17377.600999999999</v>
      </c>
      <c r="H1400" s="5">
        <v>14417.471</v>
      </c>
      <c r="I1400" s="5">
        <v>12299.558999999999</v>
      </c>
      <c r="J1400" s="5">
        <v>10822.368</v>
      </c>
      <c r="K1400" s="5">
        <v>14361.331</v>
      </c>
      <c r="L1400" s="5">
        <v>15559.703</v>
      </c>
      <c r="M1400" s="5">
        <v>11402.775</v>
      </c>
      <c r="N1400" s="5">
        <v>15075.788</v>
      </c>
      <c r="O1400" s="5">
        <v>16134.183000000001</v>
      </c>
      <c r="P1400" s="5">
        <v>16138.007</v>
      </c>
    </row>
    <row r="1401" spans="1:16" x14ac:dyDescent="0.3">
      <c r="A1401" s="25">
        <v>2017</v>
      </c>
      <c r="B1401" s="2">
        <v>83</v>
      </c>
      <c r="C1401" s="3" t="s">
        <v>61</v>
      </c>
      <c r="D1401" s="4">
        <v>379072.12400000007</v>
      </c>
      <c r="E1401" s="5">
        <v>25475.473000000002</v>
      </c>
      <c r="F1401" s="5">
        <v>30546.152999999998</v>
      </c>
      <c r="G1401" s="5">
        <v>42053.669000000002</v>
      </c>
      <c r="H1401" s="5">
        <v>34852.910000000003</v>
      </c>
      <c r="I1401" s="5">
        <v>28312.066999999999</v>
      </c>
      <c r="J1401" s="5">
        <v>28717.964</v>
      </c>
      <c r="K1401" s="5">
        <v>35355.173000000003</v>
      </c>
      <c r="L1401" s="5">
        <v>41282.392999999996</v>
      </c>
      <c r="M1401" s="5">
        <v>26665.242999999999</v>
      </c>
      <c r="N1401" s="5">
        <v>27475.75</v>
      </c>
      <c r="O1401" s="5">
        <v>30444.727999999999</v>
      </c>
      <c r="P1401" s="5">
        <v>27890.600999999999</v>
      </c>
    </row>
    <row r="1402" spans="1:16" x14ac:dyDescent="0.3">
      <c r="A1402" s="25">
        <v>2017</v>
      </c>
      <c r="B1402" s="2">
        <v>91</v>
      </c>
      <c r="C1402" s="3" t="s">
        <v>62</v>
      </c>
      <c r="D1402" s="4">
        <v>1177052.7070000002</v>
      </c>
      <c r="E1402" s="5">
        <v>80446.822</v>
      </c>
      <c r="F1402" s="5">
        <v>77678.482000000004</v>
      </c>
      <c r="G1402" s="5">
        <v>113764.432</v>
      </c>
      <c r="H1402" s="5">
        <v>86167.005000000005</v>
      </c>
      <c r="I1402" s="5">
        <v>114272.83</v>
      </c>
      <c r="J1402" s="5">
        <v>94686.192999999999</v>
      </c>
      <c r="K1402" s="5">
        <v>94657.107999999993</v>
      </c>
      <c r="L1402" s="5">
        <v>73499.777000000002</v>
      </c>
      <c r="M1402" s="5">
        <v>103887.817</v>
      </c>
      <c r="N1402" s="5">
        <v>124992.936</v>
      </c>
      <c r="O1402" s="5">
        <v>109676.11500000001</v>
      </c>
      <c r="P1402" s="5">
        <v>103323.19</v>
      </c>
    </row>
    <row r="1403" spans="1:16" x14ac:dyDescent="0.3">
      <c r="A1403" s="25">
        <v>2017</v>
      </c>
      <c r="B1403" s="2">
        <v>92</v>
      </c>
      <c r="C1403" s="3" t="s">
        <v>63</v>
      </c>
      <c r="D1403" s="4">
        <v>319439.20600000001</v>
      </c>
      <c r="E1403" s="5">
        <v>19033.149000000001</v>
      </c>
      <c r="F1403" s="5">
        <v>24314.370999999999</v>
      </c>
      <c r="G1403" s="5">
        <v>35903.692999999999</v>
      </c>
      <c r="H1403" s="5">
        <v>27617.746999999999</v>
      </c>
      <c r="I1403" s="5">
        <v>24043.063999999998</v>
      </c>
      <c r="J1403" s="5">
        <v>26078.327000000001</v>
      </c>
      <c r="K1403" s="5">
        <v>32091.113000000001</v>
      </c>
      <c r="L1403" s="5">
        <v>20989.026999999998</v>
      </c>
      <c r="M1403" s="5">
        <v>24962.064999999999</v>
      </c>
      <c r="N1403" s="5">
        <v>32905.163</v>
      </c>
      <c r="O1403" s="5">
        <v>27477.365000000002</v>
      </c>
      <c r="P1403" s="5">
        <v>24024.121999999999</v>
      </c>
    </row>
    <row r="1404" spans="1:16" x14ac:dyDescent="0.3">
      <c r="A1404" s="25">
        <v>2017</v>
      </c>
      <c r="B1404" s="2">
        <v>93</v>
      </c>
      <c r="C1404" s="3" t="s">
        <v>64</v>
      </c>
      <c r="D1404" s="4">
        <v>356267.60800000001</v>
      </c>
      <c r="E1404" s="5">
        <v>17647.341</v>
      </c>
      <c r="F1404" s="5">
        <v>24166.571</v>
      </c>
      <c r="G1404" s="5">
        <v>32048.875</v>
      </c>
      <c r="H1404" s="5">
        <v>28842.866999999998</v>
      </c>
      <c r="I1404" s="5">
        <v>29627.048999999999</v>
      </c>
      <c r="J1404" s="5">
        <v>30944.839</v>
      </c>
      <c r="K1404" s="5">
        <v>27587.587</v>
      </c>
      <c r="L1404" s="5">
        <v>34718.347000000002</v>
      </c>
      <c r="M1404" s="5">
        <v>29156.915000000001</v>
      </c>
      <c r="N1404" s="5">
        <v>37315.360000000001</v>
      </c>
      <c r="O1404" s="5">
        <v>33001.599000000002</v>
      </c>
      <c r="P1404" s="5">
        <v>31210.258000000002</v>
      </c>
    </row>
    <row r="1405" spans="1:16" x14ac:dyDescent="0.3">
      <c r="A1405" s="25">
        <v>2017</v>
      </c>
      <c r="B1405" s="2">
        <v>95</v>
      </c>
      <c r="C1405" s="3" t="s">
        <v>65</v>
      </c>
      <c r="D1405" s="4">
        <v>282167.42699999997</v>
      </c>
      <c r="E1405" s="5">
        <v>10966.601000000001</v>
      </c>
      <c r="F1405" s="5">
        <v>16239.83</v>
      </c>
      <c r="G1405" s="5">
        <v>26046.565999999999</v>
      </c>
      <c r="H1405" s="5">
        <v>25570.376</v>
      </c>
      <c r="I1405" s="5">
        <v>26715.358</v>
      </c>
      <c r="J1405" s="5">
        <v>25158.805</v>
      </c>
      <c r="K1405" s="5">
        <v>25261.171999999999</v>
      </c>
      <c r="L1405" s="5">
        <v>26821.249</v>
      </c>
      <c r="M1405" s="5">
        <v>23209.909</v>
      </c>
      <c r="N1405" s="5">
        <v>28114.026000000002</v>
      </c>
      <c r="O1405" s="5">
        <v>23426.038</v>
      </c>
      <c r="P1405" s="5">
        <v>24637.496999999999</v>
      </c>
    </row>
    <row r="1406" spans="1:16" x14ac:dyDescent="0.3">
      <c r="A1406" s="25">
        <v>2017</v>
      </c>
      <c r="B1406" s="2">
        <v>96</v>
      </c>
      <c r="C1406" s="3" t="s">
        <v>66</v>
      </c>
      <c r="D1406" s="4">
        <v>380460.625</v>
      </c>
      <c r="E1406" s="5">
        <v>21192.221000000001</v>
      </c>
      <c r="F1406" s="5">
        <v>26171.406999999999</v>
      </c>
      <c r="G1406" s="5">
        <v>34789.75</v>
      </c>
      <c r="H1406" s="5">
        <v>30320.829000000002</v>
      </c>
      <c r="I1406" s="5">
        <v>32187.401000000002</v>
      </c>
      <c r="J1406" s="5">
        <v>30077.948</v>
      </c>
      <c r="K1406" s="5">
        <v>29914.49</v>
      </c>
      <c r="L1406" s="5">
        <v>32561.064999999999</v>
      </c>
      <c r="M1406" s="5">
        <v>30502.964</v>
      </c>
      <c r="N1406" s="5">
        <v>39395.915000000001</v>
      </c>
      <c r="O1406" s="5">
        <v>36473.811000000002</v>
      </c>
      <c r="P1406" s="5">
        <v>36872.824000000001</v>
      </c>
    </row>
    <row r="1407" spans="1:16" x14ac:dyDescent="0.3">
      <c r="A1407" s="25">
        <v>2017</v>
      </c>
      <c r="B1407" s="2">
        <v>97</v>
      </c>
      <c r="C1407" s="3" t="s">
        <v>67</v>
      </c>
      <c r="D1407" s="4">
        <v>61326.339</v>
      </c>
      <c r="E1407" s="5">
        <v>2963.6419999999998</v>
      </c>
      <c r="F1407" s="5">
        <v>4588.991</v>
      </c>
      <c r="G1407" s="5">
        <v>4933.9340000000002</v>
      </c>
      <c r="H1407" s="5">
        <v>3700.1849999999999</v>
      </c>
      <c r="I1407" s="5">
        <v>6267.1360000000004</v>
      </c>
      <c r="J1407" s="5">
        <v>6347.3320000000003</v>
      </c>
      <c r="K1407" s="5">
        <v>3874.3710000000001</v>
      </c>
      <c r="L1407" s="5">
        <v>6127.9970000000003</v>
      </c>
      <c r="M1407" s="5">
        <v>3647.1550000000002</v>
      </c>
      <c r="N1407" s="5">
        <v>6991.0219999999999</v>
      </c>
      <c r="O1407" s="5">
        <v>5474.7969999999996</v>
      </c>
      <c r="P1407" s="5">
        <v>6409.777</v>
      </c>
    </row>
    <row r="1408" spans="1:16" x14ac:dyDescent="0.3">
      <c r="A1408" s="25">
        <v>2017</v>
      </c>
      <c r="B1408" s="2">
        <v>98</v>
      </c>
      <c r="C1408" s="3" t="s">
        <v>68</v>
      </c>
      <c r="D1408" s="4">
        <v>760885.94200000004</v>
      </c>
      <c r="E1408" s="5">
        <v>41671.760999999999</v>
      </c>
      <c r="F1408" s="5">
        <v>49207.906000000003</v>
      </c>
      <c r="G1408" s="5">
        <v>67202.661999999997</v>
      </c>
      <c r="H1408" s="5">
        <v>57156.968000000001</v>
      </c>
      <c r="I1408" s="5">
        <v>68499.543000000005</v>
      </c>
      <c r="J1408" s="5">
        <v>61009.822999999997</v>
      </c>
      <c r="K1408" s="5">
        <v>56715.22</v>
      </c>
      <c r="L1408" s="5">
        <v>68121.555999999997</v>
      </c>
      <c r="M1408" s="5">
        <v>64186.868000000002</v>
      </c>
      <c r="N1408" s="5">
        <v>81022.528000000006</v>
      </c>
      <c r="O1408" s="5">
        <v>77615.615999999995</v>
      </c>
      <c r="P1408" s="5">
        <v>68475.490999999995</v>
      </c>
    </row>
    <row r="1409" spans="1:16" x14ac:dyDescent="0.3">
      <c r="A1409" s="25">
        <v>2017</v>
      </c>
      <c r="B1409" s="2">
        <v>204</v>
      </c>
      <c r="C1409" s="3" t="s">
        <v>69</v>
      </c>
      <c r="D1409" s="4">
        <v>1686712.6419999998</v>
      </c>
      <c r="E1409" s="5">
        <v>129046.944</v>
      </c>
      <c r="F1409" s="5">
        <v>132682.897</v>
      </c>
      <c r="G1409" s="5">
        <v>154187.962</v>
      </c>
      <c r="H1409" s="5">
        <v>139912.329</v>
      </c>
      <c r="I1409" s="5">
        <v>143022.391</v>
      </c>
      <c r="J1409" s="5">
        <v>123613.576</v>
      </c>
      <c r="K1409" s="5">
        <v>134109.51199999999</v>
      </c>
      <c r="L1409" s="5">
        <v>125712.716</v>
      </c>
      <c r="M1409" s="5">
        <v>131417.43599999999</v>
      </c>
      <c r="N1409" s="5">
        <v>153677.704</v>
      </c>
      <c r="O1409" s="5">
        <v>140619.008</v>
      </c>
      <c r="P1409" s="5">
        <v>178710.16699999999</v>
      </c>
    </row>
    <row r="1410" spans="1:16" x14ac:dyDescent="0.3">
      <c r="A1410" s="25">
        <v>2017</v>
      </c>
      <c r="B1410" s="2">
        <v>208</v>
      </c>
      <c r="C1410" s="3" t="s">
        <v>70</v>
      </c>
      <c r="D1410" s="4">
        <v>1828143.503</v>
      </c>
      <c r="E1410" s="5">
        <v>134193.459</v>
      </c>
      <c r="F1410" s="5">
        <v>156085.41500000001</v>
      </c>
      <c r="G1410" s="5">
        <v>192350.139</v>
      </c>
      <c r="H1410" s="5">
        <v>186703.163</v>
      </c>
      <c r="I1410" s="5">
        <v>180983.927</v>
      </c>
      <c r="J1410" s="5">
        <v>138516.981</v>
      </c>
      <c r="K1410" s="5">
        <v>116975.261</v>
      </c>
      <c r="L1410" s="5">
        <v>147720.478</v>
      </c>
      <c r="M1410" s="5">
        <v>113749.306</v>
      </c>
      <c r="N1410" s="5">
        <v>135645.08600000001</v>
      </c>
      <c r="O1410" s="5">
        <v>125931.78599999999</v>
      </c>
      <c r="P1410" s="5">
        <v>199288.50200000001</v>
      </c>
    </row>
    <row r="1411" spans="1:16" x14ac:dyDescent="0.3">
      <c r="A1411" s="25">
        <v>2017</v>
      </c>
      <c r="B1411" s="2">
        <v>212</v>
      </c>
      <c r="C1411" s="3" t="s">
        <v>71</v>
      </c>
      <c r="D1411" s="4">
        <v>940060.63899999997</v>
      </c>
      <c r="E1411" s="5">
        <v>66128.543999999994</v>
      </c>
      <c r="F1411" s="5">
        <v>73481.733999999997</v>
      </c>
      <c r="G1411" s="5">
        <v>96757.462</v>
      </c>
      <c r="H1411" s="5">
        <v>69448.661999999997</v>
      </c>
      <c r="I1411" s="5">
        <v>81254.241999999998</v>
      </c>
      <c r="J1411" s="5">
        <v>55984.764000000003</v>
      </c>
      <c r="K1411" s="5">
        <v>56792.811999999998</v>
      </c>
      <c r="L1411" s="5">
        <v>79685.073000000004</v>
      </c>
      <c r="M1411" s="5">
        <v>79829.710000000006</v>
      </c>
      <c r="N1411" s="5">
        <v>81074.991999999998</v>
      </c>
      <c r="O1411" s="5">
        <v>78910.354000000007</v>
      </c>
      <c r="P1411" s="5">
        <v>120712.29</v>
      </c>
    </row>
    <row r="1412" spans="1:16" x14ac:dyDescent="0.3">
      <c r="A1412" s="25">
        <v>2017</v>
      </c>
      <c r="B1412" s="2">
        <v>216</v>
      </c>
      <c r="C1412" s="3" t="s">
        <v>72</v>
      </c>
      <c r="D1412" s="4">
        <v>915735.98400000017</v>
      </c>
      <c r="E1412" s="5">
        <v>71033.936000000002</v>
      </c>
      <c r="F1412" s="5">
        <v>62113.074000000001</v>
      </c>
      <c r="G1412" s="5">
        <v>84002.856</v>
      </c>
      <c r="H1412" s="5">
        <v>70935.498000000007</v>
      </c>
      <c r="I1412" s="5">
        <v>91128.430999999997</v>
      </c>
      <c r="J1412" s="5">
        <v>62113.286</v>
      </c>
      <c r="K1412" s="5">
        <v>53166.887999999999</v>
      </c>
      <c r="L1412" s="5">
        <v>73241.11</v>
      </c>
      <c r="M1412" s="5">
        <v>53327.258000000002</v>
      </c>
      <c r="N1412" s="5">
        <v>86054.176999999996</v>
      </c>
      <c r="O1412" s="5">
        <v>116060.001</v>
      </c>
      <c r="P1412" s="5">
        <v>92559.468999999997</v>
      </c>
    </row>
    <row r="1413" spans="1:16" x14ac:dyDescent="0.3">
      <c r="A1413" s="25">
        <v>2017</v>
      </c>
      <c r="B1413" s="2">
        <v>220</v>
      </c>
      <c r="C1413" s="3" t="s">
        <v>73</v>
      </c>
      <c r="D1413" s="4">
        <v>2547809.3409999995</v>
      </c>
      <c r="E1413" s="5">
        <v>168970.08799999999</v>
      </c>
      <c r="F1413" s="5">
        <v>220486.68299999999</v>
      </c>
      <c r="G1413" s="5">
        <v>227755.715</v>
      </c>
      <c r="H1413" s="5">
        <v>172809.15599999999</v>
      </c>
      <c r="I1413" s="5">
        <v>174027.50399999999</v>
      </c>
      <c r="J1413" s="5">
        <v>198178.08100000001</v>
      </c>
      <c r="K1413" s="5">
        <v>157722.10999999999</v>
      </c>
      <c r="L1413" s="5">
        <v>197589.9</v>
      </c>
      <c r="M1413" s="5">
        <v>208640.38200000001</v>
      </c>
      <c r="N1413" s="5">
        <v>263471.527</v>
      </c>
      <c r="O1413" s="5">
        <v>276656.78700000001</v>
      </c>
      <c r="P1413" s="5">
        <v>281501.408</v>
      </c>
    </row>
    <row r="1414" spans="1:16" x14ac:dyDescent="0.3">
      <c r="A1414" s="25">
        <v>2017</v>
      </c>
      <c r="B1414" s="2">
        <v>224</v>
      </c>
      <c r="C1414" s="3" t="s">
        <v>74</v>
      </c>
      <c r="D1414" s="4">
        <v>405373.375</v>
      </c>
      <c r="E1414" s="5">
        <v>47451.673000000003</v>
      </c>
      <c r="F1414" s="5">
        <v>25465.128000000001</v>
      </c>
      <c r="G1414" s="5">
        <v>41202.432999999997</v>
      </c>
      <c r="H1414" s="5">
        <v>44580.474999999999</v>
      </c>
      <c r="I1414" s="5">
        <v>44509.267999999996</v>
      </c>
      <c r="J1414" s="5">
        <v>32055.206999999999</v>
      </c>
      <c r="K1414" s="5">
        <v>22687.663</v>
      </c>
      <c r="L1414" s="5">
        <v>27121.936000000002</v>
      </c>
      <c r="M1414" s="5">
        <v>21457.272000000001</v>
      </c>
      <c r="N1414" s="5">
        <v>30672.327000000001</v>
      </c>
      <c r="O1414" s="5">
        <v>28856.776999999998</v>
      </c>
      <c r="P1414" s="5">
        <v>39313.216</v>
      </c>
    </row>
    <row r="1415" spans="1:16" x14ac:dyDescent="0.3">
      <c r="A1415" s="25">
        <v>2017</v>
      </c>
      <c r="B1415" s="2">
        <v>225</v>
      </c>
      <c r="C1415" s="3" t="s">
        <v>75</v>
      </c>
      <c r="D1415" s="4">
        <v>2586.3510000000001</v>
      </c>
      <c r="E1415" s="5">
        <v>87.838999999999999</v>
      </c>
      <c r="F1415" s="5">
        <v>124.005</v>
      </c>
      <c r="G1415" s="5">
        <v>121.04</v>
      </c>
      <c r="H1415" s="5">
        <v>36.984999999999999</v>
      </c>
      <c r="I1415" s="5">
        <v>268.209</v>
      </c>
      <c r="J1415" s="5">
        <v>428.411</v>
      </c>
      <c r="K1415" s="5">
        <v>265.99</v>
      </c>
      <c r="L1415" s="5">
        <v>337.30900000000003</v>
      </c>
      <c r="M1415" s="5">
        <v>372.517</v>
      </c>
      <c r="N1415" s="5">
        <v>231.221</v>
      </c>
      <c r="O1415" s="5">
        <v>237.32</v>
      </c>
      <c r="P1415" s="5">
        <v>75.504999999999995</v>
      </c>
    </row>
    <row r="1416" spans="1:16" x14ac:dyDescent="0.3">
      <c r="A1416" s="25">
        <v>2017</v>
      </c>
      <c r="B1416" s="2">
        <v>228</v>
      </c>
      <c r="C1416" s="3" t="s">
        <v>76</v>
      </c>
      <c r="D1416" s="4">
        <v>88905.723999999987</v>
      </c>
      <c r="E1416" s="5">
        <v>4943.0230000000001</v>
      </c>
      <c r="F1416" s="5">
        <v>7210.4390000000003</v>
      </c>
      <c r="G1416" s="5">
        <v>5247.5829999999996</v>
      </c>
      <c r="H1416" s="5">
        <v>11860.198</v>
      </c>
      <c r="I1416" s="5">
        <v>7575.058</v>
      </c>
      <c r="J1416" s="5">
        <v>6538.9579999999996</v>
      </c>
      <c r="K1416" s="5">
        <v>6479.0659999999998</v>
      </c>
      <c r="L1416" s="5">
        <v>8271.2340000000004</v>
      </c>
      <c r="M1416" s="5">
        <v>5536.6019999999999</v>
      </c>
      <c r="N1416" s="5">
        <v>8725.0750000000007</v>
      </c>
      <c r="O1416" s="5">
        <v>6194.9459999999999</v>
      </c>
      <c r="P1416" s="5">
        <v>10323.541999999999</v>
      </c>
    </row>
    <row r="1417" spans="1:16" x14ac:dyDescent="0.3">
      <c r="A1417" s="25">
        <v>2017</v>
      </c>
      <c r="B1417" s="2">
        <v>232</v>
      </c>
      <c r="C1417" s="3" t="s">
        <v>77</v>
      </c>
      <c r="D1417" s="4">
        <v>53672.21</v>
      </c>
      <c r="E1417" s="5">
        <v>6811.7920000000004</v>
      </c>
      <c r="F1417" s="5">
        <v>4939.7529999999997</v>
      </c>
      <c r="G1417" s="5">
        <v>4293.335</v>
      </c>
      <c r="H1417" s="5">
        <v>6304.1080000000002</v>
      </c>
      <c r="I1417" s="5">
        <v>6873.473</v>
      </c>
      <c r="J1417" s="5">
        <v>2879.942</v>
      </c>
      <c r="K1417" s="5">
        <v>2859.4650000000001</v>
      </c>
      <c r="L1417" s="5">
        <v>4477.22</v>
      </c>
      <c r="M1417" s="5">
        <v>5546.3249999999998</v>
      </c>
      <c r="N1417" s="5">
        <v>3006.9079999999999</v>
      </c>
      <c r="O1417" s="5">
        <v>3270.6869999999999</v>
      </c>
      <c r="P1417" s="5">
        <v>2409.2020000000002</v>
      </c>
    </row>
    <row r="1418" spans="1:16" x14ac:dyDescent="0.3">
      <c r="A1418" s="25">
        <v>2017</v>
      </c>
      <c r="B1418" s="2">
        <v>236</v>
      </c>
      <c r="C1418" s="3" t="s">
        <v>78</v>
      </c>
      <c r="D1418" s="4">
        <v>27911.079999999998</v>
      </c>
      <c r="E1418" s="5">
        <v>1114.847</v>
      </c>
      <c r="F1418" s="5">
        <v>1817.4749999999999</v>
      </c>
      <c r="G1418" s="5">
        <v>3058.049</v>
      </c>
      <c r="H1418" s="5">
        <v>1777.528</v>
      </c>
      <c r="I1418" s="5">
        <v>2760.297</v>
      </c>
      <c r="J1418" s="5">
        <v>4572.3720000000003</v>
      </c>
      <c r="K1418" s="5">
        <v>2810.136</v>
      </c>
      <c r="L1418" s="5">
        <v>2322.471</v>
      </c>
      <c r="M1418" s="5">
        <v>1382.519</v>
      </c>
      <c r="N1418" s="5">
        <v>1871.3340000000001</v>
      </c>
      <c r="O1418" s="5">
        <v>2365.4160000000002</v>
      </c>
      <c r="P1418" s="5">
        <v>2058.636</v>
      </c>
    </row>
    <row r="1419" spans="1:16" x14ac:dyDescent="0.3">
      <c r="A1419" s="25">
        <v>2017</v>
      </c>
      <c r="B1419" s="2">
        <v>240</v>
      </c>
      <c r="C1419" s="3" t="s">
        <v>79</v>
      </c>
      <c r="D1419" s="4">
        <v>38484.009999999995</v>
      </c>
      <c r="E1419" s="5">
        <v>1532.009</v>
      </c>
      <c r="F1419" s="5">
        <v>2586.7130000000002</v>
      </c>
      <c r="G1419" s="5">
        <v>2902.6579999999999</v>
      </c>
      <c r="H1419" s="5">
        <v>2949.721</v>
      </c>
      <c r="I1419" s="5">
        <v>3423.3209999999999</v>
      </c>
      <c r="J1419" s="5">
        <v>3615.6970000000001</v>
      </c>
      <c r="K1419" s="5">
        <v>4406.83</v>
      </c>
      <c r="L1419" s="5">
        <v>4313.2529999999997</v>
      </c>
      <c r="M1419" s="5">
        <v>2664.6010000000001</v>
      </c>
      <c r="N1419" s="5">
        <v>3177.2809999999999</v>
      </c>
      <c r="O1419" s="5">
        <v>2232.0039999999999</v>
      </c>
      <c r="P1419" s="5">
        <v>4679.9219999999996</v>
      </c>
    </row>
    <row r="1420" spans="1:16" x14ac:dyDescent="0.3">
      <c r="A1420" s="25">
        <v>2017</v>
      </c>
      <c r="B1420" s="2">
        <v>244</v>
      </c>
      <c r="C1420" s="3" t="s">
        <v>80</v>
      </c>
      <c r="D1420" s="4">
        <v>17966.773999999998</v>
      </c>
      <c r="E1420" s="5">
        <v>846.01700000000005</v>
      </c>
      <c r="F1420" s="5">
        <v>2201.4520000000002</v>
      </c>
      <c r="G1420" s="5">
        <v>1678.68</v>
      </c>
      <c r="H1420" s="5">
        <v>2213.4209999999998</v>
      </c>
      <c r="I1420" s="5">
        <v>1601.356</v>
      </c>
      <c r="J1420" s="5">
        <v>1046.0889999999999</v>
      </c>
      <c r="K1420" s="5">
        <v>1346.423</v>
      </c>
      <c r="L1420" s="5">
        <v>2012.886</v>
      </c>
      <c r="M1420" s="5">
        <v>997.57</v>
      </c>
      <c r="N1420" s="5">
        <v>1127.4970000000001</v>
      </c>
      <c r="O1420" s="5">
        <v>1207.258</v>
      </c>
      <c r="P1420" s="5">
        <v>1688.125</v>
      </c>
    </row>
    <row r="1421" spans="1:16" x14ac:dyDescent="0.3">
      <c r="A1421" s="25">
        <v>2017</v>
      </c>
      <c r="B1421" s="2">
        <v>247</v>
      </c>
      <c r="C1421" s="3" t="s">
        <v>81</v>
      </c>
      <c r="D1421" s="4">
        <v>4437.6880000000001</v>
      </c>
      <c r="E1421" s="5">
        <v>334.33199999999999</v>
      </c>
      <c r="F1421" s="5">
        <v>571.99</v>
      </c>
      <c r="G1421" s="5">
        <v>298.24099999999999</v>
      </c>
      <c r="H1421" s="5">
        <v>317.15800000000002</v>
      </c>
      <c r="I1421" s="5">
        <v>208.02699999999999</v>
      </c>
      <c r="J1421" s="5">
        <v>273.80799999999999</v>
      </c>
      <c r="K1421" s="5">
        <v>179.02699999999999</v>
      </c>
      <c r="L1421" s="5">
        <v>551.923</v>
      </c>
      <c r="M1421" s="5">
        <v>266.41800000000001</v>
      </c>
      <c r="N1421" s="5">
        <v>393.49099999999999</v>
      </c>
      <c r="O1421" s="5">
        <v>464.34</v>
      </c>
      <c r="P1421" s="5">
        <v>578.93299999999999</v>
      </c>
    </row>
    <row r="1422" spans="1:16" x14ac:dyDescent="0.3">
      <c r="A1422" s="25">
        <v>2017</v>
      </c>
      <c r="B1422" s="2">
        <v>248</v>
      </c>
      <c r="C1422" s="3" t="s">
        <v>82</v>
      </c>
      <c r="D1422" s="4">
        <v>250084.59699999998</v>
      </c>
      <c r="E1422" s="5">
        <v>13181.334999999999</v>
      </c>
      <c r="F1422" s="5">
        <v>15681.59</v>
      </c>
      <c r="G1422" s="5">
        <v>21114.42</v>
      </c>
      <c r="H1422" s="5">
        <v>23841.489000000001</v>
      </c>
      <c r="I1422" s="5">
        <v>19173.388999999999</v>
      </c>
      <c r="J1422" s="5">
        <v>17269.821</v>
      </c>
      <c r="K1422" s="5">
        <v>20433.988000000001</v>
      </c>
      <c r="L1422" s="5">
        <v>16371.315000000001</v>
      </c>
      <c r="M1422" s="5">
        <v>16068.290999999999</v>
      </c>
      <c r="N1422" s="5">
        <v>22236.420999999998</v>
      </c>
      <c r="O1422" s="5">
        <v>31246.153999999999</v>
      </c>
      <c r="P1422" s="5">
        <v>33466.383999999998</v>
      </c>
    </row>
    <row r="1423" spans="1:16" x14ac:dyDescent="0.3">
      <c r="A1423" s="25">
        <v>2017</v>
      </c>
      <c r="B1423" s="2">
        <v>252</v>
      </c>
      <c r="C1423" s="3" t="s">
        <v>83</v>
      </c>
      <c r="D1423" s="4">
        <v>39534.396000000001</v>
      </c>
      <c r="E1423" s="5">
        <v>684.80499999999995</v>
      </c>
      <c r="F1423" s="5">
        <v>1493.317</v>
      </c>
      <c r="G1423" s="5">
        <v>1634.6220000000001</v>
      </c>
      <c r="H1423" s="5">
        <v>2114.8040000000001</v>
      </c>
      <c r="I1423" s="5">
        <v>2540.703</v>
      </c>
      <c r="J1423" s="5">
        <v>2571.7570000000001</v>
      </c>
      <c r="K1423" s="5">
        <v>3603.5619999999999</v>
      </c>
      <c r="L1423" s="5">
        <v>4916.2510000000002</v>
      </c>
      <c r="M1423" s="5">
        <v>6464.165</v>
      </c>
      <c r="N1423" s="5">
        <v>4830.6589999999997</v>
      </c>
      <c r="O1423" s="5">
        <v>4159.2370000000001</v>
      </c>
      <c r="P1423" s="5">
        <v>4520.5140000000001</v>
      </c>
    </row>
    <row r="1424" spans="1:16" x14ac:dyDescent="0.3">
      <c r="A1424" s="25">
        <v>2017</v>
      </c>
      <c r="B1424" s="2">
        <v>257</v>
      </c>
      <c r="C1424" s="3" t="s">
        <v>84</v>
      </c>
      <c r="D1424" s="4">
        <v>4246.3240000000005</v>
      </c>
      <c r="E1424" s="5">
        <v>148.351</v>
      </c>
      <c r="F1424" s="5">
        <v>287.32600000000002</v>
      </c>
      <c r="G1424" s="5">
        <v>166.09100000000001</v>
      </c>
      <c r="H1424" s="5">
        <v>836.25099999999998</v>
      </c>
      <c r="I1424" s="5">
        <v>956.28300000000002</v>
      </c>
      <c r="J1424" s="5">
        <v>161.74600000000001</v>
      </c>
      <c r="K1424" s="5">
        <v>578.44299999999998</v>
      </c>
      <c r="L1424" s="5">
        <v>289.24200000000002</v>
      </c>
      <c r="M1424" s="5">
        <v>110.133</v>
      </c>
      <c r="N1424" s="5">
        <v>333.37700000000001</v>
      </c>
      <c r="O1424" s="5">
        <v>235.88800000000001</v>
      </c>
      <c r="P1424" s="5">
        <v>143.19300000000001</v>
      </c>
    </row>
    <row r="1425" spans="1:16" x14ac:dyDescent="0.3">
      <c r="A1425" s="25">
        <v>2017</v>
      </c>
      <c r="B1425" s="2">
        <v>260</v>
      </c>
      <c r="C1425" s="3" t="s">
        <v>85</v>
      </c>
      <c r="D1425" s="4">
        <v>98338.316999999981</v>
      </c>
      <c r="E1425" s="5">
        <v>7104.6289999999999</v>
      </c>
      <c r="F1425" s="5">
        <v>6929.8649999999998</v>
      </c>
      <c r="G1425" s="5">
        <v>7931.2920000000004</v>
      </c>
      <c r="H1425" s="5">
        <v>6072.1660000000002</v>
      </c>
      <c r="I1425" s="5">
        <v>11090.960999999999</v>
      </c>
      <c r="J1425" s="5">
        <v>6538.0510000000004</v>
      </c>
      <c r="K1425" s="5">
        <v>4870.9290000000001</v>
      </c>
      <c r="L1425" s="5">
        <v>9234.1219999999994</v>
      </c>
      <c r="M1425" s="5">
        <v>4815.6490000000003</v>
      </c>
      <c r="N1425" s="5">
        <v>13614.974</v>
      </c>
      <c r="O1425" s="5">
        <v>9545.0630000000001</v>
      </c>
      <c r="P1425" s="5">
        <v>10590.616</v>
      </c>
    </row>
    <row r="1426" spans="1:16" x14ac:dyDescent="0.3">
      <c r="A1426" s="25">
        <v>2017</v>
      </c>
      <c r="B1426" s="2">
        <v>264</v>
      </c>
      <c r="C1426" s="3" t="s">
        <v>86</v>
      </c>
      <c r="D1426" s="4">
        <v>51880.454999999994</v>
      </c>
      <c r="E1426" s="5">
        <v>5080.5249999999996</v>
      </c>
      <c r="F1426" s="5">
        <v>2501.66</v>
      </c>
      <c r="G1426" s="5">
        <v>4876.491</v>
      </c>
      <c r="H1426" s="5">
        <v>4557.7</v>
      </c>
      <c r="I1426" s="5">
        <v>3829.1709999999998</v>
      </c>
      <c r="J1426" s="5">
        <v>4438.7889999999998</v>
      </c>
      <c r="K1426" s="5">
        <v>4272.7520000000004</v>
      </c>
      <c r="L1426" s="5">
        <v>6166.5739999999996</v>
      </c>
      <c r="M1426" s="5">
        <v>2834.25</v>
      </c>
      <c r="N1426" s="5">
        <v>3546.1610000000001</v>
      </c>
      <c r="O1426" s="5">
        <v>4496.9139999999998</v>
      </c>
      <c r="P1426" s="5">
        <v>5279.4679999999998</v>
      </c>
    </row>
    <row r="1427" spans="1:16" x14ac:dyDescent="0.3">
      <c r="A1427" s="25">
        <v>2017</v>
      </c>
      <c r="B1427" s="2">
        <v>268</v>
      </c>
      <c r="C1427" s="3" t="s">
        <v>87</v>
      </c>
      <c r="D1427" s="4">
        <v>185061.16800000001</v>
      </c>
      <c r="E1427" s="5">
        <v>8711.0650000000005</v>
      </c>
      <c r="F1427" s="5">
        <v>9987.4770000000008</v>
      </c>
      <c r="G1427" s="5">
        <v>11968.294</v>
      </c>
      <c r="H1427" s="5">
        <v>10852.093000000001</v>
      </c>
      <c r="I1427" s="5">
        <v>17642.690999999999</v>
      </c>
      <c r="J1427" s="5">
        <v>40327.599000000002</v>
      </c>
      <c r="K1427" s="5">
        <v>24119.013999999999</v>
      </c>
      <c r="L1427" s="5">
        <v>10770.239</v>
      </c>
      <c r="M1427" s="5">
        <v>12299.873</v>
      </c>
      <c r="N1427" s="5">
        <v>13526.128000000001</v>
      </c>
      <c r="O1427" s="5">
        <v>9541.4570000000003</v>
      </c>
      <c r="P1427" s="5">
        <v>15315.237999999999</v>
      </c>
    </row>
    <row r="1428" spans="1:16" x14ac:dyDescent="0.3">
      <c r="A1428" s="25">
        <v>2017</v>
      </c>
      <c r="B1428" s="2">
        <v>272</v>
      </c>
      <c r="C1428" s="3" t="s">
        <v>88</v>
      </c>
      <c r="D1428" s="4">
        <v>154424.755</v>
      </c>
      <c r="E1428" s="5">
        <v>21079.431</v>
      </c>
      <c r="F1428" s="5">
        <v>11465.879000000001</v>
      </c>
      <c r="G1428" s="5">
        <v>10684.998</v>
      </c>
      <c r="H1428" s="5">
        <v>9449.6919999999991</v>
      </c>
      <c r="I1428" s="5">
        <v>13208.073</v>
      </c>
      <c r="J1428" s="5">
        <v>12594.620999999999</v>
      </c>
      <c r="K1428" s="5">
        <v>10338.571</v>
      </c>
      <c r="L1428" s="5">
        <v>13483.39</v>
      </c>
      <c r="M1428" s="5">
        <v>12605.906999999999</v>
      </c>
      <c r="N1428" s="5">
        <v>13023.316999999999</v>
      </c>
      <c r="O1428" s="5">
        <v>12115.353999999999</v>
      </c>
      <c r="P1428" s="5">
        <v>14375.522000000001</v>
      </c>
    </row>
    <row r="1429" spans="1:16" x14ac:dyDescent="0.3">
      <c r="A1429" s="25">
        <v>2017</v>
      </c>
      <c r="B1429" s="2">
        <v>276</v>
      </c>
      <c r="C1429" s="3" t="s">
        <v>89</v>
      </c>
      <c r="D1429" s="4">
        <v>229335.94500000001</v>
      </c>
      <c r="E1429" s="5">
        <v>14043.883</v>
      </c>
      <c r="F1429" s="5">
        <v>24249.217000000001</v>
      </c>
      <c r="G1429" s="5">
        <v>22919.151000000002</v>
      </c>
      <c r="H1429" s="5">
        <v>21911.348999999998</v>
      </c>
      <c r="I1429" s="5">
        <v>20232.266</v>
      </c>
      <c r="J1429" s="5">
        <v>19525.897000000001</v>
      </c>
      <c r="K1429" s="5">
        <v>15421.258</v>
      </c>
      <c r="L1429" s="5">
        <v>20345.499</v>
      </c>
      <c r="M1429" s="5">
        <v>14820.013999999999</v>
      </c>
      <c r="N1429" s="5">
        <v>18122.407999999999</v>
      </c>
      <c r="O1429" s="5">
        <v>16882.227999999999</v>
      </c>
      <c r="P1429" s="5">
        <v>20862.775000000001</v>
      </c>
    </row>
    <row r="1430" spans="1:16" x14ac:dyDescent="0.3">
      <c r="A1430" s="25">
        <v>2017</v>
      </c>
      <c r="B1430" s="2">
        <v>280</v>
      </c>
      <c r="C1430" s="3" t="s">
        <v>90</v>
      </c>
      <c r="D1430" s="4">
        <v>59415.083999999988</v>
      </c>
      <c r="E1430" s="5">
        <v>2485.096</v>
      </c>
      <c r="F1430" s="5">
        <v>2518.1179999999999</v>
      </c>
      <c r="G1430" s="5">
        <v>3392.16</v>
      </c>
      <c r="H1430" s="5">
        <v>4748.3459999999995</v>
      </c>
      <c r="I1430" s="5">
        <v>2873.2359999999999</v>
      </c>
      <c r="J1430" s="5">
        <v>3600.6379999999999</v>
      </c>
      <c r="K1430" s="5">
        <v>5310.3950000000004</v>
      </c>
      <c r="L1430" s="5">
        <v>4896.152</v>
      </c>
      <c r="M1430" s="5">
        <v>4565.357</v>
      </c>
      <c r="N1430" s="5">
        <v>4170.4070000000002</v>
      </c>
      <c r="O1430" s="5">
        <v>12290.414000000001</v>
      </c>
      <c r="P1430" s="5">
        <v>8564.7649999999994</v>
      </c>
    </row>
    <row r="1431" spans="1:16" x14ac:dyDescent="0.3">
      <c r="A1431" s="25">
        <v>2017</v>
      </c>
      <c r="B1431" s="2">
        <v>284</v>
      </c>
      <c r="C1431" s="3" t="s">
        <v>91</v>
      </c>
      <c r="D1431" s="4">
        <v>95672.903999999995</v>
      </c>
      <c r="E1431" s="5">
        <v>4266.5839999999998</v>
      </c>
      <c r="F1431" s="5">
        <v>4373.3609999999999</v>
      </c>
      <c r="G1431" s="5">
        <v>5879.0460000000003</v>
      </c>
      <c r="H1431" s="5">
        <v>7662.799</v>
      </c>
      <c r="I1431" s="5">
        <v>7632.0020000000004</v>
      </c>
      <c r="J1431" s="5">
        <v>6340.2870000000003</v>
      </c>
      <c r="K1431" s="5">
        <v>5878.5479999999998</v>
      </c>
      <c r="L1431" s="5">
        <v>8710.3909999999996</v>
      </c>
      <c r="M1431" s="5">
        <v>9741.7950000000001</v>
      </c>
      <c r="N1431" s="5">
        <v>8229.35</v>
      </c>
      <c r="O1431" s="5">
        <v>13110.673000000001</v>
      </c>
      <c r="P1431" s="5">
        <v>13848.067999999999</v>
      </c>
    </row>
    <row r="1432" spans="1:16" x14ac:dyDescent="0.3">
      <c r="A1432" s="25">
        <v>2017</v>
      </c>
      <c r="B1432" s="2">
        <v>288</v>
      </c>
      <c r="C1432" s="3" t="s">
        <v>92</v>
      </c>
      <c r="D1432" s="4">
        <v>340480.89999999997</v>
      </c>
      <c r="E1432" s="5">
        <v>14328.049000000001</v>
      </c>
      <c r="F1432" s="5">
        <v>22080.253000000001</v>
      </c>
      <c r="G1432" s="5">
        <v>22596.101999999999</v>
      </c>
      <c r="H1432" s="5">
        <v>21182.536</v>
      </c>
      <c r="I1432" s="5">
        <v>26702.166000000001</v>
      </c>
      <c r="J1432" s="5">
        <v>68614.364000000001</v>
      </c>
      <c r="K1432" s="5">
        <v>24946.804</v>
      </c>
      <c r="L1432" s="5">
        <v>31921.296999999999</v>
      </c>
      <c r="M1432" s="5">
        <v>23673.629000000001</v>
      </c>
      <c r="N1432" s="5">
        <v>23872.133000000002</v>
      </c>
      <c r="O1432" s="5">
        <v>24670.157999999999</v>
      </c>
      <c r="P1432" s="5">
        <v>35893.409</v>
      </c>
    </row>
    <row r="1433" spans="1:16" x14ac:dyDescent="0.3">
      <c r="A1433" s="25">
        <v>2017</v>
      </c>
      <c r="B1433" s="2">
        <v>302</v>
      </c>
      <c r="C1433" s="3" t="s">
        <v>93</v>
      </c>
      <c r="D1433" s="4">
        <v>101136.399</v>
      </c>
      <c r="E1433" s="5">
        <v>5179.1890000000003</v>
      </c>
      <c r="F1433" s="5">
        <v>5420.9269999999997</v>
      </c>
      <c r="G1433" s="5">
        <v>10833.28</v>
      </c>
      <c r="H1433" s="5">
        <v>6134.402</v>
      </c>
      <c r="I1433" s="5">
        <v>8450.0949999999993</v>
      </c>
      <c r="J1433" s="5">
        <v>7281.8590000000004</v>
      </c>
      <c r="K1433" s="5">
        <v>11104.138999999999</v>
      </c>
      <c r="L1433" s="5">
        <v>5990.259</v>
      </c>
      <c r="M1433" s="5">
        <v>6003.027</v>
      </c>
      <c r="N1433" s="5">
        <v>10801.021000000001</v>
      </c>
      <c r="O1433" s="5">
        <v>13691.573</v>
      </c>
      <c r="P1433" s="5">
        <v>10246.628000000001</v>
      </c>
    </row>
    <row r="1434" spans="1:16" x14ac:dyDescent="0.3">
      <c r="A1434" s="25">
        <v>2017</v>
      </c>
      <c r="B1434" s="2">
        <v>306</v>
      </c>
      <c r="C1434" s="3" t="s">
        <v>94</v>
      </c>
      <c r="D1434" s="4">
        <v>1966.0630000000001</v>
      </c>
      <c r="E1434" s="5">
        <v>52.49</v>
      </c>
      <c r="F1434" s="5">
        <v>31.114999999999998</v>
      </c>
      <c r="G1434" s="5">
        <v>67.680999999999997</v>
      </c>
      <c r="H1434" s="5">
        <v>916.18700000000001</v>
      </c>
      <c r="I1434" s="5">
        <v>231.64699999999999</v>
      </c>
      <c r="J1434" s="5">
        <v>77.718999999999994</v>
      </c>
      <c r="K1434" s="5">
        <v>142.709</v>
      </c>
      <c r="L1434" s="5">
        <v>184.21600000000001</v>
      </c>
      <c r="M1434" s="5">
        <v>47.820999999999998</v>
      </c>
      <c r="N1434" s="5">
        <v>149.321</v>
      </c>
      <c r="O1434" s="5">
        <v>51.804000000000002</v>
      </c>
      <c r="P1434" s="5">
        <v>13.353</v>
      </c>
    </row>
    <row r="1435" spans="1:16" x14ac:dyDescent="0.3">
      <c r="A1435" s="25">
        <v>2017</v>
      </c>
      <c r="B1435" s="2">
        <v>310</v>
      </c>
      <c r="C1435" s="3" t="s">
        <v>95</v>
      </c>
      <c r="D1435" s="4">
        <v>22132.835999999999</v>
      </c>
      <c r="E1435" s="5">
        <v>1700.818</v>
      </c>
      <c r="F1435" s="5">
        <v>1365.319</v>
      </c>
      <c r="G1435" s="5">
        <v>3588.5230000000001</v>
      </c>
      <c r="H1435" s="5">
        <v>1742.174</v>
      </c>
      <c r="I1435" s="5">
        <v>1747.3130000000001</v>
      </c>
      <c r="J1435" s="5">
        <v>1962.71</v>
      </c>
      <c r="K1435" s="5">
        <v>1115.4659999999999</v>
      </c>
      <c r="L1435" s="5">
        <v>1723.0070000000001</v>
      </c>
      <c r="M1435" s="5">
        <v>2180.7449999999999</v>
      </c>
      <c r="N1435" s="5">
        <v>2200.75</v>
      </c>
      <c r="O1435" s="5">
        <v>1371.2650000000001</v>
      </c>
      <c r="P1435" s="5">
        <v>1434.7460000000001</v>
      </c>
    </row>
    <row r="1436" spans="1:16" x14ac:dyDescent="0.3">
      <c r="A1436" s="25">
        <v>2017</v>
      </c>
      <c r="B1436" s="2">
        <v>311</v>
      </c>
      <c r="C1436" s="3" t="s">
        <v>96</v>
      </c>
      <c r="D1436" s="4">
        <v>1030.518</v>
      </c>
      <c r="E1436" s="5" t="s">
        <v>168</v>
      </c>
      <c r="F1436" s="5">
        <v>83.980999999999995</v>
      </c>
      <c r="G1436" s="5">
        <v>54.575000000000003</v>
      </c>
      <c r="H1436" s="5">
        <v>88.343000000000004</v>
      </c>
      <c r="I1436" s="5">
        <v>116.645</v>
      </c>
      <c r="J1436" s="5">
        <v>99.248999999999995</v>
      </c>
      <c r="K1436" s="5">
        <v>54.78</v>
      </c>
      <c r="L1436" s="5">
        <v>128.054</v>
      </c>
      <c r="M1436" s="5">
        <v>35.811</v>
      </c>
      <c r="N1436" s="5">
        <v>174.76400000000001</v>
      </c>
      <c r="O1436" s="5">
        <v>142.893</v>
      </c>
      <c r="P1436" s="5">
        <v>51.423000000000002</v>
      </c>
    </row>
    <row r="1437" spans="1:16" x14ac:dyDescent="0.3">
      <c r="A1437" s="25">
        <v>2017</v>
      </c>
      <c r="B1437" s="2">
        <v>314</v>
      </c>
      <c r="C1437" s="3" t="s">
        <v>97</v>
      </c>
      <c r="D1437" s="4">
        <v>40692.26</v>
      </c>
      <c r="E1437" s="5">
        <v>9632.1830000000009</v>
      </c>
      <c r="F1437" s="5">
        <v>2259.5360000000001</v>
      </c>
      <c r="G1437" s="5">
        <v>2783.9760000000001</v>
      </c>
      <c r="H1437" s="5">
        <v>1719.335</v>
      </c>
      <c r="I1437" s="5">
        <v>1649.489</v>
      </c>
      <c r="J1437" s="5">
        <v>3393.1460000000002</v>
      </c>
      <c r="K1437" s="5">
        <v>2137.8290000000002</v>
      </c>
      <c r="L1437" s="5">
        <v>2353.3220000000001</v>
      </c>
      <c r="M1437" s="5">
        <v>1600.279</v>
      </c>
      <c r="N1437" s="5">
        <v>6438.7129999999997</v>
      </c>
      <c r="O1437" s="5">
        <v>3519.3710000000001</v>
      </c>
      <c r="P1437" s="5">
        <v>3205.0810000000001</v>
      </c>
    </row>
    <row r="1438" spans="1:16" x14ac:dyDescent="0.3">
      <c r="A1438" s="25">
        <v>2017</v>
      </c>
      <c r="B1438" s="2">
        <v>318</v>
      </c>
      <c r="C1438" s="3" t="s">
        <v>98</v>
      </c>
      <c r="D1438" s="4">
        <v>60916.149999999994</v>
      </c>
      <c r="E1438" s="5">
        <v>2797.1480000000001</v>
      </c>
      <c r="F1438" s="5">
        <v>5285.96</v>
      </c>
      <c r="G1438" s="5">
        <v>5664.6210000000001</v>
      </c>
      <c r="H1438" s="5">
        <v>5130.6769999999997</v>
      </c>
      <c r="I1438" s="5">
        <v>4265.3010000000004</v>
      </c>
      <c r="J1438" s="5">
        <v>5498.84</v>
      </c>
      <c r="K1438" s="5">
        <v>6778.4470000000001</v>
      </c>
      <c r="L1438" s="5">
        <v>4545.8689999999997</v>
      </c>
      <c r="M1438" s="5">
        <v>4072.9630000000002</v>
      </c>
      <c r="N1438" s="5">
        <v>5695.4880000000003</v>
      </c>
      <c r="O1438" s="5">
        <v>5199.1049999999996</v>
      </c>
      <c r="P1438" s="5">
        <v>5981.7309999999998</v>
      </c>
    </row>
    <row r="1439" spans="1:16" x14ac:dyDescent="0.3">
      <c r="A1439" s="25">
        <v>2017</v>
      </c>
      <c r="B1439" s="2">
        <v>322</v>
      </c>
      <c r="C1439" s="3" t="s">
        <v>99</v>
      </c>
      <c r="D1439" s="4">
        <v>27073.547000000002</v>
      </c>
      <c r="E1439" s="5">
        <v>2740.3429999999998</v>
      </c>
      <c r="F1439" s="5">
        <v>2606.7849999999999</v>
      </c>
      <c r="G1439" s="5">
        <v>2818.6</v>
      </c>
      <c r="H1439" s="5">
        <v>2202.16</v>
      </c>
      <c r="I1439" s="5">
        <v>1083.8810000000001</v>
      </c>
      <c r="J1439" s="5">
        <v>1462.528</v>
      </c>
      <c r="K1439" s="5">
        <v>1399.2380000000001</v>
      </c>
      <c r="L1439" s="5">
        <v>1404.298</v>
      </c>
      <c r="M1439" s="5">
        <v>2117.0320000000002</v>
      </c>
      <c r="N1439" s="5">
        <v>2774.8130000000001</v>
      </c>
      <c r="O1439" s="5">
        <v>3693.4520000000002</v>
      </c>
      <c r="P1439" s="5">
        <v>2770.4169999999999</v>
      </c>
    </row>
    <row r="1440" spans="1:16" x14ac:dyDescent="0.3">
      <c r="A1440" s="25">
        <v>2017</v>
      </c>
      <c r="B1440" s="2">
        <v>324</v>
      </c>
      <c r="C1440" s="3" t="s">
        <v>100</v>
      </c>
      <c r="D1440" s="4">
        <v>42601.487999999998</v>
      </c>
      <c r="E1440" s="5">
        <v>947.54100000000005</v>
      </c>
      <c r="F1440" s="5">
        <v>2126.181</v>
      </c>
      <c r="G1440" s="5">
        <v>12035.724</v>
      </c>
      <c r="H1440" s="5">
        <v>2192.23</v>
      </c>
      <c r="I1440" s="5">
        <v>2096.1680000000001</v>
      </c>
      <c r="J1440" s="5">
        <v>6743.9480000000003</v>
      </c>
      <c r="K1440" s="5">
        <v>1617.2860000000001</v>
      </c>
      <c r="L1440" s="5">
        <v>1361.0509999999999</v>
      </c>
      <c r="M1440" s="5">
        <v>8422.8490000000002</v>
      </c>
      <c r="N1440" s="5">
        <v>1684.57</v>
      </c>
      <c r="O1440" s="5">
        <v>1947.577</v>
      </c>
      <c r="P1440" s="5">
        <v>1426.3630000000001</v>
      </c>
    </row>
    <row r="1441" spans="1:16" x14ac:dyDescent="0.3">
      <c r="A1441" s="25">
        <v>2017</v>
      </c>
      <c r="B1441" s="2">
        <v>328</v>
      </c>
      <c r="C1441" s="3" t="s">
        <v>101</v>
      </c>
      <c r="D1441" s="4">
        <v>1973.1749999999997</v>
      </c>
      <c r="E1441" s="5">
        <v>78.817999999999998</v>
      </c>
      <c r="F1441" s="5">
        <v>45.857999999999997</v>
      </c>
      <c r="G1441" s="5">
        <v>130.01499999999999</v>
      </c>
      <c r="H1441" s="5">
        <v>194.41300000000001</v>
      </c>
      <c r="I1441" s="5">
        <v>231.46600000000001</v>
      </c>
      <c r="J1441" s="5">
        <v>101.444</v>
      </c>
      <c r="K1441" s="5">
        <v>345.31799999999998</v>
      </c>
      <c r="L1441" s="5">
        <v>130.078</v>
      </c>
      <c r="M1441" s="5">
        <v>163.62700000000001</v>
      </c>
      <c r="N1441" s="5">
        <v>260.53399999999999</v>
      </c>
      <c r="O1441" s="5">
        <v>185.13800000000001</v>
      </c>
      <c r="P1441" s="5">
        <v>106.46599999999999</v>
      </c>
    </row>
    <row r="1442" spans="1:16" x14ac:dyDescent="0.3">
      <c r="A1442" s="25">
        <v>2017</v>
      </c>
      <c r="B1442" s="2">
        <v>330</v>
      </c>
      <c r="C1442" s="3" t="s">
        <v>102</v>
      </c>
      <c r="D1442" s="4">
        <v>189075.82500000001</v>
      </c>
      <c r="E1442" s="5">
        <v>13729.222</v>
      </c>
      <c r="F1442" s="5">
        <v>16820.357</v>
      </c>
      <c r="G1442" s="5">
        <v>14877.451999999999</v>
      </c>
      <c r="H1442" s="5">
        <v>10410.539000000001</v>
      </c>
      <c r="I1442" s="5">
        <v>14767.89</v>
      </c>
      <c r="J1442" s="5">
        <v>13193.08</v>
      </c>
      <c r="K1442" s="5">
        <v>15582.543</v>
      </c>
      <c r="L1442" s="5">
        <v>15925.736000000001</v>
      </c>
      <c r="M1442" s="5">
        <v>15076.962</v>
      </c>
      <c r="N1442" s="5">
        <v>25951.504000000001</v>
      </c>
      <c r="O1442" s="5">
        <v>18092.149000000001</v>
      </c>
      <c r="P1442" s="5">
        <v>14648.391</v>
      </c>
    </row>
    <row r="1443" spans="1:16" x14ac:dyDescent="0.3">
      <c r="A1443" s="25">
        <v>2017</v>
      </c>
      <c r="B1443" s="2">
        <v>334</v>
      </c>
      <c r="C1443" s="3" t="s">
        <v>103</v>
      </c>
      <c r="D1443" s="4">
        <v>347253.39600000007</v>
      </c>
      <c r="E1443" s="5">
        <v>38374.972000000002</v>
      </c>
      <c r="F1443" s="5">
        <v>26435.407999999999</v>
      </c>
      <c r="G1443" s="5">
        <v>29648.916000000001</v>
      </c>
      <c r="H1443" s="5">
        <v>22624.038</v>
      </c>
      <c r="I1443" s="5">
        <v>29540.35</v>
      </c>
      <c r="J1443" s="5">
        <v>34199.364000000001</v>
      </c>
      <c r="K1443" s="5">
        <v>31346.067999999999</v>
      </c>
      <c r="L1443" s="5">
        <v>33925.845000000001</v>
      </c>
      <c r="M1443" s="5">
        <v>30150.940999999999</v>
      </c>
      <c r="N1443" s="5">
        <v>26402.396000000001</v>
      </c>
      <c r="O1443" s="5">
        <v>22921.215</v>
      </c>
      <c r="P1443" s="5">
        <v>21683.883000000002</v>
      </c>
    </row>
    <row r="1444" spans="1:16" x14ac:dyDescent="0.3">
      <c r="A1444" s="25">
        <v>2017</v>
      </c>
      <c r="B1444" s="2">
        <v>336</v>
      </c>
      <c r="C1444" s="3" t="s">
        <v>104</v>
      </c>
      <c r="D1444" s="4">
        <v>13677.907000000003</v>
      </c>
      <c r="E1444" s="5">
        <v>1529.0360000000001</v>
      </c>
      <c r="F1444" s="5">
        <v>2989.6350000000002</v>
      </c>
      <c r="G1444" s="5">
        <v>49.252000000000002</v>
      </c>
      <c r="H1444" s="5">
        <v>2984.4009999999998</v>
      </c>
      <c r="I1444" s="5">
        <v>6.407</v>
      </c>
      <c r="J1444" s="5" t="s">
        <v>168</v>
      </c>
      <c r="K1444" s="5">
        <v>24.224</v>
      </c>
      <c r="L1444" s="5">
        <v>4064.2150000000001</v>
      </c>
      <c r="M1444" s="5">
        <v>31.199000000000002</v>
      </c>
      <c r="N1444" s="5">
        <v>21.140999999999998</v>
      </c>
      <c r="O1444" s="5">
        <v>200.74299999999999</v>
      </c>
      <c r="P1444" s="5">
        <v>1777.654</v>
      </c>
    </row>
    <row r="1445" spans="1:16" x14ac:dyDescent="0.3">
      <c r="A1445" s="25">
        <v>2017</v>
      </c>
      <c r="B1445" s="2">
        <v>338</v>
      </c>
      <c r="C1445" s="3" t="s">
        <v>105</v>
      </c>
      <c r="D1445" s="4">
        <v>104465.41099999999</v>
      </c>
      <c r="E1445" s="5">
        <v>9029.7289999999994</v>
      </c>
      <c r="F1445" s="5">
        <v>7405.7839999999997</v>
      </c>
      <c r="G1445" s="5">
        <v>6882.7049999999999</v>
      </c>
      <c r="H1445" s="5">
        <v>10237.982</v>
      </c>
      <c r="I1445" s="5">
        <v>6121.0780000000004</v>
      </c>
      <c r="J1445" s="5">
        <v>13876.519</v>
      </c>
      <c r="K1445" s="5">
        <v>7408.5780000000004</v>
      </c>
      <c r="L1445" s="5">
        <v>8249.2639999999992</v>
      </c>
      <c r="M1445" s="5">
        <v>10178.512000000001</v>
      </c>
      <c r="N1445" s="5">
        <v>6237.8249999999998</v>
      </c>
      <c r="O1445" s="5">
        <v>7747.1840000000002</v>
      </c>
      <c r="P1445" s="5">
        <v>11090.251</v>
      </c>
    </row>
    <row r="1446" spans="1:16" x14ac:dyDescent="0.3">
      <c r="A1446" s="25">
        <v>2017</v>
      </c>
      <c r="B1446" s="2">
        <v>342</v>
      </c>
      <c r="C1446" s="3" t="s">
        <v>106</v>
      </c>
      <c r="D1446" s="4">
        <v>147465.31299999999</v>
      </c>
      <c r="E1446" s="5">
        <v>8145.43</v>
      </c>
      <c r="F1446" s="5">
        <v>9306.3799999999992</v>
      </c>
      <c r="G1446" s="5">
        <v>10156.964</v>
      </c>
      <c r="H1446" s="5">
        <v>11652.307000000001</v>
      </c>
      <c r="I1446" s="5">
        <v>14379.332</v>
      </c>
      <c r="J1446" s="5">
        <v>15907.888999999999</v>
      </c>
      <c r="K1446" s="5">
        <v>14819.925999999999</v>
      </c>
      <c r="L1446" s="5">
        <v>16373.362999999999</v>
      </c>
      <c r="M1446" s="5">
        <v>9844.6299999999992</v>
      </c>
      <c r="N1446" s="5">
        <v>12083.644</v>
      </c>
      <c r="O1446" s="5">
        <v>10727.5</v>
      </c>
      <c r="P1446" s="5">
        <v>14067.948</v>
      </c>
    </row>
    <row r="1447" spans="1:16" x14ac:dyDescent="0.3">
      <c r="A1447" s="25">
        <v>2017</v>
      </c>
      <c r="B1447" s="2">
        <v>346</v>
      </c>
      <c r="C1447" s="3" t="s">
        <v>107</v>
      </c>
      <c r="D1447" s="4">
        <v>160179.639</v>
      </c>
      <c r="E1447" s="5">
        <v>12145.736000000001</v>
      </c>
      <c r="F1447" s="5">
        <v>8506.6880000000001</v>
      </c>
      <c r="G1447" s="5">
        <v>7711.8540000000003</v>
      </c>
      <c r="H1447" s="5">
        <v>17901.932000000001</v>
      </c>
      <c r="I1447" s="5">
        <v>15410.401</v>
      </c>
      <c r="J1447" s="5">
        <v>10353.951999999999</v>
      </c>
      <c r="K1447" s="5">
        <v>20646.106</v>
      </c>
      <c r="L1447" s="5">
        <v>17526.252</v>
      </c>
      <c r="M1447" s="5">
        <v>14633.716</v>
      </c>
      <c r="N1447" s="5">
        <v>11705.724</v>
      </c>
      <c r="O1447" s="5">
        <v>12609.579</v>
      </c>
      <c r="P1447" s="5">
        <v>11027.699000000001</v>
      </c>
    </row>
    <row r="1448" spans="1:16" x14ac:dyDescent="0.3">
      <c r="A1448" s="25">
        <v>2017</v>
      </c>
      <c r="B1448" s="2">
        <v>350</v>
      </c>
      <c r="C1448" s="3" t="s">
        <v>108</v>
      </c>
      <c r="D1448" s="4">
        <v>24168.679</v>
      </c>
      <c r="E1448" s="5">
        <v>1898.796</v>
      </c>
      <c r="F1448" s="5">
        <v>2036.8109999999999</v>
      </c>
      <c r="G1448" s="5">
        <v>1882.704</v>
      </c>
      <c r="H1448" s="5">
        <v>2036.1959999999999</v>
      </c>
      <c r="I1448" s="5">
        <v>1737.7940000000001</v>
      </c>
      <c r="J1448" s="5">
        <v>1451.3340000000001</v>
      </c>
      <c r="K1448" s="5">
        <v>1679.5840000000001</v>
      </c>
      <c r="L1448" s="5">
        <v>2120.5030000000002</v>
      </c>
      <c r="M1448" s="5">
        <v>2081.1979999999999</v>
      </c>
      <c r="N1448" s="5">
        <v>2581.5680000000002</v>
      </c>
      <c r="O1448" s="5">
        <v>1703.9079999999999</v>
      </c>
      <c r="P1448" s="5">
        <v>2958.2829999999999</v>
      </c>
    </row>
    <row r="1449" spans="1:16" x14ac:dyDescent="0.3">
      <c r="A1449" s="25">
        <v>2017</v>
      </c>
      <c r="B1449" s="2">
        <v>352</v>
      </c>
      <c r="C1449" s="3" t="s">
        <v>109</v>
      </c>
      <c r="D1449" s="4">
        <v>118490.685</v>
      </c>
      <c r="E1449" s="5">
        <v>7708.04</v>
      </c>
      <c r="F1449" s="5">
        <v>8165.16</v>
      </c>
      <c r="G1449" s="5">
        <v>12374.147999999999</v>
      </c>
      <c r="H1449" s="5">
        <v>8979.1319999999996</v>
      </c>
      <c r="I1449" s="5">
        <v>8062.72</v>
      </c>
      <c r="J1449" s="5">
        <v>11692.614</v>
      </c>
      <c r="K1449" s="5">
        <v>10031.132</v>
      </c>
      <c r="L1449" s="5">
        <v>10267.134</v>
      </c>
      <c r="M1449" s="5">
        <v>8959.2070000000003</v>
      </c>
      <c r="N1449" s="5">
        <v>11616.008</v>
      </c>
      <c r="O1449" s="5">
        <v>11238.692999999999</v>
      </c>
      <c r="P1449" s="5">
        <v>9396.6970000000001</v>
      </c>
    </row>
    <row r="1450" spans="1:16" x14ac:dyDescent="0.3">
      <c r="A1450" s="25">
        <v>2017</v>
      </c>
      <c r="B1450" s="2">
        <v>355</v>
      </c>
      <c r="C1450" s="3" t="s">
        <v>110</v>
      </c>
      <c r="D1450" s="4">
        <v>6945.0540000000001</v>
      </c>
      <c r="E1450" s="5">
        <v>530.03399999999999</v>
      </c>
      <c r="F1450" s="5">
        <v>535.87699999999995</v>
      </c>
      <c r="G1450" s="5">
        <v>665.51400000000001</v>
      </c>
      <c r="H1450" s="5">
        <v>733.10900000000004</v>
      </c>
      <c r="I1450" s="5">
        <v>546.24800000000005</v>
      </c>
      <c r="J1450" s="5">
        <v>447.93700000000001</v>
      </c>
      <c r="K1450" s="5">
        <v>512.65099999999995</v>
      </c>
      <c r="L1450" s="5">
        <v>697.78599999999994</v>
      </c>
      <c r="M1450" s="5">
        <v>666.65</v>
      </c>
      <c r="N1450" s="5">
        <v>452.56</v>
      </c>
      <c r="O1450" s="5">
        <v>801.97199999999998</v>
      </c>
      <c r="P1450" s="5">
        <v>354.71600000000001</v>
      </c>
    </row>
    <row r="1451" spans="1:16" x14ac:dyDescent="0.3">
      <c r="A1451" s="25">
        <v>2017</v>
      </c>
      <c r="B1451" s="2">
        <v>357</v>
      </c>
      <c r="C1451" s="3" t="s">
        <v>234</v>
      </c>
      <c r="D1451" s="4">
        <v>282.90599999999995</v>
      </c>
      <c r="E1451" s="5">
        <v>56.37</v>
      </c>
      <c r="F1451" s="5">
        <v>38.375999999999998</v>
      </c>
      <c r="G1451" s="5">
        <v>7.5</v>
      </c>
      <c r="H1451" s="5">
        <v>47.637999999999998</v>
      </c>
      <c r="I1451" s="5">
        <v>63.143000000000001</v>
      </c>
      <c r="J1451" s="5">
        <v>15.683</v>
      </c>
      <c r="K1451" s="5" t="s">
        <v>168</v>
      </c>
      <c r="L1451" s="5" t="s">
        <v>168</v>
      </c>
      <c r="M1451" s="5" t="s">
        <v>168</v>
      </c>
      <c r="N1451" s="5">
        <v>3.8759999999999999</v>
      </c>
      <c r="O1451" s="5">
        <v>23.338000000000001</v>
      </c>
      <c r="P1451" s="5">
        <v>26.981999999999999</v>
      </c>
    </row>
    <row r="1452" spans="1:16" x14ac:dyDescent="0.3">
      <c r="A1452" s="25">
        <v>2017</v>
      </c>
      <c r="B1452" s="2">
        <v>366</v>
      </c>
      <c r="C1452" s="3" t="s">
        <v>111</v>
      </c>
      <c r="D1452" s="4">
        <v>27678.095999999998</v>
      </c>
      <c r="E1452" s="5">
        <v>2028.903</v>
      </c>
      <c r="F1452" s="5">
        <v>3278.2930000000001</v>
      </c>
      <c r="G1452" s="5">
        <v>1720.5840000000001</v>
      </c>
      <c r="H1452" s="5">
        <v>2695.5010000000002</v>
      </c>
      <c r="I1452" s="5">
        <v>1815.607</v>
      </c>
      <c r="J1452" s="5">
        <v>1681.9649999999999</v>
      </c>
      <c r="K1452" s="5">
        <v>2261.5740000000001</v>
      </c>
      <c r="L1452" s="5">
        <v>2479.163</v>
      </c>
      <c r="M1452" s="5">
        <v>2263.828</v>
      </c>
      <c r="N1452" s="5">
        <v>2169.7620000000002</v>
      </c>
      <c r="O1452" s="5">
        <v>2627.4609999999998</v>
      </c>
      <c r="P1452" s="5">
        <v>2655.4549999999999</v>
      </c>
    </row>
    <row r="1453" spans="1:16" x14ac:dyDescent="0.3">
      <c r="A1453" s="25">
        <v>2017</v>
      </c>
      <c r="B1453" s="2">
        <v>370</v>
      </c>
      <c r="C1453" s="3" t="s">
        <v>112</v>
      </c>
      <c r="D1453" s="4">
        <v>73831.472999999998</v>
      </c>
      <c r="E1453" s="5">
        <v>7610.2960000000003</v>
      </c>
      <c r="F1453" s="5">
        <v>6607.2219999999998</v>
      </c>
      <c r="G1453" s="5">
        <v>6888.3519999999999</v>
      </c>
      <c r="H1453" s="5">
        <v>4780.47</v>
      </c>
      <c r="I1453" s="5">
        <v>4532.1369999999997</v>
      </c>
      <c r="J1453" s="5">
        <v>4622.9639999999999</v>
      </c>
      <c r="K1453" s="5">
        <v>6706.3</v>
      </c>
      <c r="L1453" s="5">
        <v>7747.5879999999997</v>
      </c>
      <c r="M1453" s="5">
        <v>5793.5140000000001</v>
      </c>
      <c r="N1453" s="5">
        <v>6825.2129999999997</v>
      </c>
      <c r="O1453" s="5">
        <v>6642.77</v>
      </c>
      <c r="P1453" s="5">
        <v>5074.6469999999999</v>
      </c>
    </row>
    <row r="1454" spans="1:16" x14ac:dyDescent="0.3">
      <c r="A1454" s="25">
        <v>2017</v>
      </c>
      <c r="B1454" s="2">
        <v>373</v>
      </c>
      <c r="C1454" s="3" t="s">
        <v>113</v>
      </c>
      <c r="D1454" s="4">
        <v>65450.279000000002</v>
      </c>
      <c r="E1454" s="5">
        <v>20840.444</v>
      </c>
      <c r="F1454" s="5">
        <v>3862.5839999999998</v>
      </c>
      <c r="G1454" s="5">
        <v>3158.11</v>
      </c>
      <c r="H1454" s="5">
        <v>4333.3119999999999</v>
      </c>
      <c r="I1454" s="5">
        <v>3059.1019999999999</v>
      </c>
      <c r="J1454" s="5">
        <v>3290.9270000000001</v>
      </c>
      <c r="K1454" s="5">
        <v>4671.4480000000003</v>
      </c>
      <c r="L1454" s="5">
        <v>4317.2659999999996</v>
      </c>
      <c r="M1454" s="5">
        <v>3595.4169999999999</v>
      </c>
      <c r="N1454" s="5">
        <v>5210.09</v>
      </c>
      <c r="O1454" s="5">
        <v>4633.942</v>
      </c>
      <c r="P1454" s="5">
        <v>4477.6369999999997</v>
      </c>
    </row>
    <row r="1455" spans="1:16" x14ac:dyDescent="0.3">
      <c r="A1455" s="25">
        <v>2017</v>
      </c>
      <c r="B1455" s="2">
        <v>375</v>
      </c>
      <c r="C1455" s="3" t="s">
        <v>114</v>
      </c>
      <c r="D1455" s="4">
        <v>6193.2880000000005</v>
      </c>
      <c r="E1455" s="5">
        <v>368.74</v>
      </c>
      <c r="F1455" s="5">
        <v>295.56700000000001</v>
      </c>
      <c r="G1455" s="5">
        <v>566.47699999999998</v>
      </c>
      <c r="H1455" s="5">
        <v>528.02099999999996</v>
      </c>
      <c r="I1455" s="5">
        <v>315.35700000000003</v>
      </c>
      <c r="J1455" s="5">
        <v>681.43100000000004</v>
      </c>
      <c r="K1455" s="5">
        <v>539.57500000000005</v>
      </c>
      <c r="L1455" s="5">
        <v>532.94200000000001</v>
      </c>
      <c r="M1455" s="5">
        <v>462.82900000000001</v>
      </c>
      <c r="N1455" s="5">
        <v>683.91800000000001</v>
      </c>
      <c r="O1455" s="5">
        <v>793.18899999999996</v>
      </c>
      <c r="P1455" s="5">
        <v>425.24200000000002</v>
      </c>
    </row>
    <row r="1456" spans="1:16" x14ac:dyDescent="0.3">
      <c r="A1456" s="25">
        <v>2017</v>
      </c>
      <c r="B1456" s="2">
        <v>377</v>
      </c>
      <c r="C1456" s="3" t="s">
        <v>115</v>
      </c>
      <c r="D1456" s="4">
        <v>5806.9470000000001</v>
      </c>
      <c r="E1456" s="5">
        <v>385.49700000000001</v>
      </c>
      <c r="F1456" s="5">
        <v>341.33800000000002</v>
      </c>
      <c r="G1456" s="5">
        <v>316.67700000000002</v>
      </c>
      <c r="H1456" s="5">
        <v>363.56799999999998</v>
      </c>
      <c r="I1456" s="5">
        <v>427.93700000000001</v>
      </c>
      <c r="J1456" s="5">
        <v>427.76100000000002</v>
      </c>
      <c r="K1456" s="5">
        <v>528.17600000000004</v>
      </c>
      <c r="L1456" s="5">
        <v>537.75400000000002</v>
      </c>
      <c r="M1456" s="5">
        <v>448.20299999999997</v>
      </c>
      <c r="N1456" s="5">
        <v>275.67099999999999</v>
      </c>
      <c r="O1456" s="5">
        <v>570.89099999999996</v>
      </c>
      <c r="P1456" s="5">
        <v>1183.4739999999999</v>
      </c>
    </row>
    <row r="1457" spans="1:16" x14ac:dyDescent="0.3">
      <c r="A1457" s="25">
        <v>2017</v>
      </c>
      <c r="B1457" s="2">
        <v>378</v>
      </c>
      <c r="C1457" s="3" t="s">
        <v>116</v>
      </c>
      <c r="D1457" s="4">
        <v>18378.513000000003</v>
      </c>
      <c r="E1457" s="5">
        <v>1300.953</v>
      </c>
      <c r="F1457" s="5">
        <v>979.03399999999999</v>
      </c>
      <c r="G1457" s="5">
        <v>2260.5810000000001</v>
      </c>
      <c r="H1457" s="5">
        <v>1628.0450000000001</v>
      </c>
      <c r="I1457" s="5">
        <v>1444.663</v>
      </c>
      <c r="J1457" s="5">
        <v>1844.068</v>
      </c>
      <c r="K1457" s="5">
        <v>869.601</v>
      </c>
      <c r="L1457" s="5">
        <v>1162.683</v>
      </c>
      <c r="M1457" s="5">
        <v>1049.298</v>
      </c>
      <c r="N1457" s="5">
        <v>1485.146</v>
      </c>
      <c r="O1457" s="5">
        <v>1487.125</v>
      </c>
      <c r="P1457" s="5">
        <v>2867.3159999999998</v>
      </c>
    </row>
    <row r="1458" spans="1:16" x14ac:dyDescent="0.3">
      <c r="A1458" s="25">
        <v>2017</v>
      </c>
      <c r="B1458" s="2">
        <v>382</v>
      </c>
      <c r="C1458" s="3" t="s">
        <v>117</v>
      </c>
      <c r="D1458" s="4">
        <v>5362.6269999999995</v>
      </c>
      <c r="E1458" s="5">
        <v>259.14800000000002</v>
      </c>
      <c r="F1458" s="5">
        <v>214.566</v>
      </c>
      <c r="G1458" s="5">
        <v>277.62299999999999</v>
      </c>
      <c r="H1458" s="5">
        <v>670.21600000000001</v>
      </c>
      <c r="I1458" s="5">
        <v>196.136</v>
      </c>
      <c r="J1458" s="5">
        <v>553.34199999999998</v>
      </c>
      <c r="K1458" s="5">
        <v>312.55200000000002</v>
      </c>
      <c r="L1458" s="5">
        <v>319.86399999999998</v>
      </c>
      <c r="M1458" s="5">
        <v>870.73099999999999</v>
      </c>
      <c r="N1458" s="5">
        <v>347.392</v>
      </c>
      <c r="O1458" s="5">
        <v>155.749</v>
      </c>
      <c r="P1458" s="5">
        <v>1185.308</v>
      </c>
    </row>
    <row r="1459" spans="1:16" x14ac:dyDescent="0.3">
      <c r="A1459" s="25">
        <v>2017</v>
      </c>
      <c r="B1459" s="2">
        <v>386</v>
      </c>
      <c r="C1459" s="3" t="s">
        <v>118</v>
      </c>
      <c r="D1459" s="4">
        <v>3372.9220000000009</v>
      </c>
      <c r="E1459" s="5">
        <v>576.00300000000004</v>
      </c>
      <c r="F1459" s="5">
        <v>456.11599999999999</v>
      </c>
      <c r="G1459" s="5">
        <v>458.28800000000001</v>
      </c>
      <c r="H1459" s="5">
        <v>394.30700000000002</v>
      </c>
      <c r="I1459" s="5">
        <v>466.85</v>
      </c>
      <c r="J1459" s="5">
        <v>142.16800000000001</v>
      </c>
      <c r="K1459" s="5">
        <v>147.58799999999999</v>
      </c>
      <c r="L1459" s="5">
        <v>89.241</v>
      </c>
      <c r="M1459" s="5">
        <v>21.504000000000001</v>
      </c>
      <c r="N1459" s="5">
        <v>424.666</v>
      </c>
      <c r="O1459" s="5">
        <v>122.572</v>
      </c>
      <c r="P1459" s="5">
        <v>73.619</v>
      </c>
    </row>
    <row r="1460" spans="1:16" x14ac:dyDescent="0.3">
      <c r="A1460" s="25">
        <v>2017</v>
      </c>
      <c r="B1460" s="2">
        <v>388</v>
      </c>
      <c r="C1460" s="3" t="s">
        <v>119</v>
      </c>
      <c r="D1460" s="4">
        <v>492434.91999999993</v>
      </c>
      <c r="E1460" s="5">
        <v>34197.415999999997</v>
      </c>
      <c r="F1460" s="5">
        <v>35616.277999999998</v>
      </c>
      <c r="G1460" s="5">
        <v>37019.661999999997</v>
      </c>
      <c r="H1460" s="5">
        <v>32169.678</v>
      </c>
      <c r="I1460" s="5">
        <v>34387.252999999997</v>
      </c>
      <c r="J1460" s="5">
        <v>39085.633999999998</v>
      </c>
      <c r="K1460" s="5">
        <v>45055.616000000002</v>
      </c>
      <c r="L1460" s="5">
        <v>49112.642</v>
      </c>
      <c r="M1460" s="5">
        <v>53744.415999999997</v>
      </c>
      <c r="N1460" s="5">
        <v>48545.116999999998</v>
      </c>
      <c r="O1460" s="5">
        <v>35695.826999999997</v>
      </c>
      <c r="P1460" s="5">
        <v>47805.381000000001</v>
      </c>
    </row>
    <row r="1461" spans="1:16" x14ac:dyDescent="0.3">
      <c r="A1461" s="25">
        <v>2017</v>
      </c>
      <c r="B1461" s="2">
        <v>389</v>
      </c>
      <c r="C1461" s="3" t="s">
        <v>120</v>
      </c>
      <c r="D1461" s="4">
        <v>55444.613000000005</v>
      </c>
      <c r="E1461" s="5">
        <v>23397.617999999999</v>
      </c>
      <c r="F1461" s="5">
        <v>658.66800000000001</v>
      </c>
      <c r="G1461" s="5">
        <v>288.72699999999998</v>
      </c>
      <c r="H1461" s="5">
        <v>20382.561000000002</v>
      </c>
      <c r="I1461" s="5">
        <v>522.17899999999997</v>
      </c>
      <c r="J1461" s="5">
        <v>378.05700000000002</v>
      </c>
      <c r="K1461" s="5">
        <v>2343.9079999999999</v>
      </c>
      <c r="L1461" s="5">
        <v>529.13099999999997</v>
      </c>
      <c r="M1461" s="5">
        <v>383.85199999999998</v>
      </c>
      <c r="N1461" s="5">
        <v>3330.817</v>
      </c>
      <c r="O1461" s="5">
        <v>426.76499999999999</v>
      </c>
      <c r="P1461" s="5">
        <v>2802.33</v>
      </c>
    </row>
    <row r="1462" spans="1:16" x14ac:dyDescent="0.3">
      <c r="A1462" s="25">
        <v>2017</v>
      </c>
      <c r="B1462" s="2">
        <v>391</v>
      </c>
      <c r="C1462" s="3" t="s">
        <v>121</v>
      </c>
      <c r="D1462" s="4">
        <v>2942.4960000000001</v>
      </c>
      <c r="E1462" s="5">
        <v>5.8680000000000003</v>
      </c>
      <c r="F1462" s="5">
        <v>552.62699999999995</v>
      </c>
      <c r="G1462" s="5">
        <v>131.41300000000001</v>
      </c>
      <c r="H1462" s="5">
        <v>57.107999999999997</v>
      </c>
      <c r="I1462" s="5">
        <v>149.08699999999999</v>
      </c>
      <c r="J1462" s="5">
        <v>85.263000000000005</v>
      </c>
      <c r="K1462" s="5">
        <v>411.46800000000002</v>
      </c>
      <c r="L1462" s="5">
        <v>806.95500000000004</v>
      </c>
      <c r="M1462" s="5">
        <v>99.364999999999995</v>
      </c>
      <c r="N1462" s="5">
        <v>104.369</v>
      </c>
      <c r="O1462" s="5">
        <v>409.82100000000003</v>
      </c>
      <c r="P1462" s="5">
        <v>129.15199999999999</v>
      </c>
    </row>
    <row r="1463" spans="1:16" x14ac:dyDescent="0.3">
      <c r="A1463" s="25">
        <v>2017</v>
      </c>
      <c r="B1463" s="2">
        <v>393</v>
      </c>
      <c r="C1463" s="3" t="s">
        <v>122</v>
      </c>
      <c r="D1463" s="4">
        <v>1185.3270000000002</v>
      </c>
      <c r="E1463" s="5">
        <v>420.81400000000002</v>
      </c>
      <c r="F1463" s="5" t="s">
        <v>168</v>
      </c>
      <c r="G1463" s="5">
        <v>389.221</v>
      </c>
      <c r="H1463" s="5">
        <v>1.34</v>
      </c>
      <c r="I1463" s="5">
        <v>33.902000000000001</v>
      </c>
      <c r="J1463" s="5" t="s">
        <v>168</v>
      </c>
      <c r="K1463" s="5">
        <v>39.552</v>
      </c>
      <c r="L1463" s="5">
        <v>4.5940000000000003</v>
      </c>
      <c r="M1463" s="5" t="s">
        <v>168</v>
      </c>
      <c r="N1463" s="5" t="s">
        <v>168</v>
      </c>
      <c r="O1463" s="5">
        <v>75.903000000000006</v>
      </c>
      <c r="P1463" s="5">
        <v>220.001</v>
      </c>
    </row>
    <row r="1464" spans="1:16" x14ac:dyDescent="0.3">
      <c r="A1464" s="25">
        <v>2017</v>
      </c>
      <c r="B1464" s="2">
        <v>395</v>
      </c>
      <c r="C1464" s="3" t="s">
        <v>123</v>
      </c>
      <c r="D1464" s="4">
        <v>1417.7189999999998</v>
      </c>
      <c r="E1464" s="5">
        <v>38.304000000000002</v>
      </c>
      <c r="F1464" s="5">
        <v>15.321999999999999</v>
      </c>
      <c r="G1464" s="5">
        <v>24.898</v>
      </c>
      <c r="H1464" s="5" t="s">
        <v>168</v>
      </c>
      <c r="I1464" s="5">
        <v>36.44</v>
      </c>
      <c r="J1464" s="5" t="s">
        <v>168</v>
      </c>
      <c r="K1464" s="5">
        <v>379.98200000000003</v>
      </c>
      <c r="L1464" s="5">
        <v>100.456</v>
      </c>
      <c r="M1464" s="5">
        <v>66.430000000000007</v>
      </c>
      <c r="N1464" s="5">
        <v>550.51599999999996</v>
      </c>
      <c r="O1464" s="5">
        <v>157.80199999999999</v>
      </c>
      <c r="P1464" s="5">
        <v>47.569000000000003</v>
      </c>
    </row>
    <row r="1465" spans="1:16" x14ac:dyDescent="0.3">
      <c r="A1465" s="25">
        <v>2017</v>
      </c>
      <c r="B1465" s="2">
        <v>400</v>
      </c>
      <c r="C1465" s="3" t="s">
        <v>124</v>
      </c>
      <c r="D1465" s="4">
        <v>9259582.7870000005</v>
      </c>
      <c r="E1465" s="5">
        <v>567736.76199999999</v>
      </c>
      <c r="F1465" s="5">
        <v>650534.54700000002</v>
      </c>
      <c r="G1465" s="5">
        <v>758366.43700000003</v>
      </c>
      <c r="H1465" s="5">
        <v>839705.64199999999</v>
      </c>
      <c r="I1465" s="5">
        <v>960122.63699999999</v>
      </c>
      <c r="J1465" s="5">
        <v>951434.35499999998</v>
      </c>
      <c r="K1465" s="5">
        <v>670394.25199999998</v>
      </c>
      <c r="L1465" s="5">
        <v>749293.43299999996</v>
      </c>
      <c r="M1465" s="5">
        <v>726468.06299999997</v>
      </c>
      <c r="N1465" s="5">
        <v>826878.28799999994</v>
      </c>
      <c r="O1465" s="5">
        <v>787623.62300000002</v>
      </c>
      <c r="P1465" s="5">
        <v>771024.74800000002</v>
      </c>
    </row>
    <row r="1466" spans="1:16" x14ac:dyDescent="0.3">
      <c r="A1466" s="25">
        <v>2017</v>
      </c>
      <c r="B1466" s="2">
        <v>404</v>
      </c>
      <c r="C1466" s="3" t="s">
        <v>125</v>
      </c>
      <c r="D1466" s="4">
        <v>1099777.26</v>
      </c>
      <c r="E1466" s="5">
        <v>46002.684999999998</v>
      </c>
      <c r="F1466" s="5">
        <v>72864.161999999997</v>
      </c>
      <c r="G1466" s="5">
        <v>106668.55899999999</v>
      </c>
      <c r="H1466" s="5">
        <v>77942.303</v>
      </c>
      <c r="I1466" s="5">
        <v>101431.15700000001</v>
      </c>
      <c r="J1466" s="5">
        <v>93752.275999999998</v>
      </c>
      <c r="K1466" s="5">
        <v>82462.512000000002</v>
      </c>
      <c r="L1466" s="5">
        <v>80340.812000000005</v>
      </c>
      <c r="M1466" s="5">
        <v>67069.731</v>
      </c>
      <c r="N1466" s="5">
        <v>116234.553</v>
      </c>
      <c r="O1466" s="5">
        <v>127095.984</v>
      </c>
      <c r="P1466" s="5">
        <v>127912.526</v>
      </c>
    </row>
    <row r="1467" spans="1:16" x14ac:dyDescent="0.3">
      <c r="A1467" s="25">
        <v>2017</v>
      </c>
      <c r="B1467" s="2">
        <v>406</v>
      </c>
      <c r="C1467" s="3" t="s">
        <v>126</v>
      </c>
      <c r="D1467" s="4">
        <v>38.39</v>
      </c>
      <c r="E1467" s="5" t="s">
        <v>168</v>
      </c>
      <c r="F1467" s="5" t="s">
        <v>168</v>
      </c>
      <c r="G1467" s="5" t="s">
        <v>168</v>
      </c>
      <c r="H1467" s="5" t="s">
        <v>168</v>
      </c>
      <c r="I1467" s="5" t="s">
        <v>168</v>
      </c>
      <c r="J1467" s="5" t="s">
        <v>168</v>
      </c>
      <c r="K1467" s="5" t="s">
        <v>168</v>
      </c>
      <c r="L1467" s="5">
        <v>38.39</v>
      </c>
      <c r="M1467" s="5" t="s">
        <v>168</v>
      </c>
      <c r="N1467" s="5" t="s">
        <v>168</v>
      </c>
      <c r="O1467" s="5" t="s">
        <v>168</v>
      </c>
      <c r="P1467" s="8" t="s">
        <v>168</v>
      </c>
    </row>
    <row r="1468" spans="1:16" x14ac:dyDescent="0.3">
      <c r="A1468" s="25">
        <v>2017</v>
      </c>
      <c r="B1468" s="2">
        <v>412</v>
      </c>
      <c r="C1468" s="3" t="s">
        <v>127</v>
      </c>
      <c r="D1468" s="4">
        <v>477585.32100000005</v>
      </c>
      <c r="E1468" s="5">
        <v>34192.271000000001</v>
      </c>
      <c r="F1468" s="5">
        <v>45145.122000000003</v>
      </c>
      <c r="G1468" s="5">
        <v>40523.608999999997</v>
      </c>
      <c r="H1468" s="5">
        <v>41572.436000000002</v>
      </c>
      <c r="I1468" s="5">
        <v>32929.425999999999</v>
      </c>
      <c r="J1468" s="5">
        <v>37813.586000000003</v>
      </c>
      <c r="K1468" s="5">
        <v>32979.366999999998</v>
      </c>
      <c r="L1468" s="5">
        <v>41305.502999999997</v>
      </c>
      <c r="M1468" s="5">
        <v>41358.195</v>
      </c>
      <c r="N1468" s="5">
        <v>46781.843999999997</v>
      </c>
      <c r="O1468" s="5">
        <v>45673.796999999999</v>
      </c>
      <c r="P1468" s="5">
        <v>37310.165000000001</v>
      </c>
    </row>
    <row r="1469" spans="1:16" x14ac:dyDescent="0.3">
      <c r="A1469" s="25">
        <v>2017</v>
      </c>
      <c r="B1469" s="2">
        <v>413</v>
      </c>
      <c r="C1469" s="3" t="s">
        <v>128</v>
      </c>
      <c r="D1469" s="4">
        <v>875.24199999999996</v>
      </c>
      <c r="E1469" s="5">
        <v>144.91200000000001</v>
      </c>
      <c r="F1469" s="5">
        <v>66.346999999999994</v>
      </c>
      <c r="G1469" s="5">
        <v>20.945</v>
      </c>
      <c r="H1469" s="5">
        <v>81.623000000000005</v>
      </c>
      <c r="I1469" s="5">
        <v>52.667000000000002</v>
      </c>
      <c r="J1469" s="5">
        <v>48.268999999999998</v>
      </c>
      <c r="K1469" s="5">
        <v>8.1419999999999995</v>
      </c>
      <c r="L1469" s="5">
        <v>82.793000000000006</v>
      </c>
      <c r="M1469" s="5">
        <v>12.064</v>
      </c>
      <c r="N1469" s="5">
        <v>177.24199999999999</v>
      </c>
      <c r="O1469" s="5">
        <v>102.938</v>
      </c>
      <c r="P1469" s="5">
        <v>77.3</v>
      </c>
    </row>
    <row r="1470" spans="1:16" x14ac:dyDescent="0.3">
      <c r="A1470" s="25">
        <v>2017</v>
      </c>
      <c r="B1470" s="2">
        <v>416</v>
      </c>
      <c r="C1470" s="3" t="s">
        <v>129</v>
      </c>
      <c r="D1470" s="4">
        <v>38600.543999999994</v>
      </c>
      <c r="E1470" s="5">
        <v>2143.2669999999998</v>
      </c>
      <c r="F1470" s="5">
        <v>6247.9579999999996</v>
      </c>
      <c r="G1470" s="5">
        <v>2786.6610000000001</v>
      </c>
      <c r="H1470" s="5">
        <v>2664.85</v>
      </c>
      <c r="I1470" s="5">
        <v>9878.1589999999997</v>
      </c>
      <c r="J1470" s="5">
        <v>1797.7249999999999</v>
      </c>
      <c r="K1470" s="5">
        <v>1619.8040000000001</v>
      </c>
      <c r="L1470" s="5">
        <v>1947.5519999999999</v>
      </c>
      <c r="M1470" s="5">
        <v>3125.5390000000002</v>
      </c>
      <c r="N1470" s="5">
        <v>1643.7670000000001</v>
      </c>
      <c r="O1470" s="5">
        <v>2661.0770000000002</v>
      </c>
      <c r="P1470" s="5">
        <v>2084.1849999999999</v>
      </c>
    </row>
    <row r="1471" spans="1:16" x14ac:dyDescent="0.3">
      <c r="A1471" s="25">
        <v>2017</v>
      </c>
      <c r="B1471" s="2">
        <v>421</v>
      </c>
      <c r="C1471" s="3" t="s">
        <v>130</v>
      </c>
      <c r="D1471" s="4">
        <v>5025.4350000000013</v>
      </c>
      <c r="E1471" s="5">
        <v>219.33699999999999</v>
      </c>
      <c r="F1471" s="5">
        <v>305.23399999999998</v>
      </c>
      <c r="G1471" s="5">
        <v>391.44200000000001</v>
      </c>
      <c r="H1471" s="5">
        <v>243.54400000000001</v>
      </c>
      <c r="I1471" s="5">
        <v>619.64200000000005</v>
      </c>
      <c r="J1471" s="5">
        <v>484.29899999999998</v>
      </c>
      <c r="K1471" s="5">
        <v>461.19</v>
      </c>
      <c r="L1471" s="5">
        <v>491.58499999999998</v>
      </c>
      <c r="M1471" s="5">
        <v>581.08699999999999</v>
      </c>
      <c r="N1471" s="5">
        <v>483.464</v>
      </c>
      <c r="O1471" s="5">
        <v>211.19800000000001</v>
      </c>
      <c r="P1471" s="5">
        <v>533.41300000000001</v>
      </c>
    </row>
    <row r="1472" spans="1:16" x14ac:dyDescent="0.3">
      <c r="A1472" s="25">
        <v>2017</v>
      </c>
      <c r="B1472" s="2">
        <v>424</v>
      </c>
      <c r="C1472" s="3" t="s">
        <v>131</v>
      </c>
      <c r="D1472" s="4">
        <v>14990.143</v>
      </c>
      <c r="E1472" s="5">
        <v>512.76199999999994</v>
      </c>
      <c r="F1472" s="5">
        <v>2199.877</v>
      </c>
      <c r="G1472" s="5">
        <v>1453.5060000000001</v>
      </c>
      <c r="H1472" s="5">
        <v>1326.3219999999999</v>
      </c>
      <c r="I1472" s="5">
        <v>1656.2660000000001</v>
      </c>
      <c r="J1472" s="5">
        <v>1579.1759999999999</v>
      </c>
      <c r="K1472" s="5">
        <v>622.99300000000005</v>
      </c>
      <c r="L1472" s="5">
        <v>2758.3270000000002</v>
      </c>
      <c r="M1472" s="5">
        <v>402.94900000000001</v>
      </c>
      <c r="N1472" s="5">
        <v>895.16</v>
      </c>
      <c r="O1472" s="5">
        <v>877.75</v>
      </c>
      <c r="P1472" s="5">
        <v>705.05499999999995</v>
      </c>
    </row>
    <row r="1473" spans="1:16" x14ac:dyDescent="0.3">
      <c r="A1473" s="25">
        <v>2017</v>
      </c>
      <c r="B1473" s="2">
        <v>428</v>
      </c>
      <c r="C1473" s="3" t="s">
        <v>132</v>
      </c>
      <c r="D1473" s="4">
        <v>26469.129000000001</v>
      </c>
      <c r="E1473" s="5">
        <v>567.29</v>
      </c>
      <c r="F1473" s="5">
        <v>389.12200000000001</v>
      </c>
      <c r="G1473" s="5">
        <v>555.351</v>
      </c>
      <c r="H1473" s="5">
        <v>506.98700000000002</v>
      </c>
      <c r="I1473" s="5">
        <v>6695.1379999999999</v>
      </c>
      <c r="J1473" s="5">
        <v>1125.3779999999999</v>
      </c>
      <c r="K1473" s="5">
        <v>599.28399999999999</v>
      </c>
      <c r="L1473" s="5">
        <v>628.78899999999999</v>
      </c>
      <c r="M1473" s="5">
        <v>991.80600000000004</v>
      </c>
      <c r="N1473" s="5">
        <v>6361.8429999999998</v>
      </c>
      <c r="O1473" s="5">
        <v>1492.9670000000001</v>
      </c>
      <c r="P1473" s="5">
        <v>6555.174</v>
      </c>
    </row>
    <row r="1474" spans="1:16" x14ac:dyDescent="0.3">
      <c r="A1474" s="25">
        <v>2017</v>
      </c>
      <c r="B1474" s="2">
        <v>432</v>
      </c>
      <c r="C1474" s="3" t="s">
        <v>133</v>
      </c>
      <c r="D1474" s="4">
        <v>11610.612999999999</v>
      </c>
      <c r="E1474" s="5">
        <v>333.64400000000001</v>
      </c>
      <c r="F1474" s="5">
        <v>1824.693</v>
      </c>
      <c r="G1474" s="5">
        <v>776.87900000000002</v>
      </c>
      <c r="H1474" s="5">
        <v>860.52599999999995</v>
      </c>
      <c r="I1474" s="5">
        <v>536.947</v>
      </c>
      <c r="J1474" s="5">
        <v>1240.7739999999999</v>
      </c>
      <c r="K1474" s="5">
        <v>330.43799999999999</v>
      </c>
      <c r="L1474" s="5">
        <v>3245.7579999999998</v>
      </c>
      <c r="M1474" s="5">
        <v>1199.375</v>
      </c>
      <c r="N1474" s="5">
        <v>287.03500000000003</v>
      </c>
      <c r="O1474" s="5">
        <v>458.71899999999999</v>
      </c>
      <c r="P1474" s="5">
        <v>515.82500000000005</v>
      </c>
    </row>
    <row r="1475" spans="1:16" x14ac:dyDescent="0.3">
      <c r="A1475" s="25">
        <v>2017</v>
      </c>
      <c r="B1475" s="2">
        <v>436</v>
      </c>
      <c r="C1475" s="3" t="s">
        <v>134</v>
      </c>
      <c r="D1475" s="4">
        <v>52906.172999999995</v>
      </c>
      <c r="E1475" s="5">
        <v>1562.174</v>
      </c>
      <c r="F1475" s="5">
        <v>5079.0540000000001</v>
      </c>
      <c r="G1475" s="5">
        <v>2417.096</v>
      </c>
      <c r="H1475" s="5">
        <v>7085.1350000000002</v>
      </c>
      <c r="I1475" s="5">
        <v>1606.502</v>
      </c>
      <c r="J1475" s="5">
        <v>7853.8370000000004</v>
      </c>
      <c r="K1475" s="5">
        <v>8939.1560000000009</v>
      </c>
      <c r="L1475" s="5">
        <v>4083.1529999999998</v>
      </c>
      <c r="M1475" s="5">
        <v>1399.662</v>
      </c>
      <c r="N1475" s="5">
        <v>2527.0050000000001</v>
      </c>
      <c r="O1475" s="5">
        <v>1613.2280000000001</v>
      </c>
      <c r="P1475" s="5">
        <v>8740.1710000000003</v>
      </c>
    </row>
    <row r="1476" spans="1:16" x14ac:dyDescent="0.3">
      <c r="A1476" s="25">
        <v>2017</v>
      </c>
      <c r="B1476" s="2">
        <v>442</v>
      </c>
      <c r="C1476" s="3" t="s">
        <v>135</v>
      </c>
      <c r="D1476" s="4">
        <v>204540.59099999999</v>
      </c>
      <c r="E1476" s="5">
        <v>16299.111000000001</v>
      </c>
      <c r="F1476" s="5">
        <v>6166.9589999999998</v>
      </c>
      <c r="G1476" s="5">
        <v>15261.726000000001</v>
      </c>
      <c r="H1476" s="5">
        <v>12866.012000000001</v>
      </c>
      <c r="I1476" s="5">
        <v>12852.521000000001</v>
      </c>
      <c r="J1476" s="5">
        <v>12922.236999999999</v>
      </c>
      <c r="K1476" s="5">
        <v>20194.465</v>
      </c>
      <c r="L1476" s="5">
        <v>12666.109</v>
      </c>
      <c r="M1476" s="5">
        <v>9709.2150000000001</v>
      </c>
      <c r="N1476" s="5">
        <v>29990.819</v>
      </c>
      <c r="O1476" s="5">
        <v>36709.373</v>
      </c>
      <c r="P1476" s="5">
        <v>18902.044000000002</v>
      </c>
    </row>
    <row r="1477" spans="1:16" x14ac:dyDescent="0.3">
      <c r="A1477" s="25">
        <v>2017</v>
      </c>
      <c r="B1477" s="2">
        <v>446</v>
      </c>
      <c r="C1477" s="3" t="s">
        <v>235</v>
      </c>
      <c r="D1477" s="4">
        <v>95.834000000000003</v>
      </c>
      <c r="E1477" s="5" t="s">
        <v>168</v>
      </c>
      <c r="F1477" s="5" t="s">
        <v>168</v>
      </c>
      <c r="G1477" s="5" t="s">
        <v>168</v>
      </c>
      <c r="H1477" s="5" t="s">
        <v>168</v>
      </c>
      <c r="I1477" s="5" t="s">
        <v>168</v>
      </c>
      <c r="J1477" s="5" t="s">
        <v>168</v>
      </c>
      <c r="K1477" s="5">
        <v>16.576000000000001</v>
      </c>
      <c r="L1477" s="5">
        <v>7.2210000000000001</v>
      </c>
      <c r="M1477" s="5" t="s">
        <v>168</v>
      </c>
      <c r="N1477" s="5" t="s">
        <v>168</v>
      </c>
      <c r="O1477" s="5">
        <v>7.1040000000000001</v>
      </c>
      <c r="P1477" s="5">
        <v>64.933000000000007</v>
      </c>
    </row>
    <row r="1478" spans="1:16" x14ac:dyDescent="0.3">
      <c r="A1478" s="25">
        <v>2017</v>
      </c>
      <c r="B1478" s="2">
        <v>448</v>
      </c>
      <c r="C1478" s="3" t="s">
        <v>136</v>
      </c>
      <c r="D1478" s="4">
        <v>21436.933000000001</v>
      </c>
      <c r="E1478" s="5">
        <v>2226.7710000000002</v>
      </c>
      <c r="F1478" s="5">
        <v>3176.9470000000001</v>
      </c>
      <c r="G1478" s="5">
        <v>633.726</v>
      </c>
      <c r="H1478" s="5">
        <v>611.05100000000004</v>
      </c>
      <c r="I1478" s="5">
        <v>1006.866</v>
      </c>
      <c r="J1478" s="5">
        <v>1846.4870000000001</v>
      </c>
      <c r="K1478" s="5">
        <v>2432.3870000000002</v>
      </c>
      <c r="L1478" s="5">
        <v>875.47699999999998</v>
      </c>
      <c r="M1478" s="5">
        <v>2304.3490000000002</v>
      </c>
      <c r="N1478" s="5">
        <v>992.41700000000003</v>
      </c>
      <c r="O1478" s="5">
        <v>1025.723</v>
      </c>
      <c r="P1478" s="5">
        <v>4304.732</v>
      </c>
    </row>
    <row r="1479" spans="1:16" x14ac:dyDescent="0.3">
      <c r="A1479" s="25">
        <v>2017</v>
      </c>
      <c r="B1479" s="2">
        <v>449</v>
      </c>
      <c r="C1479" s="3" t="s">
        <v>137</v>
      </c>
      <c r="D1479" s="4">
        <v>2328.4989999999998</v>
      </c>
      <c r="E1479" s="5">
        <v>322.73399999999998</v>
      </c>
      <c r="F1479" s="5">
        <v>94.370999999999995</v>
      </c>
      <c r="G1479" s="5">
        <v>168.202</v>
      </c>
      <c r="H1479" s="5">
        <v>151.52799999999999</v>
      </c>
      <c r="I1479" s="5">
        <v>122.345</v>
      </c>
      <c r="J1479" s="5">
        <v>144.69399999999999</v>
      </c>
      <c r="K1479" s="5">
        <v>47.847000000000001</v>
      </c>
      <c r="L1479" s="5">
        <v>15.624000000000001</v>
      </c>
      <c r="M1479" s="5">
        <v>41.481000000000002</v>
      </c>
      <c r="N1479" s="5">
        <v>250.995</v>
      </c>
      <c r="O1479" s="5">
        <v>212.52099999999999</v>
      </c>
      <c r="P1479" s="5">
        <v>756.15700000000004</v>
      </c>
    </row>
    <row r="1480" spans="1:16" x14ac:dyDescent="0.3">
      <c r="A1480" s="25">
        <v>2017</v>
      </c>
      <c r="B1480" s="2">
        <v>452</v>
      </c>
      <c r="C1480" s="3" t="s">
        <v>138</v>
      </c>
      <c r="D1480" s="4">
        <v>88127.957999999999</v>
      </c>
      <c r="E1480" s="5">
        <v>4816.1629999999996</v>
      </c>
      <c r="F1480" s="5">
        <v>4197.8900000000003</v>
      </c>
      <c r="G1480" s="5">
        <v>10427.368</v>
      </c>
      <c r="H1480" s="5">
        <v>11793.567999999999</v>
      </c>
      <c r="I1480" s="5">
        <v>6677.6369999999997</v>
      </c>
      <c r="J1480" s="5">
        <v>3374.605</v>
      </c>
      <c r="K1480" s="5">
        <v>15941.808000000001</v>
      </c>
      <c r="L1480" s="5">
        <v>4921.2380000000003</v>
      </c>
      <c r="M1480" s="5">
        <v>4959.2150000000001</v>
      </c>
      <c r="N1480" s="5">
        <v>10621.704</v>
      </c>
      <c r="O1480" s="5">
        <v>5481.357</v>
      </c>
      <c r="P1480" s="5">
        <v>4915.4049999999997</v>
      </c>
    </row>
    <row r="1481" spans="1:16" x14ac:dyDescent="0.3">
      <c r="A1481" s="25">
        <v>2017</v>
      </c>
      <c r="B1481" s="2">
        <v>453</v>
      </c>
      <c r="C1481" s="3" t="s">
        <v>139</v>
      </c>
      <c r="D1481" s="4">
        <v>10743.466</v>
      </c>
      <c r="E1481" s="5">
        <v>1179.971</v>
      </c>
      <c r="F1481" s="5">
        <v>542.14</v>
      </c>
      <c r="G1481" s="5">
        <v>684.58199999999999</v>
      </c>
      <c r="H1481" s="5">
        <v>570.04499999999996</v>
      </c>
      <c r="I1481" s="5">
        <v>691.52800000000002</v>
      </c>
      <c r="J1481" s="5">
        <v>1292.337</v>
      </c>
      <c r="K1481" s="5">
        <v>806.14599999999996</v>
      </c>
      <c r="L1481" s="5">
        <v>751.60799999999995</v>
      </c>
      <c r="M1481" s="5">
        <v>2256.4639999999999</v>
      </c>
      <c r="N1481" s="5">
        <v>965.41499999999996</v>
      </c>
      <c r="O1481" s="5">
        <v>398.71600000000001</v>
      </c>
      <c r="P1481" s="5">
        <v>604.51400000000001</v>
      </c>
    </row>
    <row r="1482" spans="1:16" x14ac:dyDescent="0.3">
      <c r="A1482" s="25">
        <v>2017</v>
      </c>
      <c r="B1482" s="2">
        <v>454</v>
      </c>
      <c r="C1482" s="3" t="s">
        <v>140</v>
      </c>
      <c r="D1482" s="4">
        <v>73.72699999999999</v>
      </c>
      <c r="E1482" s="5">
        <v>15.797000000000001</v>
      </c>
      <c r="F1482" s="5" t="s">
        <v>168</v>
      </c>
      <c r="G1482" s="5" t="s">
        <v>168</v>
      </c>
      <c r="H1482" s="5" t="s">
        <v>168</v>
      </c>
      <c r="I1482" s="5">
        <v>32.912999999999997</v>
      </c>
      <c r="J1482" s="5" t="s">
        <v>168</v>
      </c>
      <c r="K1482" s="5">
        <v>9.7609999999999992</v>
      </c>
      <c r="L1482" s="5">
        <v>3.5049999999999999</v>
      </c>
      <c r="M1482" s="5" t="s">
        <v>168</v>
      </c>
      <c r="N1482" s="5">
        <v>6.1550000000000002</v>
      </c>
      <c r="O1482" s="5" t="s">
        <v>168</v>
      </c>
      <c r="P1482" s="5">
        <v>5.5960000000000001</v>
      </c>
    </row>
    <row r="1483" spans="1:16" x14ac:dyDescent="0.3">
      <c r="A1483" s="25">
        <v>2017</v>
      </c>
      <c r="B1483" s="2">
        <v>456</v>
      </c>
      <c r="C1483" s="3" t="s">
        <v>141</v>
      </c>
      <c r="D1483" s="4">
        <v>74800.152000000002</v>
      </c>
      <c r="E1483" s="5">
        <v>3543.616</v>
      </c>
      <c r="F1483" s="5">
        <v>6143.3010000000004</v>
      </c>
      <c r="G1483" s="5">
        <v>6240.2110000000002</v>
      </c>
      <c r="H1483" s="5">
        <v>9853.3700000000008</v>
      </c>
      <c r="I1483" s="5">
        <v>6070.6130000000003</v>
      </c>
      <c r="J1483" s="5">
        <v>4537.4849999999997</v>
      </c>
      <c r="K1483" s="5">
        <v>6590.5230000000001</v>
      </c>
      <c r="L1483" s="5">
        <v>7997.8370000000004</v>
      </c>
      <c r="M1483" s="5">
        <v>4368.0360000000001</v>
      </c>
      <c r="N1483" s="5">
        <v>6168.7030000000004</v>
      </c>
      <c r="O1483" s="5">
        <v>6652.4369999999999</v>
      </c>
      <c r="P1483" s="5">
        <v>6634.02</v>
      </c>
    </row>
    <row r="1484" spans="1:16" x14ac:dyDescent="0.3">
      <c r="A1484" s="25">
        <v>2017</v>
      </c>
      <c r="B1484" s="2">
        <v>457</v>
      </c>
      <c r="C1484" s="3" t="s">
        <v>142</v>
      </c>
      <c r="D1484" s="4">
        <v>355.62800000000004</v>
      </c>
      <c r="E1484" s="5">
        <v>1.2</v>
      </c>
      <c r="F1484" s="5">
        <v>73.774000000000001</v>
      </c>
      <c r="G1484" s="5">
        <v>205.31800000000001</v>
      </c>
      <c r="H1484" s="5">
        <v>8.7810000000000006</v>
      </c>
      <c r="I1484" s="5" t="s">
        <v>168</v>
      </c>
      <c r="J1484" s="5" t="s">
        <v>168</v>
      </c>
      <c r="K1484" s="5" t="s">
        <v>168</v>
      </c>
      <c r="L1484" s="5">
        <v>0.74299999999999999</v>
      </c>
      <c r="M1484" s="5">
        <v>7.0830000000000002</v>
      </c>
      <c r="N1484" s="5">
        <v>7.1790000000000003</v>
      </c>
      <c r="O1484" s="5">
        <v>8.9019999999999992</v>
      </c>
      <c r="P1484" s="5">
        <v>42.648000000000003</v>
      </c>
    </row>
    <row r="1485" spans="1:16" x14ac:dyDescent="0.3">
      <c r="A1485" s="25">
        <v>2017</v>
      </c>
      <c r="B1485" s="2">
        <v>459</v>
      </c>
      <c r="C1485" s="3" t="s">
        <v>143</v>
      </c>
      <c r="D1485" s="4">
        <v>5907.5340000000006</v>
      </c>
      <c r="E1485" s="5">
        <v>537.21699999999998</v>
      </c>
      <c r="F1485" s="5">
        <v>233.43299999999999</v>
      </c>
      <c r="G1485" s="5">
        <v>315.36099999999999</v>
      </c>
      <c r="H1485" s="5">
        <v>147.96899999999999</v>
      </c>
      <c r="I1485" s="5">
        <v>608.48</v>
      </c>
      <c r="J1485" s="5">
        <v>150.38900000000001</v>
      </c>
      <c r="K1485" s="5">
        <v>652.33600000000001</v>
      </c>
      <c r="L1485" s="5">
        <v>685.99699999999996</v>
      </c>
      <c r="M1485" s="5">
        <v>678.48900000000003</v>
      </c>
      <c r="N1485" s="5">
        <v>963.58100000000002</v>
      </c>
      <c r="O1485" s="5">
        <v>563.79200000000003</v>
      </c>
      <c r="P1485" s="5">
        <v>370.49</v>
      </c>
    </row>
    <row r="1486" spans="1:16" x14ac:dyDescent="0.3">
      <c r="A1486" s="25">
        <v>2017</v>
      </c>
      <c r="B1486" s="2">
        <v>460</v>
      </c>
      <c r="C1486" s="3" t="s">
        <v>144</v>
      </c>
      <c r="D1486" s="4">
        <v>603.05399999999997</v>
      </c>
      <c r="E1486" s="5">
        <v>22</v>
      </c>
      <c r="F1486" s="5" t="s">
        <v>168</v>
      </c>
      <c r="G1486" s="5">
        <v>87.317999999999998</v>
      </c>
      <c r="H1486" s="5">
        <v>8.5</v>
      </c>
      <c r="I1486" s="5">
        <v>79.009</v>
      </c>
      <c r="J1486" s="5">
        <v>107.67400000000001</v>
      </c>
      <c r="K1486" s="5">
        <v>46.841000000000001</v>
      </c>
      <c r="L1486" s="5">
        <v>72.712000000000003</v>
      </c>
      <c r="M1486" s="5">
        <v>43.732999999999997</v>
      </c>
      <c r="N1486" s="5">
        <v>35.665999999999997</v>
      </c>
      <c r="O1486" s="5" t="s">
        <v>168</v>
      </c>
      <c r="P1486" s="5">
        <v>99.600999999999999</v>
      </c>
    </row>
    <row r="1487" spans="1:16" x14ac:dyDescent="0.3">
      <c r="A1487" s="25">
        <v>2017</v>
      </c>
      <c r="B1487" s="2">
        <v>463</v>
      </c>
      <c r="C1487" s="3" t="s">
        <v>145</v>
      </c>
      <c r="D1487" s="4">
        <v>21237.095999999998</v>
      </c>
      <c r="E1487" s="5">
        <v>1818.9860000000001</v>
      </c>
      <c r="F1487" s="5">
        <v>1723.79</v>
      </c>
      <c r="G1487" s="5">
        <v>1231.248</v>
      </c>
      <c r="H1487" s="5">
        <v>1566.2190000000001</v>
      </c>
      <c r="I1487" s="5">
        <v>1974.2090000000001</v>
      </c>
      <c r="J1487" s="5">
        <v>3072.1120000000001</v>
      </c>
      <c r="K1487" s="5">
        <v>649.14099999999996</v>
      </c>
      <c r="L1487" s="5">
        <v>2141.799</v>
      </c>
      <c r="M1487" s="5">
        <v>778.85900000000004</v>
      </c>
      <c r="N1487" s="5">
        <v>2318.34</v>
      </c>
      <c r="O1487" s="5">
        <v>1334.7809999999999</v>
      </c>
      <c r="P1487" s="5">
        <v>2627.6120000000001</v>
      </c>
    </row>
    <row r="1488" spans="1:16" x14ac:dyDescent="0.3">
      <c r="A1488" s="25">
        <v>2017</v>
      </c>
      <c r="B1488" s="2">
        <v>464</v>
      </c>
      <c r="C1488" s="3" t="s">
        <v>146</v>
      </c>
      <c r="D1488" s="4">
        <v>52544.543999999994</v>
      </c>
      <c r="E1488" s="5">
        <v>1119.289</v>
      </c>
      <c r="F1488" s="5">
        <v>634.66200000000003</v>
      </c>
      <c r="G1488" s="5">
        <v>9344.2849999999999</v>
      </c>
      <c r="H1488" s="5">
        <v>10365.584999999999</v>
      </c>
      <c r="I1488" s="5">
        <v>4627.509</v>
      </c>
      <c r="J1488" s="5">
        <v>7951.9539999999997</v>
      </c>
      <c r="K1488" s="5">
        <v>3085.223</v>
      </c>
      <c r="L1488" s="5">
        <v>3309.6669999999999</v>
      </c>
      <c r="M1488" s="5">
        <v>1528.7059999999999</v>
      </c>
      <c r="N1488" s="5">
        <v>5213.9120000000003</v>
      </c>
      <c r="O1488" s="5">
        <v>4030.52</v>
      </c>
      <c r="P1488" s="5">
        <v>1333.232</v>
      </c>
    </row>
    <row r="1489" spans="1:16" x14ac:dyDescent="0.3">
      <c r="A1489" s="25">
        <v>2017</v>
      </c>
      <c r="B1489" s="2">
        <v>465</v>
      </c>
      <c r="C1489" s="3" t="s">
        <v>147</v>
      </c>
      <c r="D1489" s="4">
        <v>1948.1499999999999</v>
      </c>
      <c r="E1489" s="5">
        <v>169.98699999999999</v>
      </c>
      <c r="F1489" s="5">
        <v>164.39500000000001</v>
      </c>
      <c r="G1489" s="5">
        <v>195.39699999999999</v>
      </c>
      <c r="H1489" s="5">
        <v>132.15700000000001</v>
      </c>
      <c r="I1489" s="5">
        <v>19.09</v>
      </c>
      <c r="J1489" s="5">
        <v>286.56</v>
      </c>
      <c r="K1489" s="5">
        <v>38.895000000000003</v>
      </c>
      <c r="L1489" s="5">
        <v>63.058</v>
      </c>
      <c r="M1489" s="5">
        <v>267.24099999999999</v>
      </c>
      <c r="N1489" s="5">
        <v>8.1769999999999996</v>
      </c>
      <c r="O1489" s="5">
        <v>70.316999999999993</v>
      </c>
      <c r="P1489" s="5">
        <v>532.87599999999998</v>
      </c>
    </row>
    <row r="1490" spans="1:16" x14ac:dyDescent="0.3">
      <c r="A1490" s="25">
        <v>2017</v>
      </c>
      <c r="B1490" s="2">
        <v>467</v>
      </c>
      <c r="C1490" s="3" t="s">
        <v>148</v>
      </c>
      <c r="D1490" s="4">
        <v>3497.9209999999998</v>
      </c>
      <c r="E1490" s="5">
        <v>620.54200000000003</v>
      </c>
      <c r="F1490" s="5">
        <v>229.53800000000001</v>
      </c>
      <c r="G1490" s="5">
        <v>270.64800000000002</v>
      </c>
      <c r="H1490" s="5">
        <v>194.53800000000001</v>
      </c>
      <c r="I1490" s="5">
        <v>160.953</v>
      </c>
      <c r="J1490" s="5">
        <v>297.54899999999998</v>
      </c>
      <c r="K1490" s="5">
        <v>150.434</v>
      </c>
      <c r="L1490" s="5">
        <v>411.85300000000001</v>
      </c>
      <c r="M1490" s="5">
        <v>208.9</v>
      </c>
      <c r="N1490" s="5">
        <v>260.36</v>
      </c>
      <c r="O1490" s="5">
        <v>134.31399999999999</v>
      </c>
      <c r="P1490" s="5">
        <v>558.29200000000003</v>
      </c>
    </row>
    <row r="1491" spans="1:16" x14ac:dyDescent="0.3">
      <c r="A1491" s="25">
        <v>2017</v>
      </c>
      <c r="B1491" s="2">
        <v>468</v>
      </c>
      <c r="C1491" s="3" t="s">
        <v>149</v>
      </c>
      <c r="D1491" s="4">
        <v>88341.107999999993</v>
      </c>
      <c r="E1491" s="5">
        <v>174.637</v>
      </c>
      <c r="F1491" s="5">
        <v>34553.741000000002</v>
      </c>
      <c r="G1491" s="5">
        <v>24276.670999999998</v>
      </c>
      <c r="H1491" s="5">
        <v>13.683999999999999</v>
      </c>
      <c r="I1491" s="5">
        <v>12218.916999999999</v>
      </c>
      <c r="J1491" s="5">
        <v>178.79599999999999</v>
      </c>
      <c r="K1491" s="5">
        <v>14699.371999999999</v>
      </c>
      <c r="L1491" s="5">
        <v>12.72</v>
      </c>
      <c r="M1491" s="5">
        <v>2000.5039999999999</v>
      </c>
      <c r="N1491" s="5">
        <v>6.6859999999999999</v>
      </c>
      <c r="O1491" s="5">
        <v>110.661</v>
      </c>
      <c r="P1491" s="5">
        <v>94.718999999999994</v>
      </c>
    </row>
    <row r="1492" spans="1:16" x14ac:dyDescent="0.3">
      <c r="A1492" s="25">
        <v>2017</v>
      </c>
      <c r="B1492" s="2">
        <v>469</v>
      </c>
      <c r="C1492" s="3" t="s">
        <v>150</v>
      </c>
      <c r="D1492" s="4">
        <v>5549.2630000000008</v>
      </c>
      <c r="E1492" s="5">
        <v>469.20299999999997</v>
      </c>
      <c r="F1492" s="5">
        <v>274.92099999999999</v>
      </c>
      <c r="G1492" s="5">
        <v>435.61399999999998</v>
      </c>
      <c r="H1492" s="5">
        <v>368.48599999999999</v>
      </c>
      <c r="I1492" s="5">
        <v>505.26799999999997</v>
      </c>
      <c r="J1492" s="5">
        <v>433.69</v>
      </c>
      <c r="K1492" s="5">
        <v>396.04199999999997</v>
      </c>
      <c r="L1492" s="5">
        <v>408.71699999999998</v>
      </c>
      <c r="M1492" s="5">
        <v>448.02699999999999</v>
      </c>
      <c r="N1492" s="5">
        <v>975.87800000000004</v>
      </c>
      <c r="O1492" s="5">
        <v>545.899</v>
      </c>
      <c r="P1492" s="5">
        <v>287.51799999999997</v>
      </c>
    </row>
    <row r="1493" spans="1:16" x14ac:dyDescent="0.3">
      <c r="A1493" s="25">
        <v>2017</v>
      </c>
      <c r="B1493" s="2">
        <v>472</v>
      </c>
      <c r="C1493" s="3" t="s">
        <v>151</v>
      </c>
      <c r="D1493" s="4">
        <v>59447.086000000003</v>
      </c>
      <c r="E1493" s="5">
        <v>2341.94</v>
      </c>
      <c r="F1493" s="5">
        <v>3265.3040000000001</v>
      </c>
      <c r="G1493" s="5">
        <v>3909.038</v>
      </c>
      <c r="H1493" s="5">
        <v>10177.044</v>
      </c>
      <c r="I1493" s="5">
        <v>5335.3090000000002</v>
      </c>
      <c r="J1493" s="5">
        <v>5060.9610000000002</v>
      </c>
      <c r="K1493" s="5">
        <v>8391.9830000000002</v>
      </c>
      <c r="L1493" s="5">
        <v>5600.3370000000004</v>
      </c>
      <c r="M1493" s="5">
        <v>3724.9470000000001</v>
      </c>
      <c r="N1493" s="5">
        <v>2833.1590000000001</v>
      </c>
      <c r="O1493" s="5">
        <v>5056.3040000000001</v>
      </c>
      <c r="P1493" s="5">
        <v>3750.76</v>
      </c>
    </row>
    <row r="1494" spans="1:16" x14ac:dyDescent="0.3">
      <c r="A1494" s="25">
        <v>2017</v>
      </c>
      <c r="B1494" s="2">
        <v>473</v>
      </c>
      <c r="C1494" s="3" t="s">
        <v>152</v>
      </c>
      <c r="D1494" s="4">
        <v>1479.598</v>
      </c>
      <c r="E1494" s="5">
        <v>55.064999999999998</v>
      </c>
      <c r="F1494" s="5">
        <v>25.422999999999998</v>
      </c>
      <c r="G1494" s="5">
        <v>170.262</v>
      </c>
      <c r="H1494" s="5">
        <v>395.21899999999999</v>
      </c>
      <c r="I1494" s="5">
        <v>200.29900000000001</v>
      </c>
      <c r="J1494" s="5">
        <v>113.42700000000001</v>
      </c>
      <c r="K1494" s="5">
        <v>30.055</v>
      </c>
      <c r="L1494" s="5">
        <v>89.537999999999997</v>
      </c>
      <c r="M1494" s="5">
        <v>138.37700000000001</v>
      </c>
      <c r="N1494" s="5">
        <v>178.39500000000001</v>
      </c>
      <c r="O1494" s="5" t="s">
        <v>168</v>
      </c>
      <c r="P1494" s="5">
        <v>83.537999999999997</v>
      </c>
    </row>
    <row r="1495" spans="1:16" x14ac:dyDescent="0.3">
      <c r="A1495" s="25">
        <v>2017</v>
      </c>
      <c r="B1495" s="2">
        <v>474</v>
      </c>
      <c r="C1495" s="3" t="s">
        <v>153</v>
      </c>
      <c r="D1495" s="4">
        <v>1030.8869999999999</v>
      </c>
      <c r="E1495" s="5">
        <v>18.597000000000001</v>
      </c>
      <c r="F1495" s="5">
        <v>68.444000000000003</v>
      </c>
      <c r="G1495" s="5">
        <v>88.852000000000004</v>
      </c>
      <c r="H1495" s="5">
        <v>230.358</v>
      </c>
      <c r="I1495" s="5">
        <v>30.709</v>
      </c>
      <c r="J1495" s="5">
        <v>49.612000000000002</v>
      </c>
      <c r="K1495" s="5">
        <v>52.404000000000003</v>
      </c>
      <c r="L1495" s="5">
        <v>65.388999999999996</v>
      </c>
      <c r="M1495" s="5">
        <v>41.651000000000003</v>
      </c>
      <c r="N1495" s="5">
        <v>160.62100000000001</v>
      </c>
      <c r="O1495" s="5">
        <v>171.73699999999999</v>
      </c>
      <c r="P1495" s="5">
        <v>52.512999999999998</v>
      </c>
    </row>
    <row r="1496" spans="1:16" x14ac:dyDescent="0.3">
      <c r="A1496" s="25">
        <v>2017</v>
      </c>
      <c r="B1496" s="2">
        <v>475</v>
      </c>
      <c r="C1496" s="3" t="s">
        <v>154</v>
      </c>
      <c r="D1496" s="4">
        <v>421.95000000000005</v>
      </c>
      <c r="E1496" s="5">
        <v>352.93400000000003</v>
      </c>
      <c r="F1496" s="5">
        <v>26.870999999999999</v>
      </c>
      <c r="G1496" s="5" t="s">
        <v>168</v>
      </c>
      <c r="H1496" s="5" t="s">
        <v>168</v>
      </c>
      <c r="I1496" s="5">
        <v>32.42</v>
      </c>
      <c r="J1496" s="5" t="s">
        <v>168</v>
      </c>
      <c r="K1496" s="5" t="s">
        <v>168</v>
      </c>
      <c r="L1496" s="5" t="s">
        <v>168</v>
      </c>
      <c r="M1496" s="5" t="s">
        <v>168</v>
      </c>
      <c r="N1496" s="5" t="s">
        <v>168</v>
      </c>
      <c r="O1496" s="5">
        <v>9.7249999999999996</v>
      </c>
      <c r="P1496" s="5" t="s">
        <v>168</v>
      </c>
    </row>
    <row r="1497" spans="1:16" x14ac:dyDescent="0.3">
      <c r="A1497" s="25">
        <v>2017</v>
      </c>
      <c r="B1497" s="2">
        <v>480</v>
      </c>
      <c r="C1497" s="3" t="s">
        <v>155</v>
      </c>
      <c r="D1497" s="4">
        <v>189878.136</v>
      </c>
      <c r="E1497" s="5">
        <v>15385.173000000001</v>
      </c>
      <c r="F1497" s="5">
        <v>16070.677</v>
      </c>
      <c r="G1497" s="5">
        <v>29214.647000000001</v>
      </c>
      <c r="H1497" s="5">
        <v>11837.278</v>
      </c>
      <c r="I1497" s="5">
        <v>10795.558000000001</v>
      </c>
      <c r="J1497" s="5">
        <v>20422.96</v>
      </c>
      <c r="K1497" s="5">
        <v>11079.365</v>
      </c>
      <c r="L1497" s="5">
        <v>15368.115</v>
      </c>
      <c r="M1497" s="5">
        <v>11023.05</v>
      </c>
      <c r="N1497" s="5">
        <v>9910.5229999999992</v>
      </c>
      <c r="O1497" s="5">
        <v>10082.5</v>
      </c>
      <c r="P1497" s="5">
        <v>28688.29</v>
      </c>
    </row>
    <row r="1498" spans="1:16" x14ac:dyDescent="0.3">
      <c r="A1498" s="25">
        <v>2017</v>
      </c>
      <c r="B1498" s="2">
        <v>484</v>
      </c>
      <c r="C1498" s="3" t="s">
        <v>156</v>
      </c>
      <c r="D1498" s="4">
        <v>38384.289000000004</v>
      </c>
      <c r="E1498" s="5">
        <v>1063.4269999999999</v>
      </c>
      <c r="F1498" s="5">
        <v>2292.915</v>
      </c>
      <c r="G1498" s="5">
        <v>3174.223</v>
      </c>
      <c r="H1498" s="5">
        <v>2420.2869999999998</v>
      </c>
      <c r="I1498" s="5">
        <v>3488.9690000000001</v>
      </c>
      <c r="J1498" s="5">
        <v>4296.8990000000003</v>
      </c>
      <c r="K1498" s="5">
        <v>6908.7849999999999</v>
      </c>
      <c r="L1498" s="5">
        <v>5392.0479999999998</v>
      </c>
      <c r="M1498" s="5">
        <v>3559.241</v>
      </c>
      <c r="N1498" s="5">
        <v>3188.4740000000002</v>
      </c>
      <c r="O1498" s="5">
        <v>1799.8789999999999</v>
      </c>
      <c r="P1498" s="5">
        <v>799.14200000000005</v>
      </c>
    </row>
    <row r="1499" spans="1:16" x14ac:dyDescent="0.3">
      <c r="A1499" s="25">
        <v>2017</v>
      </c>
      <c r="B1499" s="2">
        <v>488</v>
      </c>
      <c r="C1499" s="3" t="s">
        <v>157</v>
      </c>
      <c r="D1499" s="4">
        <v>23401.688999999998</v>
      </c>
      <c r="E1499" s="5">
        <v>2625.5540000000001</v>
      </c>
      <c r="F1499" s="5">
        <v>1001.558</v>
      </c>
      <c r="G1499" s="5">
        <v>1609.028</v>
      </c>
      <c r="H1499" s="5">
        <v>780.16899999999998</v>
      </c>
      <c r="I1499" s="5">
        <v>2016.7529999999999</v>
      </c>
      <c r="J1499" s="5">
        <v>1067.8969999999999</v>
      </c>
      <c r="K1499" s="5">
        <v>1711.2190000000001</v>
      </c>
      <c r="L1499" s="5">
        <v>5252.8329999999996</v>
      </c>
      <c r="M1499" s="5">
        <v>1127.5550000000001</v>
      </c>
      <c r="N1499" s="5">
        <v>2075.0520000000001</v>
      </c>
      <c r="O1499" s="5">
        <v>2402.2069999999999</v>
      </c>
      <c r="P1499" s="5">
        <v>1731.864</v>
      </c>
    </row>
    <row r="1500" spans="1:16" x14ac:dyDescent="0.3">
      <c r="A1500" s="25">
        <v>2017</v>
      </c>
      <c r="B1500" s="2">
        <v>492</v>
      </c>
      <c r="C1500" s="3" t="s">
        <v>158</v>
      </c>
      <c r="D1500" s="4">
        <v>12681.859</v>
      </c>
      <c r="E1500" s="5">
        <v>801.32600000000002</v>
      </c>
      <c r="F1500" s="5">
        <v>646.53899999999999</v>
      </c>
      <c r="G1500" s="5">
        <v>706.15899999999999</v>
      </c>
      <c r="H1500" s="5">
        <v>1511.039</v>
      </c>
      <c r="I1500" s="5">
        <v>647.51800000000003</v>
      </c>
      <c r="J1500" s="5">
        <v>626.904</v>
      </c>
      <c r="K1500" s="5">
        <v>561.60400000000004</v>
      </c>
      <c r="L1500" s="5">
        <v>1400.7750000000001</v>
      </c>
      <c r="M1500" s="5">
        <v>1207.1199999999999</v>
      </c>
      <c r="N1500" s="5">
        <v>927.44799999999998</v>
      </c>
      <c r="O1500" s="5">
        <v>1562.694</v>
      </c>
      <c r="P1500" s="5">
        <v>2082.7330000000002</v>
      </c>
    </row>
    <row r="1501" spans="1:16" x14ac:dyDescent="0.3">
      <c r="A1501" s="25">
        <v>2017</v>
      </c>
      <c r="B1501" s="2">
        <v>500</v>
      </c>
      <c r="C1501" s="3" t="s">
        <v>159</v>
      </c>
      <c r="D1501" s="4">
        <v>39553.747999999992</v>
      </c>
      <c r="E1501" s="5">
        <v>2405.6439999999998</v>
      </c>
      <c r="F1501" s="5">
        <v>3503.9259999999999</v>
      </c>
      <c r="G1501" s="5">
        <v>2656.2930000000001</v>
      </c>
      <c r="H1501" s="5">
        <v>5140.7359999999999</v>
      </c>
      <c r="I1501" s="5">
        <v>2580.5320000000002</v>
      </c>
      <c r="J1501" s="5">
        <v>2761.2240000000002</v>
      </c>
      <c r="K1501" s="5">
        <v>3113.672</v>
      </c>
      <c r="L1501" s="5">
        <v>3984.8449999999998</v>
      </c>
      <c r="M1501" s="5">
        <v>2886.404</v>
      </c>
      <c r="N1501" s="5">
        <v>3393.5639999999999</v>
      </c>
      <c r="O1501" s="5">
        <v>2806.4879999999998</v>
      </c>
      <c r="P1501" s="5">
        <v>4320.42</v>
      </c>
    </row>
    <row r="1502" spans="1:16" x14ac:dyDescent="0.3">
      <c r="A1502" s="25">
        <v>2017</v>
      </c>
      <c r="B1502" s="2">
        <v>504</v>
      </c>
      <c r="C1502" s="3" t="s">
        <v>160</v>
      </c>
      <c r="D1502" s="4">
        <v>110733.145</v>
      </c>
      <c r="E1502" s="5">
        <v>7461.1880000000001</v>
      </c>
      <c r="F1502" s="5">
        <v>10451.106</v>
      </c>
      <c r="G1502" s="5">
        <v>10817.02</v>
      </c>
      <c r="H1502" s="5">
        <v>6721.0959999999995</v>
      </c>
      <c r="I1502" s="5">
        <v>7544.5079999999998</v>
      </c>
      <c r="J1502" s="5">
        <v>8395.2849999999999</v>
      </c>
      <c r="K1502" s="5">
        <v>7829.12</v>
      </c>
      <c r="L1502" s="5">
        <v>13858.346</v>
      </c>
      <c r="M1502" s="5">
        <v>7332.3040000000001</v>
      </c>
      <c r="N1502" s="5">
        <v>11409.147999999999</v>
      </c>
      <c r="O1502" s="5">
        <v>11897.696</v>
      </c>
      <c r="P1502" s="5">
        <v>7016.3280000000004</v>
      </c>
    </row>
    <row r="1503" spans="1:16" x14ac:dyDescent="0.3">
      <c r="A1503" s="25">
        <v>2017</v>
      </c>
      <c r="B1503" s="2">
        <v>508</v>
      </c>
      <c r="C1503" s="3" t="s">
        <v>161</v>
      </c>
      <c r="D1503" s="4">
        <v>402042.33699999994</v>
      </c>
      <c r="E1503" s="5">
        <v>32372.781999999999</v>
      </c>
      <c r="F1503" s="5">
        <v>28303.348000000002</v>
      </c>
      <c r="G1503" s="5">
        <v>32360.694</v>
      </c>
      <c r="H1503" s="5">
        <v>26417.406999999999</v>
      </c>
      <c r="I1503" s="5">
        <v>33015.120000000003</v>
      </c>
      <c r="J1503" s="5">
        <v>33951.694000000003</v>
      </c>
      <c r="K1503" s="5">
        <v>31554.224999999999</v>
      </c>
      <c r="L1503" s="5">
        <v>41382.201999999997</v>
      </c>
      <c r="M1503" s="5">
        <v>31385.197</v>
      </c>
      <c r="N1503" s="5">
        <v>37646.421000000002</v>
      </c>
      <c r="O1503" s="5">
        <v>36151.031999999999</v>
      </c>
      <c r="P1503" s="5">
        <v>37502.214999999997</v>
      </c>
    </row>
    <row r="1504" spans="1:16" x14ac:dyDescent="0.3">
      <c r="A1504" s="25">
        <v>2017</v>
      </c>
      <c r="B1504" s="2">
        <v>512</v>
      </c>
      <c r="C1504" s="3" t="s">
        <v>162</v>
      </c>
      <c r="D1504" s="4">
        <v>264051.73600000003</v>
      </c>
      <c r="E1504" s="5">
        <v>21889.56</v>
      </c>
      <c r="F1504" s="5">
        <v>24188.174999999999</v>
      </c>
      <c r="G1504" s="5">
        <v>27624.302</v>
      </c>
      <c r="H1504" s="5">
        <v>20843.056</v>
      </c>
      <c r="I1504" s="5">
        <v>20312.712</v>
      </c>
      <c r="J1504" s="5">
        <v>28071.026000000002</v>
      </c>
      <c r="K1504" s="5">
        <v>16737.425999999999</v>
      </c>
      <c r="L1504" s="5">
        <v>31908.830999999998</v>
      </c>
      <c r="M1504" s="5">
        <v>15045.647000000001</v>
      </c>
      <c r="N1504" s="5">
        <v>18159.927</v>
      </c>
      <c r="O1504" s="5">
        <v>18216.915000000001</v>
      </c>
      <c r="P1504" s="5">
        <v>21054.159</v>
      </c>
    </row>
    <row r="1505" spans="1:16" x14ac:dyDescent="0.3">
      <c r="A1505" s="25">
        <v>2017</v>
      </c>
      <c r="B1505" s="2">
        <v>516</v>
      </c>
      <c r="C1505" s="3" t="s">
        <v>163</v>
      </c>
      <c r="D1505" s="4">
        <v>21842.888999999996</v>
      </c>
      <c r="E1505" s="5">
        <v>1969.1469999999999</v>
      </c>
      <c r="F1505" s="5">
        <v>1141.991</v>
      </c>
      <c r="G1505" s="5">
        <v>1910.1859999999999</v>
      </c>
      <c r="H1505" s="5">
        <v>1632.181</v>
      </c>
      <c r="I1505" s="5">
        <v>2002.213</v>
      </c>
      <c r="J1505" s="5">
        <v>1224.857</v>
      </c>
      <c r="K1505" s="5">
        <v>2201.627</v>
      </c>
      <c r="L1505" s="5">
        <v>1551.771</v>
      </c>
      <c r="M1505" s="5">
        <v>2382.1999999999998</v>
      </c>
      <c r="N1505" s="5">
        <v>2072.8690000000001</v>
      </c>
      <c r="O1505" s="5">
        <v>1901.069</v>
      </c>
      <c r="P1505" s="5">
        <v>1852.778</v>
      </c>
    </row>
    <row r="1506" spans="1:16" x14ac:dyDescent="0.3">
      <c r="A1506" s="25">
        <v>2017</v>
      </c>
      <c r="B1506" s="2">
        <v>520</v>
      </c>
      <c r="C1506" s="3" t="s">
        <v>164</v>
      </c>
      <c r="D1506" s="4">
        <v>32964.525999999998</v>
      </c>
      <c r="E1506" s="5">
        <v>1726.2159999999999</v>
      </c>
      <c r="F1506" s="5">
        <v>1178.3679999999999</v>
      </c>
      <c r="G1506" s="5">
        <v>3581.893</v>
      </c>
      <c r="H1506" s="5">
        <v>4407.9560000000001</v>
      </c>
      <c r="I1506" s="5">
        <v>2122.1260000000002</v>
      </c>
      <c r="J1506" s="5">
        <v>3029.078</v>
      </c>
      <c r="K1506" s="5">
        <v>2470.261</v>
      </c>
      <c r="L1506" s="5">
        <v>3499.2510000000002</v>
      </c>
      <c r="M1506" s="5">
        <v>3012.2429999999999</v>
      </c>
      <c r="N1506" s="5">
        <v>1919.279</v>
      </c>
      <c r="O1506" s="5">
        <v>2553.0360000000001</v>
      </c>
      <c r="P1506" s="5">
        <v>3464.819</v>
      </c>
    </row>
    <row r="1507" spans="1:16" x14ac:dyDescent="0.3">
      <c r="A1507" s="25">
        <v>2017</v>
      </c>
      <c r="B1507" s="2">
        <v>524</v>
      </c>
      <c r="C1507" s="3" t="s">
        <v>165</v>
      </c>
      <c r="D1507" s="4">
        <v>46351.867999999988</v>
      </c>
      <c r="E1507" s="5">
        <v>2208.3330000000001</v>
      </c>
      <c r="F1507" s="5">
        <v>2691.355</v>
      </c>
      <c r="G1507" s="5">
        <v>4337.5029999999997</v>
      </c>
      <c r="H1507" s="5">
        <v>4595.7060000000001</v>
      </c>
      <c r="I1507" s="5">
        <v>3694.0949999999998</v>
      </c>
      <c r="J1507" s="5">
        <v>4651.4589999999998</v>
      </c>
      <c r="K1507" s="5">
        <v>2591.7779999999998</v>
      </c>
      <c r="L1507" s="5">
        <v>4811.2700000000004</v>
      </c>
      <c r="M1507" s="5">
        <v>3577.3670000000002</v>
      </c>
      <c r="N1507" s="5">
        <v>4213.8459999999995</v>
      </c>
      <c r="O1507" s="5">
        <v>4487.63</v>
      </c>
      <c r="P1507" s="5">
        <v>4491.5259999999998</v>
      </c>
    </row>
    <row r="1508" spans="1:16" x14ac:dyDescent="0.3">
      <c r="A1508" s="25">
        <v>2017</v>
      </c>
      <c r="B1508" s="2">
        <v>528</v>
      </c>
      <c r="C1508" s="3" t="s">
        <v>166</v>
      </c>
      <c r="D1508" s="4">
        <v>167701.32</v>
      </c>
      <c r="E1508" s="5">
        <v>7192.9769999999999</v>
      </c>
      <c r="F1508" s="5">
        <v>9306.6489999999994</v>
      </c>
      <c r="G1508" s="5">
        <v>15310.831</v>
      </c>
      <c r="H1508" s="5">
        <v>12303.130999999999</v>
      </c>
      <c r="I1508" s="5">
        <v>11448.61</v>
      </c>
      <c r="J1508" s="5">
        <v>19256.457999999999</v>
      </c>
      <c r="K1508" s="5">
        <v>12273.004000000001</v>
      </c>
      <c r="L1508" s="5">
        <v>18531.832999999999</v>
      </c>
      <c r="M1508" s="5">
        <v>12377.245000000001</v>
      </c>
      <c r="N1508" s="5">
        <v>18004.688999999998</v>
      </c>
      <c r="O1508" s="5">
        <v>14278.636</v>
      </c>
      <c r="P1508" s="5">
        <v>17417.257000000001</v>
      </c>
    </row>
    <row r="1509" spans="1:16" x14ac:dyDescent="0.3">
      <c r="A1509" s="25">
        <v>2017</v>
      </c>
      <c r="B1509" s="2">
        <v>601</v>
      </c>
      <c r="C1509" s="3" t="s">
        <v>169</v>
      </c>
      <c r="D1509" s="4">
        <v>1128731.8500000001</v>
      </c>
      <c r="E1509" s="5">
        <v>70916.953999999998</v>
      </c>
      <c r="F1509" s="5">
        <v>78047.198999999993</v>
      </c>
      <c r="G1509" s="5">
        <v>84958.717000000004</v>
      </c>
      <c r="H1509" s="5">
        <v>81840.645999999993</v>
      </c>
      <c r="I1509" s="5">
        <v>89084.364000000001</v>
      </c>
      <c r="J1509" s="5">
        <v>91052.108999999997</v>
      </c>
      <c r="K1509" s="5">
        <v>87091.66</v>
      </c>
      <c r="L1509" s="5">
        <v>107152.07</v>
      </c>
      <c r="M1509" s="5">
        <v>102945.039</v>
      </c>
      <c r="N1509" s="5">
        <v>113161.849</v>
      </c>
      <c r="O1509" s="5">
        <v>110700.00599999999</v>
      </c>
      <c r="P1509" s="5">
        <v>111781.23699999999</v>
      </c>
    </row>
    <row r="1510" spans="1:16" x14ac:dyDescent="0.3">
      <c r="A1510" s="25">
        <v>2017</v>
      </c>
      <c r="B1510" s="2">
        <v>604</v>
      </c>
      <c r="C1510" s="3" t="s">
        <v>170</v>
      </c>
      <c r="D1510" s="4">
        <v>959421.46400000004</v>
      </c>
      <c r="E1510" s="5">
        <v>63862.252999999997</v>
      </c>
      <c r="F1510" s="5">
        <v>70452.251000000004</v>
      </c>
      <c r="G1510" s="5">
        <v>109447.46400000001</v>
      </c>
      <c r="H1510" s="5">
        <v>71704.824999999997</v>
      </c>
      <c r="I1510" s="5">
        <v>81490.16</v>
      </c>
      <c r="J1510" s="5">
        <v>69016.027000000002</v>
      </c>
      <c r="K1510" s="5">
        <v>69602.983999999997</v>
      </c>
      <c r="L1510" s="5">
        <v>86352.998000000007</v>
      </c>
      <c r="M1510" s="5">
        <v>74912.510999999999</v>
      </c>
      <c r="N1510" s="5">
        <v>84592.75</v>
      </c>
      <c r="O1510" s="5">
        <v>93048.134999999995</v>
      </c>
      <c r="P1510" s="5">
        <v>84939.106</v>
      </c>
    </row>
    <row r="1511" spans="1:16" x14ac:dyDescent="0.3">
      <c r="A1511" s="25">
        <v>2017</v>
      </c>
      <c r="B1511" s="2">
        <v>608</v>
      </c>
      <c r="C1511" s="3" t="s">
        <v>171</v>
      </c>
      <c r="D1511" s="4">
        <v>1776148.1999999997</v>
      </c>
      <c r="E1511" s="5">
        <v>168321.003</v>
      </c>
      <c r="F1511" s="5">
        <v>170350.78</v>
      </c>
      <c r="G1511" s="5">
        <v>145249.18900000001</v>
      </c>
      <c r="H1511" s="5">
        <v>131190.003</v>
      </c>
      <c r="I1511" s="5">
        <v>143443.231</v>
      </c>
      <c r="J1511" s="5">
        <v>132084.899</v>
      </c>
      <c r="K1511" s="5">
        <v>137263.46799999999</v>
      </c>
      <c r="L1511" s="5">
        <v>151927.715</v>
      </c>
      <c r="M1511" s="5">
        <v>121035.51700000001</v>
      </c>
      <c r="N1511" s="5">
        <v>144669.84899999999</v>
      </c>
      <c r="O1511" s="5">
        <v>170507.50099999999</v>
      </c>
      <c r="P1511" s="5">
        <v>160105.04500000001</v>
      </c>
    </row>
    <row r="1512" spans="1:16" x14ac:dyDescent="0.3">
      <c r="A1512" s="25">
        <v>2017</v>
      </c>
      <c r="B1512" s="2">
        <v>612</v>
      </c>
      <c r="C1512" s="3" t="s">
        <v>172</v>
      </c>
      <c r="D1512" s="4">
        <v>10109826.525999999</v>
      </c>
      <c r="E1512" s="5">
        <v>763227.35800000001</v>
      </c>
      <c r="F1512" s="5">
        <v>797658.68400000001</v>
      </c>
      <c r="G1512" s="5">
        <v>987242.90300000005</v>
      </c>
      <c r="H1512" s="5">
        <v>932193.37199999997</v>
      </c>
      <c r="I1512" s="5">
        <v>908863.63300000003</v>
      </c>
      <c r="J1512" s="5">
        <v>691796.85100000002</v>
      </c>
      <c r="K1512" s="5">
        <v>876953.26399999997</v>
      </c>
      <c r="L1512" s="5">
        <v>1076497.676</v>
      </c>
      <c r="M1512" s="5">
        <v>760362.35499999998</v>
      </c>
      <c r="N1512" s="5">
        <v>756847.08100000001</v>
      </c>
      <c r="O1512" s="5">
        <v>705609.28500000003</v>
      </c>
      <c r="P1512" s="5">
        <v>852574.06400000001</v>
      </c>
    </row>
    <row r="1513" spans="1:16" x14ac:dyDescent="0.3">
      <c r="A1513" s="25">
        <v>2017</v>
      </c>
      <c r="B1513" s="2">
        <v>616</v>
      </c>
      <c r="C1513" s="3" t="s">
        <v>173</v>
      </c>
      <c r="D1513" s="4">
        <v>3860566.2960000001</v>
      </c>
      <c r="E1513" s="5">
        <v>318730.62400000001</v>
      </c>
      <c r="F1513" s="5">
        <v>340111.54100000003</v>
      </c>
      <c r="G1513" s="5">
        <v>289840.20899999997</v>
      </c>
      <c r="H1513" s="5">
        <v>292427.58199999999</v>
      </c>
      <c r="I1513" s="5">
        <v>282838.59499999997</v>
      </c>
      <c r="J1513" s="5">
        <v>294592.18900000001</v>
      </c>
      <c r="K1513" s="5">
        <v>332638.08299999998</v>
      </c>
      <c r="L1513" s="5">
        <v>342355.24599999998</v>
      </c>
      <c r="M1513" s="5">
        <v>261081.29300000001</v>
      </c>
      <c r="N1513" s="5">
        <v>350776.27899999998</v>
      </c>
      <c r="O1513" s="5">
        <v>330041.49800000002</v>
      </c>
      <c r="P1513" s="5">
        <v>425133.15700000001</v>
      </c>
    </row>
    <row r="1514" spans="1:16" x14ac:dyDescent="0.3">
      <c r="A1514" s="25">
        <v>2017</v>
      </c>
      <c r="B1514" s="2">
        <v>624</v>
      </c>
      <c r="C1514" s="3" t="s">
        <v>174</v>
      </c>
      <c r="D1514" s="4">
        <v>3504849.5810000002</v>
      </c>
      <c r="E1514" s="5">
        <v>228110.283</v>
      </c>
      <c r="F1514" s="5">
        <v>263147.71999999997</v>
      </c>
      <c r="G1514" s="5">
        <v>335124.2</v>
      </c>
      <c r="H1514" s="5">
        <v>257269.68700000001</v>
      </c>
      <c r="I1514" s="5">
        <v>297510.18599999999</v>
      </c>
      <c r="J1514" s="5">
        <v>293525.364</v>
      </c>
      <c r="K1514" s="5">
        <v>258130.016</v>
      </c>
      <c r="L1514" s="5">
        <v>316737.11900000001</v>
      </c>
      <c r="M1514" s="5">
        <v>235390.53099999999</v>
      </c>
      <c r="N1514" s="5">
        <v>337317.6</v>
      </c>
      <c r="O1514" s="5">
        <v>317752.28499999997</v>
      </c>
      <c r="P1514" s="5">
        <v>364834.59</v>
      </c>
    </row>
    <row r="1515" spans="1:16" x14ac:dyDescent="0.3">
      <c r="A1515" s="25">
        <v>2017</v>
      </c>
      <c r="B1515" s="2">
        <v>625</v>
      </c>
      <c r="C1515" s="7" t="s">
        <v>175</v>
      </c>
      <c r="D1515" s="4">
        <v>90975.548999999999</v>
      </c>
      <c r="E1515" s="5">
        <v>8090.8459999999995</v>
      </c>
      <c r="F1515" s="5">
        <v>6944.8919999999998</v>
      </c>
      <c r="G1515" s="5">
        <v>10896.416999999999</v>
      </c>
      <c r="H1515" s="5">
        <v>8223.8369999999995</v>
      </c>
      <c r="I1515" s="5">
        <v>5625.415</v>
      </c>
      <c r="J1515" s="5">
        <v>13024.28</v>
      </c>
      <c r="K1515" s="5">
        <v>4543.875</v>
      </c>
      <c r="L1515" s="5">
        <v>6605.6220000000003</v>
      </c>
      <c r="M1515" s="5">
        <v>5721.2389999999996</v>
      </c>
      <c r="N1515" s="5">
        <v>6658.201</v>
      </c>
      <c r="O1515" s="5">
        <v>8290.2000000000007</v>
      </c>
      <c r="P1515" s="5">
        <v>6350.7250000000004</v>
      </c>
    </row>
    <row r="1516" spans="1:16" x14ac:dyDescent="0.3">
      <c r="A1516" s="25">
        <v>2017</v>
      </c>
      <c r="B1516" s="2">
        <v>626</v>
      </c>
      <c r="C1516" s="3" t="s">
        <v>176</v>
      </c>
      <c r="D1516" s="4">
        <v>74.061000000000007</v>
      </c>
      <c r="E1516" s="5" t="s">
        <v>168</v>
      </c>
      <c r="F1516" s="5" t="s">
        <v>168</v>
      </c>
      <c r="G1516" s="5" t="s">
        <v>168</v>
      </c>
      <c r="H1516" s="5" t="s">
        <v>168</v>
      </c>
      <c r="I1516" s="5">
        <v>28.491</v>
      </c>
      <c r="J1516" s="5" t="s">
        <v>168</v>
      </c>
      <c r="K1516" s="5" t="s">
        <v>168</v>
      </c>
      <c r="L1516" s="5">
        <v>23.42</v>
      </c>
      <c r="M1516" s="5" t="s">
        <v>168</v>
      </c>
      <c r="N1516" s="5" t="s">
        <v>168</v>
      </c>
      <c r="O1516" s="5" t="s">
        <v>168</v>
      </c>
      <c r="P1516" s="5">
        <v>22.15</v>
      </c>
    </row>
    <row r="1517" spans="1:16" x14ac:dyDescent="0.3">
      <c r="A1517" s="25">
        <v>2017</v>
      </c>
      <c r="B1517" s="2">
        <v>628</v>
      </c>
      <c r="C1517" s="3" t="s">
        <v>177</v>
      </c>
      <c r="D1517" s="4">
        <v>706599.47599999991</v>
      </c>
      <c r="E1517" s="5">
        <v>49015.582000000002</v>
      </c>
      <c r="F1517" s="5">
        <v>51076.203000000001</v>
      </c>
      <c r="G1517" s="5">
        <v>68418.966</v>
      </c>
      <c r="H1517" s="5">
        <v>64757.894</v>
      </c>
      <c r="I1517" s="5">
        <v>75672.395000000004</v>
      </c>
      <c r="J1517" s="5">
        <v>53957.538999999997</v>
      </c>
      <c r="K1517" s="5">
        <v>48412.521000000001</v>
      </c>
      <c r="L1517" s="5">
        <v>61191.483999999997</v>
      </c>
      <c r="M1517" s="5">
        <v>38812.93</v>
      </c>
      <c r="N1517" s="5">
        <v>65349.171000000002</v>
      </c>
      <c r="O1517" s="5">
        <v>68370.747000000003</v>
      </c>
      <c r="P1517" s="5">
        <v>61564.044000000002</v>
      </c>
    </row>
    <row r="1518" spans="1:16" x14ac:dyDescent="0.3">
      <c r="A1518" s="25">
        <v>2017</v>
      </c>
      <c r="B1518" s="2">
        <v>632</v>
      </c>
      <c r="C1518" s="3" t="s">
        <v>178</v>
      </c>
      <c r="D1518" s="4">
        <v>2832803.949</v>
      </c>
      <c r="E1518" s="5">
        <v>236515.36900000001</v>
      </c>
      <c r="F1518" s="5">
        <v>244567.815</v>
      </c>
      <c r="G1518" s="5">
        <v>288025.08199999999</v>
      </c>
      <c r="H1518" s="5">
        <v>301927.402</v>
      </c>
      <c r="I1518" s="5">
        <v>285018.89199999999</v>
      </c>
      <c r="J1518" s="5">
        <v>194223.11900000001</v>
      </c>
      <c r="K1518" s="5">
        <v>193343.40599999999</v>
      </c>
      <c r="L1518" s="5">
        <v>213531.46299999999</v>
      </c>
      <c r="M1518" s="5">
        <v>178954.68400000001</v>
      </c>
      <c r="N1518" s="5">
        <v>216333.72</v>
      </c>
      <c r="O1518" s="5">
        <v>226770.70600000001</v>
      </c>
      <c r="P1518" s="5">
        <v>253592.291</v>
      </c>
    </row>
    <row r="1519" spans="1:16" x14ac:dyDescent="0.3">
      <c r="A1519" s="25">
        <v>2017</v>
      </c>
      <c r="B1519" s="2">
        <v>636</v>
      </c>
      <c r="C1519" s="3" t="s">
        <v>179</v>
      </c>
      <c r="D1519" s="4">
        <v>457674.10000000003</v>
      </c>
      <c r="E1519" s="5">
        <v>28993.387999999999</v>
      </c>
      <c r="F1519" s="5">
        <v>39572.336000000003</v>
      </c>
      <c r="G1519" s="5">
        <v>42114.552000000003</v>
      </c>
      <c r="H1519" s="5">
        <v>47464.637999999999</v>
      </c>
      <c r="I1519" s="5">
        <v>40621.514999999999</v>
      </c>
      <c r="J1519" s="5">
        <v>33016.982000000004</v>
      </c>
      <c r="K1519" s="5">
        <v>29998.817999999999</v>
      </c>
      <c r="L1519" s="5">
        <v>45334.273000000001</v>
      </c>
      <c r="M1519" s="5">
        <v>27564.077000000001</v>
      </c>
      <c r="N1519" s="5">
        <v>36875.002</v>
      </c>
      <c r="O1519" s="5">
        <v>41228.981</v>
      </c>
      <c r="P1519" s="5">
        <v>44889.538</v>
      </c>
    </row>
    <row r="1520" spans="1:16" x14ac:dyDescent="0.3">
      <c r="A1520" s="25">
        <v>2017</v>
      </c>
      <c r="B1520" s="2">
        <v>640</v>
      </c>
      <c r="C1520" s="3" t="s">
        <v>180</v>
      </c>
      <c r="D1520" s="4">
        <v>239722.87299999999</v>
      </c>
      <c r="E1520" s="5">
        <v>14827.633</v>
      </c>
      <c r="F1520" s="5">
        <v>13627.849</v>
      </c>
      <c r="G1520" s="5">
        <v>29503.321</v>
      </c>
      <c r="H1520" s="5">
        <v>15268.779</v>
      </c>
      <c r="I1520" s="5">
        <v>21415.473999999998</v>
      </c>
      <c r="J1520" s="5">
        <v>17977.575000000001</v>
      </c>
      <c r="K1520" s="5">
        <v>14104.422</v>
      </c>
      <c r="L1520" s="5">
        <v>15598.611000000001</v>
      </c>
      <c r="M1520" s="5">
        <v>16975.331999999999</v>
      </c>
      <c r="N1520" s="5">
        <v>23456.205000000002</v>
      </c>
      <c r="O1520" s="5">
        <v>25239.465</v>
      </c>
      <c r="P1520" s="5">
        <v>31728.206999999999</v>
      </c>
    </row>
    <row r="1521" spans="1:16" x14ac:dyDescent="0.3">
      <c r="A1521" s="25">
        <v>2017</v>
      </c>
      <c r="B1521" s="2">
        <v>644</v>
      </c>
      <c r="C1521" s="3" t="s">
        <v>181</v>
      </c>
      <c r="D1521" s="4">
        <v>790883.48900000006</v>
      </c>
      <c r="E1521" s="5">
        <v>46633.726999999999</v>
      </c>
      <c r="F1521" s="5">
        <v>36068.739000000001</v>
      </c>
      <c r="G1521" s="5">
        <v>40211.538</v>
      </c>
      <c r="H1521" s="5">
        <v>59515.654000000002</v>
      </c>
      <c r="I1521" s="5">
        <v>37192.673999999999</v>
      </c>
      <c r="J1521" s="5">
        <v>52811.692000000003</v>
      </c>
      <c r="K1521" s="5">
        <v>53516.434999999998</v>
      </c>
      <c r="L1521" s="5">
        <v>94893.804000000004</v>
      </c>
      <c r="M1521" s="5">
        <v>55843.59</v>
      </c>
      <c r="N1521" s="5">
        <v>73034.714000000007</v>
      </c>
      <c r="O1521" s="5">
        <v>98674.104999999996</v>
      </c>
      <c r="P1521" s="5">
        <v>142486.81700000001</v>
      </c>
    </row>
    <row r="1522" spans="1:16" x14ac:dyDescent="0.3">
      <c r="A1522" s="25">
        <v>2017</v>
      </c>
      <c r="B1522" s="2">
        <v>647</v>
      </c>
      <c r="C1522" s="3" t="s">
        <v>182</v>
      </c>
      <c r="D1522" s="4">
        <v>9267012.3739999998</v>
      </c>
      <c r="E1522" s="5">
        <v>660981.60400000005</v>
      </c>
      <c r="F1522" s="5">
        <v>938634.03200000001</v>
      </c>
      <c r="G1522" s="5">
        <v>1036078.3540000001</v>
      </c>
      <c r="H1522" s="5">
        <v>1022671.898</v>
      </c>
      <c r="I1522" s="5">
        <v>1043513.795</v>
      </c>
      <c r="J1522" s="5">
        <v>899631.63600000006</v>
      </c>
      <c r="K1522" s="5">
        <v>1102946.203</v>
      </c>
      <c r="L1522" s="5">
        <v>711734.67</v>
      </c>
      <c r="M1522" s="5">
        <v>467549.19699999999</v>
      </c>
      <c r="N1522" s="5">
        <v>524393.97100000002</v>
      </c>
      <c r="O1522" s="5">
        <v>550748.26300000004</v>
      </c>
      <c r="P1522" s="5">
        <v>308128.75099999999</v>
      </c>
    </row>
    <row r="1523" spans="1:16" x14ac:dyDescent="0.3">
      <c r="A1523" s="25">
        <v>2017</v>
      </c>
      <c r="B1523" s="2">
        <v>649</v>
      </c>
      <c r="C1523" s="3" t="s">
        <v>183</v>
      </c>
      <c r="D1523" s="4">
        <v>231468.41700000002</v>
      </c>
      <c r="E1523" s="5">
        <v>13994.411</v>
      </c>
      <c r="F1523" s="5">
        <v>17016.776000000002</v>
      </c>
      <c r="G1523" s="5">
        <v>21927.983</v>
      </c>
      <c r="H1523" s="5">
        <v>17582.663</v>
      </c>
      <c r="I1523" s="5">
        <v>20102.516</v>
      </c>
      <c r="J1523" s="5">
        <v>20751.564999999999</v>
      </c>
      <c r="K1523" s="5">
        <v>18616.371999999999</v>
      </c>
      <c r="L1523" s="5">
        <v>19827.580000000002</v>
      </c>
      <c r="M1523" s="5">
        <v>14268.662</v>
      </c>
      <c r="N1523" s="5">
        <v>23852.814999999999</v>
      </c>
      <c r="O1523" s="5">
        <v>24704.607</v>
      </c>
      <c r="P1523" s="5">
        <v>18822.467000000001</v>
      </c>
    </row>
    <row r="1524" spans="1:16" x14ac:dyDescent="0.3">
      <c r="A1524" s="25">
        <v>2017</v>
      </c>
      <c r="B1524" s="2">
        <v>653</v>
      </c>
      <c r="C1524" s="3" t="s">
        <v>184</v>
      </c>
      <c r="D1524" s="4">
        <v>578350.32000000007</v>
      </c>
      <c r="E1524" s="5">
        <v>63564.137000000002</v>
      </c>
      <c r="F1524" s="5">
        <v>60059.527000000002</v>
      </c>
      <c r="G1524" s="5">
        <v>48448.998</v>
      </c>
      <c r="H1524" s="5">
        <v>43031.56</v>
      </c>
      <c r="I1524" s="5">
        <v>25205.393</v>
      </c>
      <c r="J1524" s="5">
        <v>54268.010999999999</v>
      </c>
      <c r="K1524" s="5">
        <v>37443.75</v>
      </c>
      <c r="L1524" s="5">
        <v>25240.758999999998</v>
      </c>
      <c r="M1524" s="5">
        <v>28797.084999999999</v>
      </c>
      <c r="N1524" s="5">
        <v>45112.595999999998</v>
      </c>
      <c r="O1524" s="5">
        <v>89314.161999999997</v>
      </c>
      <c r="P1524" s="5">
        <v>57864.341999999997</v>
      </c>
    </row>
    <row r="1525" spans="1:16" x14ac:dyDescent="0.3">
      <c r="A1525" s="25">
        <v>2017</v>
      </c>
      <c r="B1525" s="2">
        <v>660</v>
      </c>
      <c r="C1525" s="3" t="s">
        <v>185</v>
      </c>
      <c r="D1525" s="4">
        <v>176879.23499999999</v>
      </c>
      <c r="E1525" s="5">
        <v>11236.950999999999</v>
      </c>
      <c r="F1525" s="5">
        <v>11388.405000000001</v>
      </c>
      <c r="G1525" s="5">
        <v>14324.130999999999</v>
      </c>
      <c r="H1525" s="5">
        <v>14922.57</v>
      </c>
      <c r="I1525" s="5">
        <v>15458.762000000001</v>
      </c>
      <c r="J1525" s="5">
        <v>11052.727999999999</v>
      </c>
      <c r="K1525" s="5">
        <v>14017.564</v>
      </c>
      <c r="L1525" s="5">
        <v>17447.339</v>
      </c>
      <c r="M1525" s="5">
        <v>12751.093000000001</v>
      </c>
      <c r="N1525" s="5">
        <v>15228.152</v>
      </c>
      <c r="O1525" s="5">
        <v>20563.723999999998</v>
      </c>
      <c r="P1525" s="5">
        <v>18487.815999999999</v>
      </c>
    </row>
    <row r="1526" spans="1:16" x14ac:dyDescent="0.3">
      <c r="A1526" s="25">
        <v>2017</v>
      </c>
      <c r="B1526" s="2">
        <v>662</v>
      </c>
      <c r="C1526" s="3" t="s">
        <v>186</v>
      </c>
      <c r="D1526" s="4">
        <v>377155.1719999999</v>
      </c>
      <c r="E1526" s="5">
        <v>23251.221000000001</v>
      </c>
      <c r="F1526" s="5">
        <v>28469.391</v>
      </c>
      <c r="G1526" s="5">
        <v>31435.010999999999</v>
      </c>
      <c r="H1526" s="5">
        <v>27785.48</v>
      </c>
      <c r="I1526" s="5">
        <v>31559.103999999999</v>
      </c>
      <c r="J1526" s="5">
        <v>32473.571</v>
      </c>
      <c r="K1526" s="5">
        <v>29134.654999999999</v>
      </c>
      <c r="L1526" s="5">
        <v>28824.449000000001</v>
      </c>
      <c r="M1526" s="5">
        <v>25105.235000000001</v>
      </c>
      <c r="N1526" s="5">
        <v>35690.267999999996</v>
      </c>
      <c r="O1526" s="5">
        <v>35683.370999999999</v>
      </c>
      <c r="P1526" s="5">
        <v>47743.415999999997</v>
      </c>
    </row>
    <row r="1527" spans="1:16" x14ac:dyDescent="0.3">
      <c r="A1527" s="25">
        <v>2017</v>
      </c>
      <c r="B1527" s="2">
        <v>664</v>
      </c>
      <c r="C1527" s="3" t="s">
        <v>187</v>
      </c>
      <c r="D1527" s="4">
        <v>808667.13699999999</v>
      </c>
      <c r="E1527" s="5">
        <v>56519.788999999997</v>
      </c>
      <c r="F1527" s="5">
        <v>62758.296000000002</v>
      </c>
      <c r="G1527" s="5">
        <v>71561.891000000003</v>
      </c>
      <c r="H1527" s="5">
        <v>66533.414999999994</v>
      </c>
      <c r="I1527" s="5">
        <v>72326.692999999999</v>
      </c>
      <c r="J1527" s="5">
        <v>62621.803999999996</v>
      </c>
      <c r="K1527" s="5">
        <v>51377.591</v>
      </c>
      <c r="L1527" s="5">
        <v>67895.509000000005</v>
      </c>
      <c r="M1527" s="5">
        <v>72137.739000000001</v>
      </c>
      <c r="N1527" s="5">
        <v>79455.644</v>
      </c>
      <c r="O1527" s="5">
        <v>69323.512000000002</v>
      </c>
      <c r="P1527" s="5">
        <v>76155.254000000001</v>
      </c>
    </row>
    <row r="1528" spans="1:16" x14ac:dyDescent="0.3">
      <c r="A1528" s="25">
        <v>2017</v>
      </c>
      <c r="B1528" s="2">
        <v>666</v>
      </c>
      <c r="C1528" s="3" t="s">
        <v>188</v>
      </c>
      <c r="D1528" s="4">
        <v>347910.38699999999</v>
      </c>
      <c r="E1528" s="5">
        <v>23604.034</v>
      </c>
      <c r="F1528" s="5">
        <v>22349.245999999999</v>
      </c>
      <c r="G1528" s="5">
        <v>22416.433000000001</v>
      </c>
      <c r="H1528" s="5">
        <v>21519.973000000002</v>
      </c>
      <c r="I1528" s="5">
        <v>23377.813999999998</v>
      </c>
      <c r="J1528" s="5">
        <v>25669.91</v>
      </c>
      <c r="K1528" s="5">
        <v>25023.794000000002</v>
      </c>
      <c r="L1528" s="5">
        <v>27471.699000000001</v>
      </c>
      <c r="M1528" s="5">
        <v>24147.251</v>
      </c>
      <c r="N1528" s="5">
        <v>31652.618999999999</v>
      </c>
      <c r="O1528" s="5">
        <v>57625.427000000003</v>
      </c>
      <c r="P1528" s="5">
        <v>43052.186999999998</v>
      </c>
    </row>
    <row r="1529" spans="1:16" x14ac:dyDescent="0.3">
      <c r="A1529" s="25">
        <v>2017</v>
      </c>
      <c r="B1529" s="2">
        <v>667</v>
      </c>
      <c r="C1529" s="3" t="s">
        <v>189</v>
      </c>
      <c r="D1529" s="4">
        <v>40161.700000000004</v>
      </c>
      <c r="E1529" s="5">
        <v>4077.1619999999998</v>
      </c>
      <c r="F1529" s="5">
        <v>5748.482</v>
      </c>
      <c r="G1529" s="5">
        <v>3968.52</v>
      </c>
      <c r="H1529" s="5">
        <v>3196.7750000000001</v>
      </c>
      <c r="I1529" s="5">
        <v>2805.67</v>
      </c>
      <c r="J1529" s="5">
        <v>1933.1089999999999</v>
      </c>
      <c r="K1529" s="5">
        <v>2705.0650000000001</v>
      </c>
      <c r="L1529" s="5">
        <v>2318.4520000000002</v>
      </c>
      <c r="M1529" s="5">
        <v>3143.9059999999999</v>
      </c>
      <c r="N1529" s="5">
        <v>2323.5450000000001</v>
      </c>
      <c r="O1529" s="5">
        <v>3413.2240000000002</v>
      </c>
      <c r="P1529" s="5">
        <v>4527.79</v>
      </c>
    </row>
    <row r="1530" spans="1:16" x14ac:dyDescent="0.3">
      <c r="A1530" s="25">
        <v>2017</v>
      </c>
      <c r="B1530" s="2">
        <v>669</v>
      </c>
      <c r="C1530" s="3" t="s">
        <v>190</v>
      </c>
      <c r="D1530" s="4">
        <v>78126.882000000012</v>
      </c>
      <c r="E1530" s="5">
        <v>6033.6750000000002</v>
      </c>
      <c r="F1530" s="5">
        <v>5186.1580000000004</v>
      </c>
      <c r="G1530" s="5">
        <v>5654.5969999999998</v>
      </c>
      <c r="H1530" s="5">
        <v>7595.7470000000003</v>
      </c>
      <c r="I1530" s="5">
        <v>6113.5720000000001</v>
      </c>
      <c r="J1530" s="5">
        <v>5885.973</v>
      </c>
      <c r="K1530" s="5">
        <v>6947.6540000000005</v>
      </c>
      <c r="L1530" s="5">
        <v>7071.0829999999996</v>
      </c>
      <c r="M1530" s="5">
        <v>5898.1480000000001</v>
      </c>
      <c r="N1530" s="5">
        <v>7667.4870000000001</v>
      </c>
      <c r="O1530" s="5">
        <v>6946.7569999999996</v>
      </c>
      <c r="P1530" s="5">
        <v>7126.0309999999999</v>
      </c>
    </row>
    <row r="1531" spans="1:16" x14ac:dyDescent="0.3">
      <c r="A1531" s="25">
        <v>2017</v>
      </c>
      <c r="B1531" s="2">
        <v>672</v>
      </c>
      <c r="C1531" s="3" t="s">
        <v>191</v>
      </c>
      <c r="D1531" s="4">
        <v>40277.959000000003</v>
      </c>
      <c r="E1531" s="5">
        <v>560.649</v>
      </c>
      <c r="F1531" s="5">
        <v>731.37099999999998</v>
      </c>
      <c r="G1531" s="5">
        <v>433.49700000000001</v>
      </c>
      <c r="H1531" s="5">
        <v>4779.6540000000005</v>
      </c>
      <c r="I1531" s="5">
        <v>9452.7360000000008</v>
      </c>
      <c r="J1531" s="5">
        <v>3107.4839999999999</v>
      </c>
      <c r="K1531" s="5">
        <v>5660.3450000000003</v>
      </c>
      <c r="L1531" s="5">
        <v>4794.4070000000002</v>
      </c>
      <c r="M1531" s="5">
        <v>2527.3319999999999</v>
      </c>
      <c r="N1531" s="5">
        <v>4881.8109999999997</v>
      </c>
      <c r="O1531" s="5">
        <v>2734.2449999999999</v>
      </c>
      <c r="P1531" s="5">
        <v>614.428</v>
      </c>
    </row>
    <row r="1532" spans="1:16" x14ac:dyDescent="0.3">
      <c r="A1532" s="25">
        <v>2017</v>
      </c>
      <c r="B1532" s="2">
        <v>675</v>
      </c>
      <c r="C1532" s="3" t="s">
        <v>192</v>
      </c>
      <c r="D1532" s="4">
        <v>60.666000000000004</v>
      </c>
      <c r="E1532" s="5">
        <v>8.4160000000000004</v>
      </c>
      <c r="F1532" s="5" t="s">
        <v>168</v>
      </c>
      <c r="G1532" s="5" t="s">
        <v>168</v>
      </c>
      <c r="H1532" s="5" t="s">
        <v>168</v>
      </c>
      <c r="I1532" s="5" t="s">
        <v>168</v>
      </c>
      <c r="J1532" s="5" t="s">
        <v>168</v>
      </c>
      <c r="K1532" s="5" t="s">
        <v>168</v>
      </c>
      <c r="L1532" s="5">
        <v>2.1850000000000001</v>
      </c>
      <c r="M1532" s="5">
        <v>9.7579999999999991</v>
      </c>
      <c r="N1532" s="5" t="s">
        <v>168</v>
      </c>
      <c r="O1532" s="5" t="s">
        <v>168</v>
      </c>
      <c r="P1532" s="5">
        <v>40.307000000000002</v>
      </c>
    </row>
    <row r="1533" spans="1:16" x14ac:dyDescent="0.3">
      <c r="A1533" s="25">
        <v>2017</v>
      </c>
      <c r="B1533" s="2">
        <v>676</v>
      </c>
      <c r="C1533" s="3" t="s">
        <v>193</v>
      </c>
      <c r="D1533" s="4">
        <v>32504.435000000001</v>
      </c>
      <c r="E1533" s="5">
        <v>2182.1640000000002</v>
      </c>
      <c r="F1533" s="5">
        <v>1288.7449999999999</v>
      </c>
      <c r="G1533" s="5">
        <v>6818.8869999999997</v>
      </c>
      <c r="H1533" s="5">
        <v>3362.1170000000002</v>
      </c>
      <c r="I1533" s="5">
        <v>2269.2020000000002</v>
      </c>
      <c r="J1533" s="5">
        <v>3669.5540000000001</v>
      </c>
      <c r="K1533" s="5">
        <v>2361.598</v>
      </c>
      <c r="L1533" s="5">
        <v>2038.346</v>
      </c>
      <c r="M1533" s="5">
        <v>2642.2170000000001</v>
      </c>
      <c r="N1533" s="5">
        <v>1758.6410000000001</v>
      </c>
      <c r="O1533" s="5">
        <v>2443.4229999999998</v>
      </c>
      <c r="P1533" s="5">
        <v>1669.5409999999999</v>
      </c>
    </row>
    <row r="1534" spans="1:16" x14ac:dyDescent="0.3">
      <c r="A1534" s="25">
        <v>2017</v>
      </c>
      <c r="B1534" s="2">
        <v>680</v>
      </c>
      <c r="C1534" s="3" t="s">
        <v>194</v>
      </c>
      <c r="D1534" s="4">
        <v>178318.93299999999</v>
      </c>
      <c r="E1534" s="5">
        <v>14885.011</v>
      </c>
      <c r="F1534" s="5">
        <v>11533.293</v>
      </c>
      <c r="G1534" s="5">
        <v>13647.464</v>
      </c>
      <c r="H1534" s="5">
        <v>11930.973</v>
      </c>
      <c r="I1534" s="5">
        <v>13499.199000000001</v>
      </c>
      <c r="J1534" s="5">
        <v>14421.861999999999</v>
      </c>
      <c r="K1534" s="5">
        <v>12099.029</v>
      </c>
      <c r="L1534" s="5">
        <v>18279.375</v>
      </c>
      <c r="M1534" s="5">
        <v>14848.187</v>
      </c>
      <c r="N1534" s="5">
        <v>17127.463</v>
      </c>
      <c r="O1534" s="5">
        <v>17320.098999999998</v>
      </c>
      <c r="P1534" s="5">
        <v>18726.977999999999</v>
      </c>
    </row>
    <row r="1535" spans="1:16" x14ac:dyDescent="0.3">
      <c r="A1535" s="25">
        <v>2017</v>
      </c>
      <c r="B1535" s="2">
        <v>684</v>
      </c>
      <c r="C1535" s="3" t="s">
        <v>195</v>
      </c>
      <c r="D1535" s="4">
        <v>1354.7729999999999</v>
      </c>
      <c r="E1535" s="5">
        <v>7.5279999999999996</v>
      </c>
      <c r="F1535" s="5" t="s">
        <v>168</v>
      </c>
      <c r="G1535" s="5">
        <v>70.27</v>
      </c>
      <c r="H1535" s="5">
        <v>36.4</v>
      </c>
      <c r="I1535" s="5">
        <v>35.880000000000003</v>
      </c>
      <c r="J1535" s="5">
        <v>3.0350000000000001</v>
      </c>
      <c r="K1535" s="5">
        <v>139.476</v>
      </c>
      <c r="L1535" s="5">
        <v>29.927</v>
      </c>
      <c r="M1535" s="5">
        <v>38.314999999999998</v>
      </c>
      <c r="N1535" s="5">
        <v>44</v>
      </c>
      <c r="O1535" s="5">
        <v>946.73800000000006</v>
      </c>
      <c r="P1535" s="5">
        <v>3.2040000000000002</v>
      </c>
    </row>
    <row r="1536" spans="1:16" x14ac:dyDescent="0.3">
      <c r="A1536" s="25">
        <v>2017</v>
      </c>
      <c r="B1536" s="2">
        <v>690</v>
      </c>
      <c r="C1536" s="3" t="s">
        <v>196</v>
      </c>
      <c r="D1536" s="4">
        <v>247903.80799999999</v>
      </c>
      <c r="E1536" s="5">
        <v>16760.615000000002</v>
      </c>
      <c r="F1536" s="5">
        <v>16800.311000000002</v>
      </c>
      <c r="G1536" s="5">
        <v>19619.422999999999</v>
      </c>
      <c r="H1536" s="5">
        <v>19875.010999999999</v>
      </c>
      <c r="I1536" s="5">
        <v>18179.378000000001</v>
      </c>
      <c r="J1536" s="5">
        <v>22830.253000000001</v>
      </c>
      <c r="K1536" s="5">
        <v>15969.538</v>
      </c>
      <c r="L1536" s="5">
        <v>23087.037</v>
      </c>
      <c r="M1536" s="5">
        <v>18208.012999999999</v>
      </c>
      <c r="N1536" s="5">
        <v>26007.614000000001</v>
      </c>
      <c r="O1536" s="5">
        <v>23133.796999999999</v>
      </c>
      <c r="P1536" s="5">
        <v>27432.817999999999</v>
      </c>
    </row>
    <row r="1537" spans="1:16" x14ac:dyDescent="0.3">
      <c r="A1537" s="25">
        <v>2017</v>
      </c>
      <c r="B1537" s="2">
        <v>696</v>
      </c>
      <c r="C1537" s="3" t="s">
        <v>197</v>
      </c>
      <c r="D1537" s="4">
        <v>18023.055</v>
      </c>
      <c r="E1537" s="5">
        <v>866.48099999999999</v>
      </c>
      <c r="F1537" s="5">
        <v>1149.895</v>
      </c>
      <c r="G1537" s="5">
        <v>973.19200000000001</v>
      </c>
      <c r="H1537" s="5">
        <v>1454.644</v>
      </c>
      <c r="I1537" s="5">
        <v>1171.471</v>
      </c>
      <c r="J1537" s="5">
        <v>1236.193</v>
      </c>
      <c r="K1537" s="5">
        <v>2277.8530000000001</v>
      </c>
      <c r="L1537" s="5">
        <v>2115.9479999999999</v>
      </c>
      <c r="M1537" s="5">
        <v>1047.3</v>
      </c>
      <c r="N1537" s="5">
        <v>1965.248</v>
      </c>
      <c r="O1537" s="5">
        <v>1716.07</v>
      </c>
      <c r="P1537" s="5">
        <v>2048.7600000000002</v>
      </c>
    </row>
    <row r="1538" spans="1:16" x14ac:dyDescent="0.3">
      <c r="A1538" s="25">
        <v>2017</v>
      </c>
      <c r="B1538" s="2">
        <v>700</v>
      </c>
      <c r="C1538" s="3" t="s">
        <v>198</v>
      </c>
      <c r="D1538" s="4">
        <v>245225.92599999998</v>
      </c>
      <c r="E1538" s="5">
        <v>15304.103999999999</v>
      </c>
      <c r="F1538" s="5">
        <v>14970.665999999999</v>
      </c>
      <c r="G1538" s="5">
        <v>41909.548000000003</v>
      </c>
      <c r="H1538" s="5">
        <v>14836.02</v>
      </c>
      <c r="I1538" s="5">
        <v>14823.325999999999</v>
      </c>
      <c r="J1538" s="5">
        <v>16326.196</v>
      </c>
      <c r="K1538" s="5">
        <v>14184.581</v>
      </c>
      <c r="L1538" s="5">
        <v>23868.578000000001</v>
      </c>
      <c r="M1538" s="5">
        <v>20359.379000000001</v>
      </c>
      <c r="N1538" s="5">
        <v>24762.901000000002</v>
      </c>
      <c r="O1538" s="5">
        <v>23030.745999999999</v>
      </c>
      <c r="P1538" s="5">
        <v>20849.881000000001</v>
      </c>
    </row>
    <row r="1539" spans="1:16" x14ac:dyDescent="0.3">
      <c r="A1539" s="25">
        <v>2017</v>
      </c>
      <c r="B1539" s="2">
        <v>701</v>
      </c>
      <c r="C1539" s="3" t="s">
        <v>199</v>
      </c>
      <c r="D1539" s="4">
        <v>293313.12100000004</v>
      </c>
      <c r="E1539" s="5">
        <v>19914.817999999999</v>
      </c>
      <c r="F1539" s="5">
        <v>21518.737000000001</v>
      </c>
      <c r="G1539" s="5">
        <v>44263.232000000004</v>
      </c>
      <c r="H1539" s="5">
        <v>21487.561000000002</v>
      </c>
      <c r="I1539" s="5">
        <v>23560.791000000001</v>
      </c>
      <c r="J1539" s="5">
        <v>18916.686000000002</v>
      </c>
      <c r="K1539" s="5">
        <v>15964.342000000001</v>
      </c>
      <c r="L1539" s="5">
        <v>21745.469000000001</v>
      </c>
      <c r="M1539" s="5">
        <v>17412.784</v>
      </c>
      <c r="N1539" s="5">
        <v>26393.221000000001</v>
      </c>
      <c r="O1539" s="5">
        <v>32328.716</v>
      </c>
      <c r="P1539" s="5">
        <v>29806.763999999999</v>
      </c>
    </row>
    <row r="1540" spans="1:16" x14ac:dyDescent="0.3">
      <c r="A1540" s="25">
        <v>2017</v>
      </c>
      <c r="B1540" s="2">
        <v>703</v>
      </c>
      <c r="C1540" s="3" t="s">
        <v>200</v>
      </c>
      <c r="D1540" s="4">
        <v>1363.2830000000001</v>
      </c>
      <c r="E1540" s="5">
        <v>48.691000000000003</v>
      </c>
      <c r="F1540" s="5">
        <v>187.59700000000001</v>
      </c>
      <c r="G1540" s="5">
        <v>127.431</v>
      </c>
      <c r="H1540" s="5">
        <v>212.35900000000001</v>
      </c>
      <c r="I1540" s="5">
        <v>197.06100000000001</v>
      </c>
      <c r="J1540" s="5">
        <v>59.872999999999998</v>
      </c>
      <c r="K1540" s="5">
        <v>78.731999999999999</v>
      </c>
      <c r="L1540" s="5">
        <v>108.012</v>
      </c>
      <c r="M1540" s="5">
        <v>73.385000000000005</v>
      </c>
      <c r="N1540" s="5">
        <v>115.41500000000001</v>
      </c>
      <c r="O1540" s="5">
        <v>86.662999999999997</v>
      </c>
      <c r="P1540" s="5">
        <v>68.063999999999993</v>
      </c>
    </row>
    <row r="1541" spans="1:16" x14ac:dyDescent="0.3">
      <c r="A1541" s="25">
        <v>2017</v>
      </c>
      <c r="B1541" s="2">
        <v>706</v>
      </c>
      <c r="C1541" s="3" t="s">
        <v>201</v>
      </c>
      <c r="D1541" s="4">
        <v>704892.19999999984</v>
      </c>
      <c r="E1541" s="5">
        <v>114162.43799999999</v>
      </c>
      <c r="F1541" s="5">
        <v>93267.616999999998</v>
      </c>
      <c r="G1541" s="5">
        <v>139361.9</v>
      </c>
      <c r="H1541" s="5">
        <v>19258.871999999999</v>
      </c>
      <c r="I1541" s="5">
        <v>43994.044999999998</v>
      </c>
      <c r="J1541" s="5">
        <v>27692.329000000002</v>
      </c>
      <c r="K1541" s="5">
        <v>15922.835999999999</v>
      </c>
      <c r="L1541" s="5">
        <v>36036.891000000003</v>
      </c>
      <c r="M1541" s="5">
        <v>41813.364999999998</v>
      </c>
      <c r="N1541" s="5">
        <v>29825.672999999999</v>
      </c>
      <c r="O1541" s="5">
        <v>77027.281000000003</v>
      </c>
      <c r="P1541" s="5">
        <v>66528.952999999994</v>
      </c>
    </row>
    <row r="1542" spans="1:16" x14ac:dyDescent="0.3">
      <c r="A1542" s="25">
        <v>2017</v>
      </c>
      <c r="B1542" s="2">
        <v>708</v>
      </c>
      <c r="C1542" s="3" t="s">
        <v>202</v>
      </c>
      <c r="D1542" s="4">
        <v>141131.467</v>
      </c>
      <c r="E1542" s="5">
        <v>11189.862999999999</v>
      </c>
      <c r="F1542" s="5">
        <v>15794.43</v>
      </c>
      <c r="G1542" s="5">
        <v>9300.57</v>
      </c>
      <c r="H1542" s="5">
        <v>11809.475</v>
      </c>
      <c r="I1542" s="5">
        <v>17190.677</v>
      </c>
      <c r="J1542" s="5">
        <v>15222.871999999999</v>
      </c>
      <c r="K1542" s="5">
        <v>6361.8050000000003</v>
      </c>
      <c r="L1542" s="5">
        <v>11812.272999999999</v>
      </c>
      <c r="M1542" s="5">
        <v>7871.7349999999997</v>
      </c>
      <c r="N1542" s="5">
        <v>10817.974</v>
      </c>
      <c r="O1542" s="5">
        <v>7331.366</v>
      </c>
      <c r="P1542" s="5">
        <v>16428.427</v>
      </c>
    </row>
    <row r="1543" spans="1:16" x14ac:dyDescent="0.3">
      <c r="A1543" s="25">
        <v>2017</v>
      </c>
      <c r="B1543" s="2">
        <v>716</v>
      </c>
      <c r="C1543" s="3" t="s">
        <v>203</v>
      </c>
      <c r="D1543" s="4">
        <v>26660.407999999999</v>
      </c>
      <c r="E1543" s="5">
        <v>1425.847</v>
      </c>
      <c r="F1543" s="5">
        <v>1582.01</v>
      </c>
      <c r="G1543" s="5">
        <v>1604.829</v>
      </c>
      <c r="H1543" s="5">
        <v>1806.364</v>
      </c>
      <c r="I1543" s="5">
        <v>2238.2449999999999</v>
      </c>
      <c r="J1543" s="5">
        <v>3312.4780000000001</v>
      </c>
      <c r="K1543" s="5">
        <v>2378.5390000000002</v>
      </c>
      <c r="L1543" s="5">
        <v>2321.4920000000002</v>
      </c>
      <c r="M1543" s="5">
        <v>2248.7919999999999</v>
      </c>
      <c r="N1543" s="5">
        <v>2815.2939999999999</v>
      </c>
      <c r="O1543" s="5">
        <v>2176.4949999999999</v>
      </c>
      <c r="P1543" s="5">
        <v>2750.0230000000001</v>
      </c>
    </row>
    <row r="1544" spans="1:16" x14ac:dyDescent="0.3">
      <c r="A1544" s="25">
        <v>2017</v>
      </c>
      <c r="B1544" s="2">
        <v>720</v>
      </c>
      <c r="C1544" s="3" t="s">
        <v>204</v>
      </c>
      <c r="D1544" s="4">
        <v>3037675.0410000002</v>
      </c>
      <c r="E1544" s="5">
        <v>220972.74799999999</v>
      </c>
      <c r="F1544" s="5">
        <v>184840.23199999999</v>
      </c>
      <c r="G1544" s="5">
        <v>239364.158</v>
      </c>
      <c r="H1544" s="5">
        <v>268548.44199999998</v>
      </c>
      <c r="I1544" s="5">
        <v>241155.87400000001</v>
      </c>
      <c r="J1544" s="5">
        <v>209772.20300000001</v>
      </c>
      <c r="K1544" s="5">
        <v>233285.82399999999</v>
      </c>
      <c r="L1544" s="5">
        <v>319785.34399999998</v>
      </c>
      <c r="M1544" s="5">
        <v>260322.53099999999</v>
      </c>
      <c r="N1544" s="5">
        <v>303627.44900000002</v>
      </c>
      <c r="O1544" s="5">
        <v>289556.174</v>
      </c>
      <c r="P1544" s="5">
        <v>266444.06199999998</v>
      </c>
    </row>
    <row r="1545" spans="1:16" x14ac:dyDescent="0.3">
      <c r="A1545" s="25">
        <v>2017</v>
      </c>
      <c r="B1545" s="2">
        <v>724</v>
      </c>
      <c r="C1545" s="3" t="s">
        <v>249</v>
      </c>
      <c r="D1545" s="4">
        <v>471.72300000000001</v>
      </c>
      <c r="E1545" s="5">
        <v>400.803</v>
      </c>
      <c r="F1545" s="5">
        <v>18.239000000000001</v>
      </c>
      <c r="G1545" s="5" t="s">
        <v>168</v>
      </c>
      <c r="H1545" s="5" t="s">
        <v>168</v>
      </c>
      <c r="I1545" s="5" t="s">
        <v>168</v>
      </c>
      <c r="J1545" s="5">
        <v>2.2250000000000001</v>
      </c>
      <c r="K1545" s="5" t="s">
        <v>168</v>
      </c>
      <c r="L1545" s="5" t="s">
        <v>168</v>
      </c>
      <c r="M1545" s="5" t="s">
        <v>168</v>
      </c>
      <c r="N1545" s="5" t="s">
        <v>168</v>
      </c>
      <c r="O1545" s="5">
        <v>50.456000000000003</v>
      </c>
      <c r="P1545" s="5" t="s">
        <v>168</v>
      </c>
    </row>
    <row r="1546" spans="1:16" x14ac:dyDescent="0.3">
      <c r="A1546" s="25">
        <v>2017</v>
      </c>
      <c r="B1546" s="2">
        <v>728</v>
      </c>
      <c r="C1546" s="3" t="s">
        <v>205</v>
      </c>
      <c r="D1546" s="4">
        <v>621472.68999999994</v>
      </c>
      <c r="E1546" s="5">
        <v>37422.203000000001</v>
      </c>
      <c r="F1546" s="5">
        <v>49448.103000000003</v>
      </c>
      <c r="G1546" s="5">
        <v>35372.837</v>
      </c>
      <c r="H1546" s="5">
        <v>52493.055999999997</v>
      </c>
      <c r="I1546" s="5">
        <v>42501.707000000002</v>
      </c>
      <c r="J1546" s="5">
        <v>33718.803999999996</v>
      </c>
      <c r="K1546" s="5">
        <v>35137.713000000003</v>
      </c>
      <c r="L1546" s="5">
        <v>54991.036</v>
      </c>
      <c r="M1546" s="5">
        <v>63437.866999999998</v>
      </c>
      <c r="N1546" s="5">
        <v>64145.739000000001</v>
      </c>
      <c r="O1546" s="5">
        <v>70492.251000000004</v>
      </c>
      <c r="P1546" s="5">
        <v>82311.373999999996</v>
      </c>
    </row>
    <row r="1547" spans="1:16" x14ac:dyDescent="0.3">
      <c r="A1547" s="25">
        <v>2017</v>
      </c>
      <c r="B1547" s="2">
        <v>732</v>
      </c>
      <c r="C1547" s="3" t="s">
        <v>206</v>
      </c>
      <c r="D1547" s="4">
        <v>416370.06500000006</v>
      </c>
      <c r="E1547" s="5">
        <v>50852.347000000002</v>
      </c>
      <c r="F1547" s="5">
        <v>31553.491000000002</v>
      </c>
      <c r="G1547" s="5">
        <v>30283.973999999998</v>
      </c>
      <c r="H1547" s="5">
        <v>26293.09</v>
      </c>
      <c r="I1547" s="5">
        <v>29177.431</v>
      </c>
      <c r="J1547" s="5">
        <v>33791.438999999998</v>
      </c>
      <c r="K1547" s="5">
        <v>26705.112000000001</v>
      </c>
      <c r="L1547" s="5">
        <v>26463.995999999999</v>
      </c>
      <c r="M1547" s="5">
        <v>30616.651999999998</v>
      </c>
      <c r="N1547" s="5">
        <v>31978.771000000001</v>
      </c>
      <c r="O1547" s="5">
        <v>35229.491999999998</v>
      </c>
      <c r="P1547" s="5">
        <v>63424.27</v>
      </c>
    </row>
    <row r="1548" spans="1:16" x14ac:dyDescent="0.3">
      <c r="A1548" s="25">
        <v>2017</v>
      </c>
      <c r="B1548" s="2">
        <v>736</v>
      </c>
      <c r="C1548" s="3" t="s">
        <v>207</v>
      </c>
      <c r="D1548" s="4">
        <v>206958.96599999996</v>
      </c>
      <c r="E1548" s="5">
        <v>14643.781999999999</v>
      </c>
      <c r="F1548" s="5">
        <v>15643.617</v>
      </c>
      <c r="G1548" s="5">
        <v>22967.45</v>
      </c>
      <c r="H1548" s="5">
        <v>16408.195</v>
      </c>
      <c r="I1548" s="5">
        <v>24263.514999999999</v>
      </c>
      <c r="J1548" s="5">
        <v>24398.874</v>
      </c>
      <c r="K1548" s="5">
        <v>16062.664000000001</v>
      </c>
      <c r="L1548" s="5">
        <v>14394.12</v>
      </c>
      <c r="M1548" s="5">
        <v>15870.728999999999</v>
      </c>
      <c r="N1548" s="5">
        <v>11810.554</v>
      </c>
      <c r="O1548" s="5">
        <v>14540.821</v>
      </c>
      <c r="P1548" s="5">
        <v>15954.645</v>
      </c>
    </row>
    <row r="1549" spans="1:16" x14ac:dyDescent="0.3">
      <c r="A1549" s="26">
        <v>2017</v>
      </c>
      <c r="B1549" s="2">
        <v>740</v>
      </c>
      <c r="C1549" s="3" t="s">
        <v>208</v>
      </c>
      <c r="D1549" s="4">
        <v>650541.13300000003</v>
      </c>
      <c r="E1549" s="5">
        <v>32990.644</v>
      </c>
      <c r="F1549" s="5">
        <v>76373.967999999993</v>
      </c>
      <c r="G1549" s="5">
        <v>61484.06</v>
      </c>
      <c r="H1549" s="5">
        <v>41093.512000000002</v>
      </c>
      <c r="I1549" s="5">
        <v>61052.057999999997</v>
      </c>
      <c r="J1549" s="5">
        <v>45037.139000000003</v>
      </c>
      <c r="K1549" s="5">
        <v>33411.716</v>
      </c>
      <c r="L1549" s="5">
        <v>47331.953999999998</v>
      </c>
      <c r="M1549" s="5">
        <v>42996.220999999998</v>
      </c>
      <c r="N1549" s="5">
        <v>49535.019</v>
      </c>
      <c r="O1549" s="5">
        <v>98998.585000000006</v>
      </c>
      <c r="P1549" s="5">
        <v>60236.256999999998</v>
      </c>
    </row>
    <row r="1550" spans="1:16" x14ac:dyDescent="0.3">
      <c r="A1550" s="25">
        <v>2017</v>
      </c>
      <c r="B1550" s="2">
        <v>743</v>
      </c>
      <c r="C1550" s="3" t="s">
        <v>209</v>
      </c>
      <c r="D1550" s="4">
        <v>349.07499999999999</v>
      </c>
      <c r="E1550" s="5" t="s">
        <v>168</v>
      </c>
      <c r="F1550" s="5" t="s">
        <v>168</v>
      </c>
      <c r="G1550" s="5">
        <v>6.3490000000000002</v>
      </c>
      <c r="H1550" s="5" t="s">
        <v>168</v>
      </c>
      <c r="I1550" s="5">
        <v>4.2240000000000002</v>
      </c>
      <c r="J1550" s="5">
        <v>46.204999999999998</v>
      </c>
      <c r="K1550" s="5">
        <v>23.077999999999999</v>
      </c>
      <c r="L1550" s="5">
        <v>100.18600000000001</v>
      </c>
      <c r="M1550" s="5">
        <v>10.393000000000001</v>
      </c>
      <c r="N1550" s="5">
        <v>10.423</v>
      </c>
      <c r="O1550" s="5">
        <v>33.189</v>
      </c>
      <c r="P1550" s="5">
        <v>115.02800000000001</v>
      </c>
    </row>
    <row r="1551" spans="1:16" x14ac:dyDescent="0.3">
      <c r="A1551" s="25">
        <v>2017</v>
      </c>
      <c r="B1551" s="2">
        <v>800</v>
      </c>
      <c r="C1551" s="3" t="s">
        <v>210</v>
      </c>
      <c r="D1551" s="4">
        <v>562676.30900000001</v>
      </c>
      <c r="E1551" s="5">
        <v>36180.517</v>
      </c>
      <c r="F1551" s="5">
        <v>40293.485000000001</v>
      </c>
      <c r="G1551" s="5">
        <v>45299.99</v>
      </c>
      <c r="H1551" s="5">
        <v>44829.853000000003</v>
      </c>
      <c r="I1551" s="5">
        <v>45977.156000000003</v>
      </c>
      <c r="J1551" s="5">
        <v>47772.743000000002</v>
      </c>
      <c r="K1551" s="5">
        <v>47977.764999999999</v>
      </c>
      <c r="L1551" s="5">
        <v>49106.237000000001</v>
      </c>
      <c r="M1551" s="5">
        <v>39146.872000000003</v>
      </c>
      <c r="N1551" s="5">
        <v>56869.377</v>
      </c>
      <c r="O1551" s="5">
        <v>50629.317000000003</v>
      </c>
      <c r="P1551" s="5">
        <v>58592.997000000003</v>
      </c>
    </row>
    <row r="1552" spans="1:16" x14ac:dyDescent="0.3">
      <c r="A1552" s="25">
        <v>2017</v>
      </c>
      <c r="B1552" s="2">
        <v>801</v>
      </c>
      <c r="C1552" s="3" t="s">
        <v>211</v>
      </c>
      <c r="D1552" s="4">
        <v>5769.0740000000005</v>
      </c>
      <c r="E1552" s="5">
        <v>350.63799999999998</v>
      </c>
      <c r="F1552" s="5">
        <v>339.53500000000003</v>
      </c>
      <c r="G1552" s="5">
        <v>879.30200000000002</v>
      </c>
      <c r="H1552" s="5">
        <v>591.48500000000001</v>
      </c>
      <c r="I1552" s="5">
        <v>247.23</v>
      </c>
      <c r="J1552" s="5">
        <v>477.18099999999998</v>
      </c>
      <c r="K1552" s="5">
        <v>169.023</v>
      </c>
      <c r="L1552" s="5">
        <v>516.34</v>
      </c>
      <c r="M1552" s="5">
        <v>501.46499999999997</v>
      </c>
      <c r="N1552" s="5">
        <v>176.858</v>
      </c>
      <c r="O1552" s="5">
        <v>455.072</v>
      </c>
      <c r="P1552" s="5">
        <v>1064.9449999999999</v>
      </c>
    </row>
    <row r="1553" spans="1:16" x14ac:dyDescent="0.3">
      <c r="A1553" s="25">
        <v>2017</v>
      </c>
      <c r="B1553" s="2">
        <v>804</v>
      </c>
      <c r="C1553" s="3" t="s">
        <v>213</v>
      </c>
      <c r="D1553" s="4">
        <v>105853.412</v>
      </c>
      <c r="E1553" s="5">
        <v>12273.013000000001</v>
      </c>
      <c r="F1553" s="5">
        <v>8564.6350000000002</v>
      </c>
      <c r="G1553" s="5">
        <v>7199.5439999999999</v>
      </c>
      <c r="H1553" s="5">
        <v>7824.6620000000003</v>
      </c>
      <c r="I1553" s="5">
        <v>10644.632</v>
      </c>
      <c r="J1553" s="5">
        <v>8982.83</v>
      </c>
      <c r="K1553" s="5">
        <v>10080.245999999999</v>
      </c>
      <c r="L1553" s="5">
        <v>8325.0460000000003</v>
      </c>
      <c r="M1553" s="5">
        <v>7205.0550000000003</v>
      </c>
      <c r="N1553" s="5">
        <v>7005.835</v>
      </c>
      <c r="O1553" s="5">
        <v>7778.6989999999996</v>
      </c>
      <c r="P1553" s="5">
        <v>9969.2150000000001</v>
      </c>
    </row>
    <row r="1554" spans="1:16" x14ac:dyDescent="0.3">
      <c r="A1554" s="25">
        <v>2017</v>
      </c>
      <c r="B1554" s="2">
        <v>806</v>
      </c>
      <c r="C1554" s="3" t="s">
        <v>239</v>
      </c>
      <c r="D1554" s="4">
        <v>36.692</v>
      </c>
      <c r="E1554" s="5">
        <v>13.752000000000001</v>
      </c>
      <c r="F1554" s="5" t="s">
        <v>168</v>
      </c>
      <c r="G1554" s="5" t="s">
        <v>168</v>
      </c>
      <c r="H1554" s="5" t="s">
        <v>168</v>
      </c>
      <c r="I1554" s="5">
        <v>20.178000000000001</v>
      </c>
      <c r="J1554" s="5" t="s">
        <v>168</v>
      </c>
      <c r="K1554" s="5" t="s">
        <v>168</v>
      </c>
      <c r="L1554" s="5">
        <v>1.3779999999999999</v>
      </c>
      <c r="M1554" s="5" t="s">
        <v>168</v>
      </c>
      <c r="N1554" s="5" t="s">
        <v>168</v>
      </c>
      <c r="O1554" s="5">
        <v>1.3839999999999999</v>
      </c>
      <c r="P1554" s="5" t="s">
        <v>168</v>
      </c>
    </row>
    <row r="1555" spans="1:16" x14ac:dyDescent="0.3">
      <c r="A1555" s="25">
        <v>2017</v>
      </c>
      <c r="B1555" s="2">
        <v>807</v>
      </c>
      <c r="C1555" s="3" t="s">
        <v>214</v>
      </c>
      <c r="D1555" s="4">
        <v>298.04999999999995</v>
      </c>
      <c r="E1555" s="5">
        <v>13.275</v>
      </c>
      <c r="F1555" s="5">
        <v>11.048</v>
      </c>
      <c r="G1555" s="5">
        <v>41.261000000000003</v>
      </c>
      <c r="H1555" s="5">
        <v>22.891999999999999</v>
      </c>
      <c r="I1555" s="5">
        <v>49.463000000000001</v>
      </c>
      <c r="J1555" s="5">
        <v>11.451000000000001</v>
      </c>
      <c r="K1555" s="5">
        <v>72.328000000000003</v>
      </c>
      <c r="L1555" s="5">
        <v>14.957000000000001</v>
      </c>
      <c r="M1555" s="5">
        <v>20.646999999999998</v>
      </c>
      <c r="N1555" s="5">
        <v>14.96</v>
      </c>
      <c r="O1555" s="5">
        <v>4.5529999999999999</v>
      </c>
      <c r="P1555" s="5">
        <v>21.215</v>
      </c>
    </row>
    <row r="1556" spans="1:16" x14ac:dyDescent="0.3">
      <c r="A1556" s="26">
        <v>2017</v>
      </c>
      <c r="B1556" s="2">
        <v>809</v>
      </c>
      <c r="C1556" s="7" t="s">
        <v>215</v>
      </c>
      <c r="D1556" s="4">
        <v>6063.6829999999991</v>
      </c>
      <c r="E1556" s="5">
        <v>294.87799999999999</v>
      </c>
      <c r="F1556" s="5">
        <v>767.92200000000003</v>
      </c>
      <c r="G1556" s="5">
        <v>509.62099999999998</v>
      </c>
      <c r="H1556" s="5">
        <v>719.73299999999995</v>
      </c>
      <c r="I1556" s="5">
        <v>594.55600000000004</v>
      </c>
      <c r="J1556" s="5">
        <v>214.459</v>
      </c>
      <c r="K1556" s="5">
        <v>578.22799999999995</v>
      </c>
      <c r="L1556" s="5">
        <v>229.57599999999999</v>
      </c>
      <c r="M1556" s="5">
        <v>315.55900000000003</v>
      </c>
      <c r="N1556" s="5">
        <v>814.23199999999997</v>
      </c>
      <c r="O1556" s="5">
        <v>500.52300000000002</v>
      </c>
      <c r="P1556" s="5">
        <v>524.39599999999996</v>
      </c>
    </row>
    <row r="1557" spans="1:16" x14ac:dyDescent="0.3">
      <c r="A1557" s="25">
        <v>2017</v>
      </c>
      <c r="B1557" s="2">
        <v>811</v>
      </c>
      <c r="C1557" s="3" t="s">
        <v>216</v>
      </c>
      <c r="D1557" s="4">
        <v>17.251000000000001</v>
      </c>
      <c r="E1557" s="5" t="s">
        <v>168</v>
      </c>
      <c r="F1557" s="5" t="s">
        <v>168</v>
      </c>
      <c r="G1557" s="5" t="s">
        <v>168</v>
      </c>
      <c r="H1557" s="5" t="s">
        <v>168</v>
      </c>
      <c r="I1557" s="5">
        <v>17.251000000000001</v>
      </c>
      <c r="J1557" s="5" t="s">
        <v>168</v>
      </c>
      <c r="K1557" s="5" t="s">
        <v>168</v>
      </c>
      <c r="L1557" s="5" t="s">
        <v>168</v>
      </c>
      <c r="M1557" s="5" t="s">
        <v>168</v>
      </c>
      <c r="N1557" s="5" t="s">
        <v>168</v>
      </c>
      <c r="O1557" s="5" t="s">
        <v>168</v>
      </c>
      <c r="P1557" s="5" t="s">
        <v>168</v>
      </c>
    </row>
    <row r="1558" spans="1:16" x14ac:dyDescent="0.3">
      <c r="A1558" s="25">
        <v>2017</v>
      </c>
      <c r="B1558" s="2">
        <v>812</v>
      </c>
      <c r="C1558" s="3" t="s">
        <v>240</v>
      </c>
      <c r="D1558" s="4">
        <v>170.77199999999999</v>
      </c>
      <c r="E1558" s="5" t="s">
        <v>168</v>
      </c>
      <c r="F1558" s="5">
        <v>4.9960000000000004</v>
      </c>
      <c r="G1558" s="5" t="s">
        <v>168</v>
      </c>
      <c r="H1558" s="5" t="s">
        <v>168</v>
      </c>
      <c r="I1558" s="5">
        <v>1.5</v>
      </c>
      <c r="J1558" s="5">
        <v>152.58699999999999</v>
      </c>
      <c r="K1558" s="5" t="s">
        <v>168</v>
      </c>
      <c r="L1558" s="5" t="s">
        <v>168</v>
      </c>
      <c r="M1558" s="5">
        <v>4.8150000000000004</v>
      </c>
      <c r="N1558" s="5" t="s">
        <v>168</v>
      </c>
      <c r="O1558" s="5" t="s">
        <v>168</v>
      </c>
      <c r="P1558" s="5">
        <v>6.8739999999999997</v>
      </c>
    </row>
    <row r="1559" spans="1:16" x14ac:dyDescent="0.3">
      <c r="A1559" s="25">
        <v>2017</v>
      </c>
      <c r="B1559" s="2">
        <v>815</v>
      </c>
      <c r="C1559" s="3" t="s">
        <v>217</v>
      </c>
      <c r="D1559" s="4">
        <v>1438.528</v>
      </c>
      <c r="E1559" s="5">
        <v>48.594000000000001</v>
      </c>
      <c r="F1559" s="5">
        <v>179.71600000000001</v>
      </c>
      <c r="G1559" s="5">
        <v>74.668000000000006</v>
      </c>
      <c r="H1559" s="5">
        <v>27.206</v>
      </c>
      <c r="I1559" s="5">
        <v>131.47499999999999</v>
      </c>
      <c r="J1559" s="5">
        <v>89.676000000000002</v>
      </c>
      <c r="K1559" s="5">
        <v>201.29900000000001</v>
      </c>
      <c r="L1559" s="5">
        <v>148.95500000000001</v>
      </c>
      <c r="M1559" s="5">
        <v>91.412000000000006</v>
      </c>
      <c r="N1559" s="5">
        <v>128.44999999999999</v>
      </c>
      <c r="O1559" s="5">
        <v>118.07</v>
      </c>
      <c r="P1559" s="5">
        <v>199.00700000000001</v>
      </c>
    </row>
    <row r="1560" spans="1:16" x14ac:dyDescent="0.3">
      <c r="A1560" s="25">
        <v>2017</v>
      </c>
      <c r="B1560" s="2">
        <v>816</v>
      </c>
      <c r="C1560" s="7" t="s">
        <v>218</v>
      </c>
      <c r="D1560" s="4">
        <v>1542.135</v>
      </c>
      <c r="E1560" s="5">
        <v>79.195999999999998</v>
      </c>
      <c r="F1560" s="5">
        <v>24.204000000000001</v>
      </c>
      <c r="G1560" s="5">
        <v>43.447000000000003</v>
      </c>
      <c r="H1560" s="5">
        <v>20.138000000000002</v>
      </c>
      <c r="I1560" s="5">
        <v>20.2</v>
      </c>
      <c r="J1560" s="5">
        <v>35.28</v>
      </c>
      <c r="K1560" s="5">
        <v>102.99</v>
      </c>
      <c r="L1560" s="5">
        <v>115.161</v>
      </c>
      <c r="M1560" s="5">
        <v>121.822</v>
      </c>
      <c r="N1560" s="5">
        <v>92.132999999999996</v>
      </c>
      <c r="O1560" s="5">
        <v>185.5</v>
      </c>
      <c r="P1560" s="5">
        <v>702.06399999999996</v>
      </c>
    </row>
    <row r="1561" spans="1:16" x14ac:dyDescent="0.3">
      <c r="A1561" s="25">
        <v>2017</v>
      </c>
      <c r="B1561" s="2">
        <v>817</v>
      </c>
      <c r="C1561" s="3" t="s">
        <v>219</v>
      </c>
      <c r="D1561" s="4">
        <v>246.011</v>
      </c>
      <c r="E1561" s="5" t="s">
        <v>168</v>
      </c>
      <c r="F1561" s="5">
        <v>20.75</v>
      </c>
      <c r="G1561" s="5">
        <v>49.86</v>
      </c>
      <c r="H1561" s="5" t="s">
        <v>168</v>
      </c>
      <c r="I1561" s="5" t="s">
        <v>168</v>
      </c>
      <c r="J1561" s="5" t="s">
        <v>168</v>
      </c>
      <c r="K1561" s="5">
        <v>23.477</v>
      </c>
      <c r="L1561" s="5">
        <v>96.210999999999999</v>
      </c>
      <c r="M1561" s="5">
        <v>21.315000000000001</v>
      </c>
      <c r="N1561" s="5">
        <v>25.88</v>
      </c>
      <c r="O1561" s="5" t="s">
        <v>168</v>
      </c>
      <c r="P1561" s="5">
        <v>8.5180000000000007</v>
      </c>
    </row>
    <row r="1562" spans="1:16" x14ac:dyDescent="0.3">
      <c r="A1562" s="25">
        <v>2017</v>
      </c>
      <c r="B1562" s="2">
        <v>819</v>
      </c>
      <c r="C1562" s="3" t="s">
        <v>220</v>
      </c>
      <c r="D1562" s="4">
        <v>1074.8969999999999</v>
      </c>
      <c r="E1562" s="5">
        <v>0.17399999999999999</v>
      </c>
      <c r="F1562" s="5">
        <v>19.844999999999999</v>
      </c>
      <c r="G1562" s="5">
        <v>19.795999999999999</v>
      </c>
      <c r="H1562" s="5">
        <v>373.05</v>
      </c>
      <c r="I1562" s="5">
        <v>342.52</v>
      </c>
      <c r="J1562" s="5">
        <v>101.905</v>
      </c>
      <c r="K1562" s="5">
        <v>17.25</v>
      </c>
      <c r="L1562" s="5">
        <v>28.678000000000001</v>
      </c>
      <c r="M1562" s="5">
        <v>36.75</v>
      </c>
      <c r="N1562" s="5">
        <v>89.768000000000001</v>
      </c>
      <c r="O1562" s="5">
        <v>20.161000000000001</v>
      </c>
      <c r="P1562" s="5">
        <v>25</v>
      </c>
    </row>
    <row r="1563" spans="1:16" x14ac:dyDescent="0.3">
      <c r="A1563" s="25">
        <v>2017</v>
      </c>
      <c r="B1563" s="2">
        <v>820</v>
      </c>
      <c r="C1563" s="3" t="s">
        <v>221</v>
      </c>
      <c r="D1563" s="4">
        <v>644.33900000000017</v>
      </c>
      <c r="E1563" s="5" t="s">
        <v>168</v>
      </c>
      <c r="F1563" s="5" t="s">
        <v>168</v>
      </c>
      <c r="G1563" s="5" t="s">
        <v>168</v>
      </c>
      <c r="H1563" s="5" t="s">
        <v>168</v>
      </c>
      <c r="I1563" s="5" t="s">
        <v>168</v>
      </c>
      <c r="J1563" s="5" t="s">
        <v>168</v>
      </c>
      <c r="K1563" s="5" t="s">
        <v>168</v>
      </c>
      <c r="L1563" s="5">
        <v>192.81800000000001</v>
      </c>
      <c r="M1563" s="5">
        <v>154.32900000000001</v>
      </c>
      <c r="N1563" s="5">
        <v>153.994</v>
      </c>
      <c r="O1563" s="5">
        <v>106.69</v>
      </c>
      <c r="P1563" s="5">
        <v>36.508000000000003</v>
      </c>
    </row>
    <row r="1564" spans="1:16" x14ac:dyDescent="0.3">
      <c r="A1564" s="25">
        <v>2017</v>
      </c>
      <c r="B1564" s="2">
        <v>822</v>
      </c>
      <c r="C1564" s="3" t="s">
        <v>222</v>
      </c>
      <c r="D1564" s="4">
        <v>3566.1060000000002</v>
      </c>
      <c r="E1564" s="5">
        <v>107.974</v>
      </c>
      <c r="F1564" s="5">
        <v>293.79000000000002</v>
      </c>
      <c r="G1564" s="5">
        <v>265.233</v>
      </c>
      <c r="H1564" s="5">
        <v>222.315</v>
      </c>
      <c r="I1564" s="5">
        <v>292.94799999999998</v>
      </c>
      <c r="J1564" s="5">
        <v>275.01299999999998</v>
      </c>
      <c r="K1564" s="5">
        <v>127.32899999999999</v>
      </c>
      <c r="L1564" s="5">
        <v>364.14100000000002</v>
      </c>
      <c r="M1564" s="5">
        <v>494.63200000000001</v>
      </c>
      <c r="N1564" s="5">
        <v>565.96500000000003</v>
      </c>
      <c r="O1564" s="5">
        <v>98.281999999999996</v>
      </c>
      <c r="P1564" s="5">
        <v>458.48399999999998</v>
      </c>
    </row>
    <row r="1565" spans="1:16" x14ac:dyDescent="0.3">
      <c r="A1565" s="25">
        <v>2017</v>
      </c>
      <c r="B1565" s="2">
        <v>823</v>
      </c>
      <c r="C1565" s="3" t="s">
        <v>241</v>
      </c>
      <c r="D1565" s="4">
        <v>29.634000000000004</v>
      </c>
      <c r="E1565" s="5">
        <v>22.013000000000002</v>
      </c>
      <c r="F1565" s="5" t="s">
        <v>168</v>
      </c>
      <c r="G1565" s="5">
        <v>1.2889999999999999</v>
      </c>
      <c r="H1565" s="5" t="s">
        <v>168</v>
      </c>
      <c r="I1565" s="5">
        <v>0.90300000000000002</v>
      </c>
      <c r="J1565" s="5" t="s">
        <v>168</v>
      </c>
      <c r="K1565" s="5" t="s">
        <v>168</v>
      </c>
      <c r="L1565" s="5">
        <v>2.1320000000000001</v>
      </c>
      <c r="M1565" s="5">
        <v>2.0760000000000001</v>
      </c>
      <c r="N1565" s="5">
        <v>1.2210000000000001</v>
      </c>
      <c r="O1565" s="5" t="s">
        <v>168</v>
      </c>
      <c r="P1565" s="5" t="s">
        <v>168</v>
      </c>
    </row>
    <row r="1566" spans="1:16" x14ac:dyDescent="0.3">
      <c r="A1566" s="25">
        <v>2017</v>
      </c>
      <c r="B1566" s="2">
        <v>824</v>
      </c>
      <c r="C1566" s="3" t="s">
        <v>223</v>
      </c>
      <c r="D1566" s="4">
        <v>157670.50399999999</v>
      </c>
      <c r="E1566" s="5">
        <v>11041.182000000001</v>
      </c>
      <c r="F1566" s="5">
        <v>12299.656000000001</v>
      </c>
      <c r="G1566" s="5">
        <v>6856.4089999999997</v>
      </c>
      <c r="H1566" s="5">
        <v>5141.3919999999998</v>
      </c>
      <c r="I1566" s="5">
        <v>5052.09</v>
      </c>
      <c r="J1566" s="5">
        <v>17181.017</v>
      </c>
      <c r="K1566" s="5">
        <v>18160.186000000002</v>
      </c>
      <c r="L1566" s="5">
        <v>18909.305</v>
      </c>
      <c r="M1566" s="5">
        <v>26733.437999999998</v>
      </c>
      <c r="N1566" s="5">
        <v>4340.4189999999999</v>
      </c>
      <c r="O1566" s="5">
        <v>26607.506000000001</v>
      </c>
      <c r="P1566" s="5">
        <v>5347.9040000000005</v>
      </c>
    </row>
    <row r="1567" spans="1:16" x14ac:dyDescent="0.3">
      <c r="A1567" s="25">
        <v>2017</v>
      </c>
      <c r="B1567" s="2">
        <v>825</v>
      </c>
      <c r="C1567" s="3" t="s">
        <v>224</v>
      </c>
      <c r="D1567" s="4">
        <v>1120.3980000000001</v>
      </c>
      <c r="E1567" s="5">
        <v>116.53</v>
      </c>
      <c r="F1567" s="5">
        <v>105.93</v>
      </c>
      <c r="G1567" s="5">
        <v>39.191000000000003</v>
      </c>
      <c r="H1567" s="5">
        <v>39.112000000000002</v>
      </c>
      <c r="I1567" s="5">
        <v>72.507000000000005</v>
      </c>
      <c r="J1567" s="5">
        <v>35.582999999999998</v>
      </c>
      <c r="K1567" s="5">
        <v>193.95099999999999</v>
      </c>
      <c r="L1567" s="5">
        <v>50.430999999999997</v>
      </c>
      <c r="M1567" s="5">
        <v>121.02</v>
      </c>
      <c r="N1567" s="5">
        <v>172.98400000000001</v>
      </c>
      <c r="O1567" s="5">
        <v>102.30800000000001</v>
      </c>
      <c r="P1567" s="5">
        <v>70.850999999999999</v>
      </c>
    </row>
    <row r="1568" spans="1:16" x14ac:dyDescent="0.3">
      <c r="A1568" s="25">
        <v>2017</v>
      </c>
      <c r="B1568" s="2">
        <v>830</v>
      </c>
      <c r="C1568" s="3" t="s">
        <v>225</v>
      </c>
      <c r="D1568" s="4">
        <v>188.32700000000003</v>
      </c>
      <c r="E1568" s="5" t="s">
        <v>168</v>
      </c>
      <c r="F1568" s="5">
        <v>22.606000000000002</v>
      </c>
      <c r="G1568" s="5">
        <v>58.281999999999996</v>
      </c>
      <c r="H1568" s="5" t="s">
        <v>168</v>
      </c>
      <c r="I1568" s="5">
        <v>0.26</v>
      </c>
      <c r="J1568" s="5">
        <v>24.591999999999999</v>
      </c>
      <c r="K1568" s="5">
        <v>27.547999999999998</v>
      </c>
      <c r="L1568" s="5">
        <v>0.5</v>
      </c>
      <c r="M1568" s="5" t="s">
        <v>168</v>
      </c>
      <c r="N1568" s="5">
        <v>24.158000000000001</v>
      </c>
      <c r="O1568" s="5">
        <v>30.381</v>
      </c>
      <c r="P1568" s="5" t="s">
        <v>168</v>
      </c>
    </row>
    <row r="1569" spans="1:16" x14ac:dyDescent="0.3">
      <c r="A1569" s="25">
        <v>2017</v>
      </c>
      <c r="B1569" s="2">
        <v>831</v>
      </c>
      <c r="C1569" s="3" t="s">
        <v>226</v>
      </c>
      <c r="D1569" s="4">
        <v>2659.6719999999996</v>
      </c>
      <c r="E1569" s="5">
        <v>85.602000000000004</v>
      </c>
      <c r="F1569" s="5">
        <v>197.68</v>
      </c>
      <c r="G1569" s="5">
        <v>102.59099999999999</v>
      </c>
      <c r="H1569" s="5">
        <v>589.29200000000003</v>
      </c>
      <c r="I1569" s="5">
        <v>345.721</v>
      </c>
      <c r="J1569" s="5">
        <v>207.71100000000001</v>
      </c>
      <c r="K1569" s="5">
        <v>88.293000000000006</v>
      </c>
      <c r="L1569" s="5">
        <v>324.06299999999999</v>
      </c>
      <c r="M1569" s="5">
        <v>355.75599999999997</v>
      </c>
      <c r="N1569" s="5">
        <v>265.76499999999999</v>
      </c>
      <c r="O1569" s="5">
        <v>96.465999999999994</v>
      </c>
      <c r="P1569" s="5">
        <v>0.73199999999999998</v>
      </c>
    </row>
    <row r="1570" spans="1:16" x14ac:dyDescent="0.3">
      <c r="A1570" s="25">
        <v>2017</v>
      </c>
      <c r="B1570" s="2">
        <v>832</v>
      </c>
      <c r="C1570" s="3" t="s">
        <v>227</v>
      </c>
      <c r="D1570" s="4">
        <v>228.328</v>
      </c>
      <c r="E1570" s="5" t="s">
        <v>168</v>
      </c>
      <c r="F1570" s="5" t="s">
        <v>168</v>
      </c>
      <c r="G1570" s="5">
        <v>3.2130000000000001</v>
      </c>
      <c r="H1570" s="5" t="s">
        <v>168</v>
      </c>
      <c r="I1570" s="5">
        <v>13.331</v>
      </c>
      <c r="J1570" s="5">
        <v>0.33700000000000002</v>
      </c>
      <c r="K1570" s="5" t="s">
        <v>168</v>
      </c>
      <c r="L1570" s="5" t="s">
        <v>168</v>
      </c>
      <c r="M1570" s="5" t="s">
        <v>168</v>
      </c>
      <c r="N1570" s="5" t="s">
        <v>168</v>
      </c>
      <c r="O1570" s="5" t="s">
        <v>168</v>
      </c>
      <c r="P1570" s="5">
        <v>211.447</v>
      </c>
    </row>
    <row r="1571" spans="1:16" x14ac:dyDescent="0.3">
      <c r="A1571" s="25">
        <v>2017</v>
      </c>
      <c r="B1571" s="2">
        <v>837</v>
      </c>
      <c r="C1571" s="3" t="s">
        <v>228</v>
      </c>
      <c r="D1571" s="4">
        <v>5517.277000000001</v>
      </c>
      <c r="E1571" s="5">
        <v>488.91699999999997</v>
      </c>
      <c r="F1571" s="5">
        <v>264.29500000000002</v>
      </c>
      <c r="G1571" s="5">
        <v>173.78899999999999</v>
      </c>
      <c r="H1571" s="5">
        <v>240.50700000000001</v>
      </c>
      <c r="I1571" s="5">
        <v>284.52499999999998</v>
      </c>
      <c r="J1571" s="5">
        <v>230.61199999999999</v>
      </c>
      <c r="K1571" s="5">
        <v>456.74200000000002</v>
      </c>
      <c r="L1571" s="5">
        <v>379.33199999999999</v>
      </c>
      <c r="M1571" s="5">
        <v>720.72900000000004</v>
      </c>
      <c r="N1571" s="5">
        <v>689.5</v>
      </c>
      <c r="O1571" s="5">
        <v>1028.546</v>
      </c>
      <c r="P1571" s="5">
        <v>559.78300000000002</v>
      </c>
    </row>
    <row r="1572" spans="1:16" x14ac:dyDescent="0.3">
      <c r="A1572" s="25">
        <v>2017</v>
      </c>
      <c r="B1572" s="2">
        <v>894</v>
      </c>
      <c r="C1572" s="3" t="s">
        <v>245</v>
      </c>
      <c r="D1572" s="4">
        <v>653.39599999999996</v>
      </c>
      <c r="E1572" s="5">
        <v>9.609</v>
      </c>
      <c r="F1572" s="5">
        <v>58.896999999999998</v>
      </c>
      <c r="G1572" s="5">
        <v>28.352</v>
      </c>
      <c r="H1572" s="5">
        <v>78.087000000000003</v>
      </c>
      <c r="I1572" s="5">
        <v>60.231000000000002</v>
      </c>
      <c r="J1572" s="5">
        <v>15.362</v>
      </c>
      <c r="K1572" s="5" t="s">
        <v>168</v>
      </c>
      <c r="L1572" s="5">
        <v>77.674000000000007</v>
      </c>
      <c r="M1572" s="5">
        <v>130.565</v>
      </c>
      <c r="N1572" s="5">
        <v>33.161000000000001</v>
      </c>
      <c r="O1572" s="5">
        <v>70.188000000000002</v>
      </c>
      <c r="P1572" s="5">
        <v>91.27</v>
      </c>
    </row>
    <row r="1573" spans="1:16" x14ac:dyDescent="0.3">
      <c r="A1573" s="25">
        <v>2017</v>
      </c>
      <c r="B1573" s="2">
        <v>958</v>
      </c>
      <c r="C1573" s="3" t="s">
        <v>231</v>
      </c>
      <c r="D1573" s="4">
        <v>55663.003000000004</v>
      </c>
      <c r="E1573" s="5">
        <v>6801.9210000000003</v>
      </c>
      <c r="F1573" s="5">
        <v>4552.0259999999998</v>
      </c>
      <c r="G1573" s="5">
        <v>5872.4750000000004</v>
      </c>
      <c r="H1573" s="5">
        <v>3427.7649999999999</v>
      </c>
      <c r="I1573" s="5">
        <v>3554.462</v>
      </c>
      <c r="J1573" s="5">
        <v>3274.6149999999998</v>
      </c>
      <c r="K1573" s="5">
        <v>3740.6669999999999</v>
      </c>
      <c r="L1573" s="5">
        <v>3764.8510000000001</v>
      </c>
      <c r="M1573" s="5">
        <v>3946.39</v>
      </c>
      <c r="N1573" s="5">
        <v>5103.7640000000001</v>
      </c>
      <c r="O1573" s="5">
        <v>5480.3770000000004</v>
      </c>
      <c r="P1573" s="5">
        <v>6143.69</v>
      </c>
    </row>
    <row r="1574" spans="1:16" x14ac:dyDescent="0.3">
      <c r="A1574" s="25">
        <v>2016</v>
      </c>
      <c r="B1574" s="9">
        <v>1</v>
      </c>
      <c r="C1574" s="10" t="s">
        <v>15</v>
      </c>
      <c r="D1574" s="11">
        <v>6309388.6840000004</v>
      </c>
      <c r="E1574" s="12">
        <v>433445.16700000002</v>
      </c>
      <c r="F1574" s="12">
        <v>534619.054</v>
      </c>
      <c r="G1574" s="12">
        <v>542625.52800000005</v>
      </c>
      <c r="H1574" s="12">
        <v>517518.30300000001</v>
      </c>
      <c r="I1574" s="12">
        <v>564410.23400000005</v>
      </c>
      <c r="J1574" s="12">
        <v>579661.81900000002</v>
      </c>
      <c r="K1574" s="12">
        <v>444634.77600000001</v>
      </c>
      <c r="L1574" s="12">
        <v>517288.86099999998</v>
      </c>
      <c r="M1574" s="12">
        <v>503141.413</v>
      </c>
      <c r="N1574" s="12">
        <v>535529.26</v>
      </c>
      <c r="O1574" s="12">
        <v>550017.44499999995</v>
      </c>
      <c r="P1574" s="12">
        <v>586496.82400000002</v>
      </c>
    </row>
    <row r="1575" spans="1:16" x14ac:dyDescent="0.3">
      <c r="A1575" s="25">
        <v>2016</v>
      </c>
      <c r="B1575" s="9">
        <v>3</v>
      </c>
      <c r="C1575" s="10" t="s">
        <v>16</v>
      </c>
      <c r="D1575" s="11">
        <v>3843717.9989999998</v>
      </c>
      <c r="E1575" s="12">
        <v>266163.05800000002</v>
      </c>
      <c r="F1575" s="12">
        <v>315567.77899999998</v>
      </c>
      <c r="G1575" s="12">
        <v>396653.038</v>
      </c>
      <c r="H1575" s="12">
        <v>351698.20600000001</v>
      </c>
      <c r="I1575" s="12">
        <v>299283.33100000001</v>
      </c>
      <c r="J1575" s="12">
        <v>355743.74699999997</v>
      </c>
      <c r="K1575" s="12">
        <v>294660.83399999997</v>
      </c>
      <c r="L1575" s="12">
        <v>300702.2</v>
      </c>
      <c r="M1575" s="12">
        <v>284607.44900000002</v>
      </c>
      <c r="N1575" s="12">
        <v>310066.891</v>
      </c>
      <c r="O1575" s="12">
        <v>319409.49200000003</v>
      </c>
      <c r="P1575" s="12">
        <v>349161.97399999999</v>
      </c>
    </row>
    <row r="1576" spans="1:16" x14ac:dyDescent="0.3">
      <c r="A1576" s="25">
        <v>2016</v>
      </c>
      <c r="B1576" s="9">
        <v>4</v>
      </c>
      <c r="C1576" s="10" t="s">
        <v>17</v>
      </c>
      <c r="D1576" s="11">
        <v>15164954.449999997</v>
      </c>
      <c r="E1576" s="12">
        <v>1157419.132</v>
      </c>
      <c r="F1576" s="12">
        <v>1270379.6499999999</v>
      </c>
      <c r="G1576" s="12">
        <v>1314870.2579999999</v>
      </c>
      <c r="H1576" s="12">
        <v>1289903.23</v>
      </c>
      <c r="I1576" s="12">
        <v>1207977.6869999999</v>
      </c>
      <c r="J1576" s="12">
        <v>1333439.023</v>
      </c>
      <c r="K1576" s="12">
        <v>1039811.388</v>
      </c>
      <c r="L1576" s="12">
        <v>1276189.797</v>
      </c>
      <c r="M1576" s="12">
        <v>1219956.165</v>
      </c>
      <c r="N1576" s="12">
        <v>1422755.1270000001</v>
      </c>
      <c r="O1576" s="12">
        <v>1335456.645</v>
      </c>
      <c r="P1576" s="12">
        <v>1296796.348</v>
      </c>
    </row>
    <row r="1577" spans="1:16" x14ac:dyDescent="0.3">
      <c r="A1577" s="25">
        <v>2016</v>
      </c>
      <c r="B1577" s="9">
        <v>5</v>
      </c>
      <c r="C1577" s="10" t="s">
        <v>18</v>
      </c>
      <c r="D1577" s="11">
        <v>7857667.2420000006</v>
      </c>
      <c r="E1577" s="12">
        <v>587129.54700000002</v>
      </c>
      <c r="F1577" s="12">
        <v>618915.18500000006</v>
      </c>
      <c r="G1577" s="12">
        <v>632777.152</v>
      </c>
      <c r="H1577" s="12">
        <v>652422.36600000004</v>
      </c>
      <c r="I1577" s="12">
        <v>629503.77599999995</v>
      </c>
      <c r="J1577" s="12">
        <v>739745.47100000002</v>
      </c>
      <c r="K1577" s="12">
        <v>569924.21200000006</v>
      </c>
      <c r="L1577" s="12">
        <v>520936.98499999999</v>
      </c>
      <c r="M1577" s="12">
        <v>673317.50899999996</v>
      </c>
      <c r="N1577" s="12">
        <v>760953.7</v>
      </c>
      <c r="O1577" s="12">
        <v>762521.50699999998</v>
      </c>
      <c r="P1577" s="12">
        <v>709519.83200000005</v>
      </c>
    </row>
    <row r="1578" spans="1:16" x14ac:dyDescent="0.3">
      <c r="A1578" s="25">
        <v>2016</v>
      </c>
      <c r="B1578" s="9">
        <v>6</v>
      </c>
      <c r="C1578" s="10" t="s">
        <v>19</v>
      </c>
      <c r="D1578" s="11">
        <v>11961673.292000001</v>
      </c>
      <c r="E1578" s="12">
        <v>663595.54500000004</v>
      </c>
      <c r="F1578" s="12">
        <v>1075940.6029999999</v>
      </c>
      <c r="G1578" s="12">
        <v>1405834.4410000001</v>
      </c>
      <c r="H1578" s="12">
        <v>854688.31200000003</v>
      </c>
      <c r="I1578" s="12">
        <v>1306607.7120000001</v>
      </c>
      <c r="J1578" s="12">
        <v>1124103.6669999999</v>
      </c>
      <c r="K1578" s="12">
        <v>1026120.439</v>
      </c>
      <c r="L1578" s="12">
        <v>939855.57499999995</v>
      </c>
      <c r="M1578" s="12">
        <v>800463.25600000005</v>
      </c>
      <c r="N1578" s="12">
        <v>1072307.524</v>
      </c>
      <c r="O1578" s="12">
        <v>900625.24300000002</v>
      </c>
      <c r="P1578" s="12">
        <v>791530.97499999998</v>
      </c>
    </row>
    <row r="1579" spans="1:16" x14ac:dyDescent="0.3">
      <c r="A1579" s="25">
        <v>2016</v>
      </c>
      <c r="B1579" s="9">
        <v>7</v>
      </c>
      <c r="C1579" s="10" t="s">
        <v>20</v>
      </c>
      <c r="D1579" s="11">
        <v>504577.41500000004</v>
      </c>
      <c r="E1579" s="12">
        <v>35377.535000000003</v>
      </c>
      <c r="F1579" s="12">
        <v>38625.661999999997</v>
      </c>
      <c r="G1579" s="12">
        <v>42260.607000000004</v>
      </c>
      <c r="H1579" s="12">
        <v>44594.550999999999</v>
      </c>
      <c r="I1579" s="12">
        <v>41413.231</v>
      </c>
      <c r="J1579" s="12">
        <v>35274.686999999998</v>
      </c>
      <c r="K1579" s="12">
        <v>28660.056</v>
      </c>
      <c r="L1579" s="12">
        <v>31647.821</v>
      </c>
      <c r="M1579" s="12">
        <v>30702.266</v>
      </c>
      <c r="N1579" s="12">
        <v>49127.493000000002</v>
      </c>
      <c r="O1579" s="12">
        <v>72462.027000000002</v>
      </c>
      <c r="P1579" s="12">
        <v>54431.478999999999</v>
      </c>
    </row>
    <row r="1580" spans="1:16" x14ac:dyDescent="0.3">
      <c r="A1580" s="25">
        <v>2016</v>
      </c>
      <c r="B1580" s="9">
        <v>8</v>
      </c>
      <c r="C1580" s="10" t="s">
        <v>21</v>
      </c>
      <c r="D1580" s="11">
        <v>984215.74700000009</v>
      </c>
      <c r="E1580" s="12">
        <v>79553.327999999994</v>
      </c>
      <c r="F1580" s="12">
        <v>85793.747000000003</v>
      </c>
      <c r="G1580" s="12">
        <v>77001.16</v>
      </c>
      <c r="H1580" s="12">
        <v>73865.498999999996</v>
      </c>
      <c r="I1580" s="12">
        <v>70574.979000000007</v>
      </c>
      <c r="J1580" s="12">
        <v>84767.77</v>
      </c>
      <c r="K1580" s="12">
        <v>77492.173999999999</v>
      </c>
      <c r="L1580" s="12">
        <v>82951.895000000004</v>
      </c>
      <c r="M1580" s="12">
        <v>79842.52</v>
      </c>
      <c r="N1580" s="12">
        <v>85961.081999999995</v>
      </c>
      <c r="O1580" s="12">
        <v>81231.642999999996</v>
      </c>
      <c r="P1580" s="12">
        <v>105179.95</v>
      </c>
    </row>
    <row r="1581" spans="1:16" x14ac:dyDescent="0.3">
      <c r="A1581" s="25">
        <v>2016</v>
      </c>
      <c r="B1581" s="9">
        <v>9</v>
      </c>
      <c r="C1581" s="10" t="s">
        <v>22</v>
      </c>
      <c r="D1581" s="11">
        <v>1472536.3509999998</v>
      </c>
      <c r="E1581" s="12">
        <v>114467.879</v>
      </c>
      <c r="F1581" s="12">
        <v>129761.99400000001</v>
      </c>
      <c r="G1581" s="12">
        <v>129309.273</v>
      </c>
      <c r="H1581" s="12">
        <v>125008.817</v>
      </c>
      <c r="I1581" s="12">
        <v>120222.399</v>
      </c>
      <c r="J1581" s="12">
        <v>139964.351</v>
      </c>
      <c r="K1581" s="12">
        <v>108841.144</v>
      </c>
      <c r="L1581" s="12">
        <v>132174.66</v>
      </c>
      <c r="M1581" s="12">
        <v>124709.319</v>
      </c>
      <c r="N1581" s="12">
        <v>128366.40300000001</v>
      </c>
      <c r="O1581" s="12">
        <v>113747.20600000001</v>
      </c>
      <c r="P1581" s="12">
        <v>105962.906</v>
      </c>
    </row>
    <row r="1582" spans="1:16" x14ac:dyDescent="0.3">
      <c r="A1582" s="25">
        <v>2016</v>
      </c>
      <c r="B1582" s="9">
        <v>10</v>
      </c>
      <c r="C1582" s="10" t="s">
        <v>23</v>
      </c>
      <c r="D1582" s="11">
        <v>673854.79499999993</v>
      </c>
      <c r="E1582" s="12">
        <v>42363.438999999998</v>
      </c>
      <c r="F1582" s="12">
        <v>51529.192999999999</v>
      </c>
      <c r="G1582" s="12">
        <v>53060.947</v>
      </c>
      <c r="H1582" s="12">
        <v>60014.192000000003</v>
      </c>
      <c r="I1582" s="12">
        <v>53181.283000000003</v>
      </c>
      <c r="J1582" s="12">
        <v>61596.847999999998</v>
      </c>
      <c r="K1582" s="12">
        <v>36343.116999999998</v>
      </c>
      <c r="L1582" s="12">
        <v>53816.093999999997</v>
      </c>
      <c r="M1582" s="12">
        <v>61972.180999999997</v>
      </c>
      <c r="N1582" s="12">
        <v>62154.235000000001</v>
      </c>
      <c r="O1582" s="12">
        <v>63818.419000000002</v>
      </c>
      <c r="P1582" s="12">
        <v>74004.846999999994</v>
      </c>
    </row>
    <row r="1583" spans="1:16" x14ac:dyDescent="0.3">
      <c r="A1583" s="25">
        <v>2016</v>
      </c>
      <c r="B1583" s="9">
        <v>11</v>
      </c>
      <c r="C1583" s="10" t="s">
        <v>24</v>
      </c>
      <c r="D1583" s="11">
        <v>5228613.4210000001</v>
      </c>
      <c r="E1583" s="12">
        <v>393316.56800000003</v>
      </c>
      <c r="F1583" s="12">
        <v>449177.29499999998</v>
      </c>
      <c r="G1583" s="12">
        <v>437732.90100000001</v>
      </c>
      <c r="H1583" s="12">
        <v>446947.58500000002</v>
      </c>
      <c r="I1583" s="12">
        <v>427146.337</v>
      </c>
      <c r="J1583" s="12">
        <v>464821.038</v>
      </c>
      <c r="K1583" s="12">
        <v>367706.97</v>
      </c>
      <c r="L1583" s="12">
        <v>454497.56</v>
      </c>
      <c r="M1583" s="12">
        <v>439246.891</v>
      </c>
      <c r="N1583" s="12">
        <v>476318.69699999999</v>
      </c>
      <c r="O1583" s="12">
        <v>429157.90399999998</v>
      </c>
      <c r="P1583" s="12">
        <v>442543.67499999999</v>
      </c>
    </row>
    <row r="1584" spans="1:16" x14ac:dyDescent="0.3">
      <c r="A1584" s="25">
        <v>2016</v>
      </c>
      <c r="B1584" s="9">
        <v>17</v>
      </c>
      <c r="C1584" s="10" t="s">
        <v>25</v>
      </c>
      <c r="D1584" s="11">
        <v>2728080.1550000003</v>
      </c>
      <c r="E1584" s="12">
        <v>190230.95499999999</v>
      </c>
      <c r="F1584" s="12">
        <v>225379.041</v>
      </c>
      <c r="G1584" s="12">
        <v>252251.85699999999</v>
      </c>
      <c r="H1584" s="12">
        <v>227115.04500000001</v>
      </c>
      <c r="I1584" s="12">
        <v>224659.51199999999</v>
      </c>
      <c r="J1584" s="12">
        <v>255232.389</v>
      </c>
      <c r="K1584" s="12">
        <v>185380.15900000001</v>
      </c>
      <c r="L1584" s="12">
        <v>211199.32199999999</v>
      </c>
      <c r="M1584" s="12">
        <v>222338.71</v>
      </c>
      <c r="N1584" s="12">
        <v>231899.09599999999</v>
      </c>
      <c r="O1584" s="12">
        <v>251956.43299999999</v>
      </c>
      <c r="P1584" s="12">
        <v>250437.636</v>
      </c>
    </row>
    <row r="1585" spans="1:16" x14ac:dyDescent="0.3">
      <c r="A1585" s="25">
        <v>2016</v>
      </c>
      <c r="B1585" s="9">
        <v>18</v>
      </c>
      <c r="C1585" s="10" t="s">
        <v>26</v>
      </c>
      <c r="D1585" s="11">
        <v>64231.409</v>
      </c>
      <c r="E1585" s="12">
        <v>4371.4449999999997</v>
      </c>
      <c r="F1585" s="12">
        <v>4379.0510000000004</v>
      </c>
      <c r="G1585" s="12">
        <v>4721.8490000000002</v>
      </c>
      <c r="H1585" s="12">
        <v>3178.5349999999999</v>
      </c>
      <c r="I1585" s="12">
        <v>1920.34</v>
      </c>
      <c r="J1585" s="12">
        <v>15099.947</v>
      </c>
      <c r="K1585" s="12">
        <v>2322.7660000000001</v>
      </c>
      <c r="L1585" s="12">
        <v>1896.2929999999999</v>
      </c>
      <c r="M1585" s="12">
        <v>17839.847000000002</v>
      </c>
      <c r="N1585" s="12">
        <v>2819.1320000000001</v>
      </c>
      <c r="O1585" s="12">
        <v>3496.9490000000001</v>
      </c>
      <c r="P1585" s="12">
        <v>2185.2550000000001</v>
      </c>
    </row>
    <row r="1586" spans="1:16" x14ac:dyDescent="0.3">
      <c r="A1586" s="25">
        <v>2016</v>
      </c>
      <c r="B1586" s="9">
        <v>21</v>
      </c>
      <c r="C1586" s="10" t="s">
        <v>27</v>
      </c>
      <c r="D1586" s="11">
        <v>10.738</v>
      </c>
      <c r="E1586" s="12" t="s">
        <v>168</v>
      </c>
      <c r="F1586" s="12" t="s">
        <v>168</v>
      </c>
      <c r="G1586" s="12" t="s">
        <v>168</v>
      </c>
      <c r="H1586" s="12" t="s">
        <v>168</v>
      </c>
      <c r="I1586" s="12" t="s">
        <v>168</v>
      </c>
      <c r="J1586" s="12" t="s">
        <v>168</v>
      </c>
      <c r="K1586" s="12" t="s">
        <v>168</v>
      </c>
      <c r="L1586" s="12">
        <v>10.738</v>
      </c>
      <c r="M1586" s="12" t="s">
        <v>168</v>
      </c>
      <c r="N1586" s="12" t="s">
        <v>168</v>
      </c>
      <c r="O1586" s="12" t="s">
        <v>168</v>
      </c>
      <c r="P1586" s="12" t="s">
        <v>168</v>
      </c>
    </row>
    <row r="1587" spans="1:16" x14ac:dyDescent="0.3">
      <c r="A1587" s="25">
        <v>2016</v>
      </c>
      <c r="B1587" s="9">
        <v>23</v>
      </c>
      <c r="C1587" s="10" t="s">
        <v>252</v>
      </c>
      <c r="D1587" s="11">
        <v>48.466000000000001</v>
      </c>
      <c r="E1587" s="12" t="s">
        <v>168</v>
      </c>
      <c r="F1587" s="12" t="s">
        <v>168</v>
      </c>
      <c r="G1587" s="12" t="s">
        <v>168</v>
      </c>
      <c r="H1587" s="12" t="s">
        <v>168</v>
      </c>
      <c r="I1587" s="12">
        <v>48.466000000000001</v>
      </c>
      <c r="J1587" s="12" t="s">
        <v>168</v>
      </c>
      <c r="K1587" s="12" t="s">
        <v>168</v>
      </c>
      <c r="L1587" s="12" t="s">
        <v>168</v>
      </c>
      <c r="M1587" s="12" t="s">
        <v>168</v>
      </c>
      <c r="N1587" s="12" t="s">
        <v>168</v>
      </c>
      <c r="O1587" s="12" t="s">
        <v>168</v>
      </c>
      <c r="P1587" s="12" t="s">
        <v>168</v>
      </c>
    </row>
    <row r="1588" spans="1:16" x14ac:dyDescent="0.3">
      <c r="A1588" s="25">
        <v>2016</v>
      </c>
      <c r="B1588" s="9">
        <v>24</v>
      </c>
      <c r="C1588" s="10" t="s">
        <v>28</v>
      </c>
      <c r="D1588" s="11">
        <v>27384.097999999998</v>
      </c>
      <c r="E1588" s="12">
        <v>1760.5150000000001</v>
      </c>
      <c r="F1588" s="12">
        <v>1420.8009999999999</v>
      </c>
      <c r="G1588" s="12">
        <v>5616.8609999999999</v>
      </c>
      <c r="H1588" s="12">
        <v>4467.2460000000001</v>
      </c>
      <c r="I1588" s="12">
        <v>2117.5329999999999</v>
      </c>
      <c r="J1588" s="12">
        <v>1741.0709999999999</v>
      </c>
      <c r="K1588" s="12">
        <v>1242.5150000000001</v>
      </c>
      <c r="L1588" s="12">
        <v>647.63800000000003</v>
      </c>
      <c r="M1588" s="12">
        <v>1908.165</v>
      </c>
      <c r="N1588" s="12">
        <v>2140.0920000000001</v>
      </c>
      <c r="O1588" s="12">
        <v>1625.6569999999999</v>
      </c>
      <c r="P1588" s="12">
        <v>2696.0039999999999</v>
      </c>
    </row>
    <row r="1589" spans="1:16" x14ac:dyDescent="0.3">
      <c r="A1589" s="25">
        <v>2016</v>
      </c>
      <c r="B1589" s="9">
        <v>28</v>
      </c>
      <c r="C1589" s="10" t="s">
        <v>29</v>
      </c>
      <c r="D1589" s="11">
        <v>569524.576</v>
      </c>
      <c r="E1589" s="12">
        <v>24702.399000000001</v>
      </c>
      <c r="F1589" s="12">
        <v>33831.506999999998</v>
      </c>
      <c r="G1589" s="12">
        <v>61436.587</v>
      </c>
      <c r="H1589" s="12">
        <v>55430.029000000002</v>
      </c>
      <c r="I1589" s="12">
        <v>27997.561000000002</v>
      </c>
      <c r="J1589" s="12">
        <v>40645.218999999997</v>
      </c>
      <c r="K1589" s="12">
        <v>20262.09</v>
      </c>
      <c r="L1589" s="12">
        <v>31433.375</v>
      </c>
      <c r="M1589" s="12">
        <v>21456.504000000001</v>
      </c>
      <c r="N1589" s="12">
        <v>33066.913999999997</v>
      </c>
      <c r="O1589" s="12">
        <v>159861.55600000001</v>
      </c>
      <c r="P1589" s="12">
        <v>59400.834999999999</v>
      </c>
    </row>
    <row r="1590" spans="1:16" x14ac:dyDescent="0.3">
      <c r="A1590" s="25">
        <v>2016</v>
      </c>
      <c r="B1590" s="9">
        <v>30</v>
      </c>
      <c r="C1590" s="10" t="s">
        <v>30</v>
      </c>
      <c r="D1590" s="11">
        <v>1297560.564</v>
      </c>
      <c r="E1590" s="12">
        <v>88653.206000000006</v>
      </c>
      <c r="F1590" s="12">
        <v>111449.186</v>
      </c>
      <c r="G1590" s="12">
        <v>107330.859</v>
      </c>
      <c r="H1590" s="12">
        <v>105405.66499999999</v>
      </c>
      <c r="I1590" s="12">
        <v>107396.844</v>
      </c>
      <c r="J1590" s="12">
        <v>112713.088</v>
      </c>
      <c r="K1590" s="12">
        <v>101266.87</v>
      </c>
      <c r="L1590" s="12">
        <v>111117.16800000001</v>
      </c>
      <c r="M1590" s="12">
        <v>93935.879000000001</v>
      </c>
      <c r="N1590" s="12">
        <v>119199.91899999999</v>
      </c>
      <c r="O1590" s="12">
        <v>110755.00199999999</v>
      </c>
      <c r="P1590" s="12">
        <v>128336.878</v>
      </c>
    </row>
    <row r="1591" spans="1:16" x14ac:dyDescent="0.3">
      <c r="A1591" s="25">
        <v>2016</v>
      </c>
      <c r="B1591" s="9">
        <v>32</v>
      </c>
      <c r="C1591" s="10" t="s">
        <v>31</v>
      </c>
      <c r="D1591" s="11">
        <v>295885.04800000007</v>
      </c>
      <c r="E1591" s="12">
        <v>18108.121999999999</v>
      </c>
      <c r="F1591" s="12">
        <v>20202.330000000002</v>
      </c>
      <c r="G1591" s="12">
        <v>24248.755000000001</v>
      </c>
      <c r="H1591" s="12">
        <v>20595.653999999999</v>
      </c>
      <c r="I1591" s="12">
        <v>21407.791000000001</v>
      </c>
      <c r="J1591" s="12">
        <v>22057.620999999999</v>
      </c>
      <c r="K1591" s="12">
        <v>36868.209000000003</v>
      </c>
      <c r="L1591" s="12">
        <v>26379.804</v>
      </c>
      <c r="M1591" s="12">
        <v>33499.156999999999</v>
      </c>
      <c r="N1591" s="12">
        <v>23875.244999999999</v>
      </c>
      <c r="O1591" s="12">
        <v>23450.454000000002</v>
      </c>
      <c r="P1591" s="12">
        <v>25191.905999999999</v>
      </c>
    </row>
    <row r="1592" spans="1:16" x14ac:dyDescent="0.3">
      <c r="A1592" s="25">
        <v>2016</v>
      </c>
      <c r="B1592" s="9">
        <v>37</v>
      </c>
      <c r="C1592" s="10" t="s">
        <v>32</v>
      </c>
      <c r="D1592" s="11">
        <v>4513.6970000000001</v>
      </c>
      <c r="E1592" s="12">
        <v>377.63099999999997</v>
      </c>
      <c r="F1592" s="12">
        <v>261.48899999999998</v>
      </c>
      <c r="G1592" s="12">
        <v>445.49</v>
      </c>
      <c r="H1592" s="12">
        <v>281.36900000000003</v>
      </c>
      <c r="I1592" s="12">
        <v>621.10699999999997</v>
      </c>
      <c r="J1592" s="12">
        <v>371.28300000000002</v>
      </c>
      <c r="K1592" s="12">
        <v>361.846</v>
      </c>
      <c r="L1592" s="12">
        <v>304.92700000000002</v>
      </c>
      <c r="M1592" s="12">
        <v>362.09</v>
      </c>
      <c r="N1592" s="12">
        <v>475.96100000000001</v>
      </c>
      <c r="O1592" s="12">
        <v>390.745</v>
      </c>
      <c r="P1592" s="12">
        <v>259.75900000000001</v>
      </c>
    </row>
    <row r="1593" spans="1:16" x14ac:dyDescent="0.3">
      <c r="A1593" s="25">
        <v>2016</v>
      </c>
      <c r="B1593" s="9">
        <v>38</v>
      </c>
      <c r="C1593" s="10" t="s">
        <v>33</v>
      </c>
      <c r="D1593" s="11">
        <v>1070710.703</v>
      </c>
      <c r="E1593" s="12">
        <v>70571.604999999996</v>
      </c>
      <c r="F1593" s="12">
        <v>84068.710999999996</v>
      </c>
      <c r="G1593" s="12">
        <v>87170.611999999994</v>
      </c>
      <c r="H1593" s="12">
        <v>99148.65</v>
      </c>
      <c r="I1593" s="12">
        <v>86084.808000000005</v>
      </c>
      <c r="J1593" s="12">
        <v>107553.395</v>
      </c>
      <c r="K1593" s="12">
        <v>79596.111000000004</v>
      </c>
      <c r="L1593" s="12">
        <v>84815.101999999999</v>
      </c>
      <c r="M1593" s="12">
        <v>93488.748999999996</v>
      </c>
      <c r="N1593" s="12">
        <v>97545.858999999997</v>
      </c>
      <c r="O1593" s="12">
        <v>96674.645000000004</v>
      </c>
      <c r="P1593" s="12">
        <v>83992.456000000006</v>
      </c>
    </row>
    <row r="1594" spans="1:16" x14ac:dyDescent="0.3">
      <c r="A1594" s="25">
        <v>2016</v>
      </c>
      <c r="B1594" s="9">
        <v>39</v>
      </c>
      <c r="C1594" s="10" t="s">
        <v>34</v>
      </c>
      <c r="D1594" s="11">
        <v>2735493.3139999998</v>
      </c>
      <c r="E1594" s="12">
        <v>191161.19399999999</v>
      </c>
      <c r="F1594" s="12">
        <v>1049499.9040000001</v>
      </c>
      <c r="G1594" s="12">
        <v>414680.89500000002</v>
      </c>
      <c r="H1594" s="12">
        <v>73518.115999999995</v>
      </c>
      <c r="I1594" s="12">
        <v>138141.46299999999</v>
      </c>
      <c r="J1594" s="12">
        <v>186505.83499999999</v>
      </c>
      <c r="K1594" s="12">
        <v>224876.71400000001</v>
      </c>
      <c r="L1594" s="12">
        <v>125264.122</v>
      </c>
      <c r="M1594" s="12">
        <v>67802.702999999994</v>
      </c>
      <c r="N1594" s="12">
        <v>76337.706999999995</v>
      </c>
      <c r="O1594" s="12">
        <v>81509.025999999998</v>
      </c>
      <c r="P1594" s="12">
        <v>106195.63499999999</v>
      </c>
    </row>
    <row r="1595" spans="1:16" x14ac:dyDescent="0.3">
      <c r="A1595" s="25">
        <v>2016</v>
      </c>
      <c r="B1595" s="9">
        <v>41</v>
      </c>
      <c r="C1595" s="10" t="s">
        <v>35</v>
      </c>
      <c r="D1595" s="11">
        <v>224.11199999999999</v>
      </c>
      <c r="E1595" s="12">
        <v>5.165</v>
      </c>
      <c r="F1595" s="12">
        <v>5.99</v>
      </c>
      <c r="G1595" s="12">
        <v>34.595999999999997</v>
      </c>
      <c r="H1595" s="12" t="s">
        <v>168</v>
      </c>
      <c r="I1595" s="12">
        <v>28.396000000000001</v>
      </c>
      <c r="J1595" s="12">
        <v>2.2730000000000001</v>
      </c>
      <c r="K1595" s="12">
        <v>6.4550000000000001</v>
      </c>
      <c r="L1595" s="12">
        <v>7.9649999999999999</v>
      </c>
      <c r="M1595" s="12" t="s">
        <v>168</v>
      </c>
      <c r="N1595" s="12" t="s">
        <v>168</v>
      </c>
      <c r="O1595" s="12">
        <v>32.585999999999999</v>
      </c>
      <c r="P1595" s="12">
        <v>100.68600000000001</v>
      </c>
    </row>
    <row r="1596" spans="1:16" x14ac:dyDescent="0.3">
      <c r="A1596" s="25">
        <v>2016</v>
      </c>
      <c r="B1596" s="9">
        <v>43</v>
      </c>
      <c r="C1596" s="10" t="s">
        <v>36</v>
      </c>
      <c r="D1596" s="11">
        <v>369.59500000000003</v>
      </c>
      <c r="E1596" s="12">
        <v>2.4239999999999999</v>
      </c>
      <c r="F1596" s="12">
        <v>42.62</v>
      </c>
      <c r="G1596" s="12" t="s">
        <v>168</v>
      </c>
      <c r="H1596" s="12">
        <v>77.53</v>
      </c>
      <c r="I1596" s="12" t="s">
        <v>168</v>
      </c>
      <c r="J1596" s="12" t="s">
        <v>168</v>
      </c>
      <c r="K1596" s="12">
        <v>36.231000000000002</v>
      </c>
      <c r="L1596" s="12" t="s">
        <v>168</v>
      </c>
      <c r="M1596" s="12">
        <v>107.015</v>
      </c>
      <c r="N1596" s="12">
        <v>46.720999999999997</v>
      </c>
      <c r="O1596" s="12" t="s">
        <v>168</v>
      </c>
      <c r="P1596" s="12">
        <v>57.054000000000002</v>
      </c>
    </row>
    <row r="1597" spans="1:16" x14ac:dyDescent="0.3">
      <c r="A1597" s="25">
        <v>2016</v>
      </c>
      <c r="B1597" s="9">
        <v>44</v>
      </c>
      <c r="C1597" s="10" t="s">
        <v>37</v>
      </c>
      <c r="D1597" s="11">
        <v>70507.517000000007</v>
      </c>
      <c r="E1597" s="12">
        <v>9026.0460000000003</v>
      </c>
      <c r="F1597" s="12">
        <v>957.80799999999999</v>
      </c>
      <c r="G1597" s="12">
        <v>5002.9070000000002</v>
      </c>
      <c r="H1597" s="12">
        <v>848.57600000000002</v>
      </c>
      <c r="I1597" s="12">
        <v>1080.4010000000001</v>
      </c>
      <c r="J1597" s="12">
        <v>902.00699999999995</v>
      </c>
      <c r="K1597" s="12">
        <v>25394.662</v>
      </c>
      <c r="L1597" s="12">
        <v>16747.141</v>
      </c>
      <c r="M1597" s="12">
        <v>63.405000000000001</v>
      </c>
      <c r="N1597" s="12">
        <v>9166.3760000000002</v>
      </c>
      <c r="O1597" s="12">
        <v>1202.894</v>
      </c>
      <c r="P1597" s="12">
        <v>115.294</v>
      </c>
    </row>
    <row r="1598" spans="1:16" x14ac:dyDescent="0.3">
      <c r="A1598" s="25">
        <v>2016</v>
      </c>
      <c r="B1598" s="9">
        <v>45</v>
      </c>
      <c r="C1598" s="10" t="s">
        <v>248</v>
      </c>
      <c r="D1598" s="11">
        <v>0.625</v>
      </c>
      <c r="E1598" s="12">
        <v>0.625</v>
      </c>
      <c r="F1598" s="12" t="s">
        <v>168</v>
      </c>
      <c r="G1598" s="12" t="s">
        <v>168</v>
      </c>
      <c r="H1598" s="12" t="s">
        <v>168</v>
      </c>
      <c r="I1598" s="12" t="s">
        <v>168</v>
      </c>
      <c r="J1598" s="12" t="s">
        <v>168</v>
      </c>
      <c r="K1598" s="12" t="s">
        <v>168</v>
      </c>
      <c r="L1598" s="12" t="s">
        <v>168</v>
      </c>
      <c r="M1598" s="12" t="s">
        <v>168</v>
      </c>
      <c r="N1598" s="12" t="s">
        <v>168</v>
      </c>
      <c r="O1598" s="12" t="s">
        <v>168</v>
      </c>
      <c r="P1598" s="12" t="s">
        <v>168</v>
      </c>
    </row>
    <row r="1599" spans="1:16" x14ac:dyDescent="0.3">
      <c r="A1599" s="25">
        <v>2016</v>
      </c>
      <c r="B1599" s="9">
        <v>46</v>
      </c>
      <c r="C1599" s="10" t="s">
        <v>38</v>
      </c>
      <c r="D1599" s="11">
        <v>246309.37999999998</v>
      </c>
      <c r="E1599" s="12">
        <v>13998.746999999999</v>
      </c>
      <c r="F1599" s="12">
        <v>35064.811999999998</v>
      </c>
      <c r="G1599" s="12">
        <v>18774.936000000002</v>
      </c>
      <c r="H1599" s="12">
        <v>17392.485000000001</v>
      </c>
      <c r="I1599" s="12">
        <v>24413.398000000001</v>
      </c>
      <c r="J1599" s="12">
        <v>15154.507</v>
      </c>
      <c r="K1599" s="12">
        <v>29387.546999999999</v>
      </c>
      <c r="L1599" s="12">
        <v>12547.924000000001</v>
      </c>
      <c r="M1599" s="12">
        <v>9234.5679999999993</v>
      </c>
      <c r="N1599" s="12">
        <v>21431.376</v>
      </c>
      <c r="O1599" s="12">
        <v>38968.377999999997</v>
      </c>
      <c r="P1599" s="12">
        <v>9940.7019999999993</v>
      </c>
    </row>
    <row r="1600" spans="1:16" x14ac:dyDescent="0.3">
      <c r="A1600" s="25">
        <v>2016</v>
      </c>
      <c r="B1600" s="9">
        <v>47</v>
      </c>
      <c r="C1600" s="10" t="s">
        <v>39</v>
      </c>
      <c r="D1600" s="11">
        <v>55.775999999999996</v>
      </c>
      <c r="E1600" s="12" t="s">
        <v>168</v>
      </c>
      <c r="F1600" s="12">
        <v>17.123999999999999</v>
      </c>
      <c r="G1600" s="12">
        <v>0.57999999999999996</v>
      </c>
      <c r="H1600" s="12">
        <v>4.6559999999999997</v>
      </c>
      <c r="I1600" s="12">
        <v>7.2149999999999999</v>
      </c>
      <c r="J1600" s="12">
        <v>1.2090000000000001</v>
      </c>
      <c r="K1600" s="12" t="s">
        <v>168</v>
      </c>
      <c r="L1600" s="12">
        <v>0.125</v>
      </c>
      <c r="M1600" s="12" t="s">
        <v>168</v>
      </c>
      <c r="N1600" s="12" t="s">
        <v>168</v>
      </c>
      <c r="O1600" s="12" t="s">
        <v>168</v>
      </c>
      <c r="P1600" s="12">
        <v>24.867000000000001</v>
      </c>
    </row>
    <row r="1601" spans="1:16" x14ac:dyDescent="0.3">
      <c r="A1601" s="25">
        <v>2016</v>
      </c>
      <c r="B1601" s="9">
        <v>53</v>
      </c>
      <c r="C1601" s="10" t="s">
        <v>40</v>
      </c>
      <c r="D1601" s="11">
        <v>179999.978</v>
      </c>
      <c r="E1601" s="12">
        <v>4283.9129999999996</v>
      </c>
      <c r="F1601" s="12">
        <v>12114.102999999999</v>
      </c>
      <c r="G1601" s="12">
        <v>15095.53</v>
      </c>
      <c r="H1601" s="12">
        <v>15846.999</v>
      </c>
      <c r="I1601" s="12">
        <v>14278.92</v>
      </c>
      <c r="J1601" s="12">
        <v>17188.683000000001</v>
      </c>
      <c r="K1601" s="12">
        <v>16659.032999999999</v>
      </c>
      <c r="L1601" s="12">
        <v>15470.477000000001</v>
      </c>
      <c r="M1601" s="12">
        <v>11879.832</v>
      </c>
      <c r="N1601" s="12">
        <v>14918.54</v>
      </c>
      <c r="O1601" s="12">
        <v>35990.394999999997</v>
      </c>
      <c r="P1601" s="12">
        <v>6273.5529999999999</v>
      </c>
    </row>
    <row r="1602" spans="1:16" x14ac:dyDescent="0.3">
      <c r="A1602" s="25">
        <v>2016</v>
      </c>
      <c r="B1602" s="9">
        <v>54</v>
      </c>
      <c r="C1602" s="10" t="s">
        <v>41</v>
      </c>
      <c r="D1602" s="11">
        <v>206496.90199999997</v>
      </c>
      <c r="E1602" s="12">
        <v>20346.092000000001</v>
      </c>
      <c r="F1602" s="12">
        <v>27576.95</v>
      </c>
      <c r="G1602" s="12">
        <v>31001.348999999998</v>
      </c>
      <c r="H1602" s="12">
        <v>30907.083999999999</v>
      </c>
      <c r="I1602" s="12">
        <v>18916.024000000001</v>
      </c>
      <c r="J1602" s="12">
        <v>8514.6219999999994</v>
      </c>
      <c r="K1602" s="12">
        <v>8502.7780000000002</v>
      </c>
      <c r="L1602" s="12">
        <v>12421.584999999999</v>
      </c>
      <c r="M1602" s="12">
        <v>11758.284</v>
      </c>
      <c r="N1602" s="12">
        <v>15477.822</v>
      </c>
      <c r="O1602" s="12">
        <v>10238.146000000001</v>
      </c>
      <c r="P1602" s="12">
        <v>10836.165999999999</v>
      </c>
    </row>
    <row r="1603" spans="1:16" x14ac:dyDescent="0.3">
      <c r="A1603" s="25">
        <v>2016</v>
      </c>
      <c r="B1603" s="9">
        <v>55</v>
      </c>
      <c r="C1603" s="10" t="s">
        <v>42</v>
      </c>
      <c r="D1603" s="11">
        <v>282922.88399999996</v>
      </c>
      <c r="E1603" s="12">
        <v>21311.956999999999</v>
      </c>
      <c r="F1603" s="12">
        <v>22500.544000000002</v>
      </c>
      <c r="G1603" s="12">
        <v>25959.013999999999</v>
      </c>
      <c r="H1603" s="12">
        <v>27822.507000000001</v>
      </c>
      <c r="I1603" s="12">
        <v>23822.755000000001</v>
      </c>
      <c r="J1603" s="12">
        <v>23857.402999999998</v>
      </c>
      <c r="K1603" s="12">
        <v>17001.631000000001</v>
      </c>
      <c r="L1603" s="12">
        <v>24219.958999999999</v>
      </c>
      <c r="M1603" s="12">
        <v>23925.037</v>
      </c>
      <c r="N1603" s="12">
        <v>26622.481</v>
      </c>
      <c r="O1603" s="12">
        <v>25622.703000000001</v>
      </c>
      <c r="P1603" s="12">
        <v>20256.893</v>
      </c>
    </row>
    <row r="1604" spans="1:16" x14ac:dyDescent="0.3">
      <c r="A1604" s="25">
        <v>2016</v>
      </c>
      <c r="B1604" s="9">
        <v>60</v>
      </c>
      <c r="C1604" s="10" t="s">
        <v>43</v>
      </c>
      <c r="D1604" s="11">
        <v>2752851.09</v>
      </c>
      <c r="E1604" s="12">
        <v>195072.76199999999</v>
      </c>
      <c r="F1604" s="12">
        <v>241965.89300000001</v>
      </c>
      <c r="G1604" s="12">
        <v>273656.27500000002</v>
      </c>
      <c r="H1604" s="12">
        <v>264571.00799999997</v>
      </c>
      <c r="I1604" s="12">
        <v>235828.644</v>
      </c>
      <c r="J1604" s="12">
        <v>241382.15</v>
      </c>
      <c r="K1604" s="12">
        <v>194923.454</v>
      </c>
      <c r="L1604" s="12">
        <v>206555.81099999999</v>
      </c>
      <c r="M1604" s="12">
        <v>213078.68900000001</v>
      </c>
      <c r="N1604" s="12">
        <v>231752.92800000001</v>
      </c>
      <c r="O1604" s="12">
        <v>229068.72099999999</v>
      </c>
      <c r="P1604" s="12">
        <v>224994.755</v>
      </c>
    </row>
    <row r="1605" spans="1:16" x14ac:dyDescent="0.3">
      <c r="A1605" s="25">
        <v>2016</v>
      </c>
      <c r="B1605" s="9">
        <v>61</v>
      </c>
      <c r="C1605" s="10" t="s">
        <v>44</v>
      </c>
      <c r="D1605" s="11">
        <v>948686.46399999992</v>
      </c>
      <c r="E1605" s="12">
        <v>70798.005999999994</v>
      </c>
      <c r="F1605" s="12">
        <v>76881.837</v>
      </c>
      <c r="G1605" s="12">
        <v>79974.97</v>
      </c>
      <c r="H1605" s="12">
        <v>88890.770999999993</v>
      </c>
      <c r="I1605" s="12">
        <v>77967.827999999994</v>
      </c>
      <c r="J1605" s="12">
        <v>81866.732000000004</v>
      </c>
      <c r="K1605" s="12">
        <v>65681.649999999994</v>
      </c>
      <c r="L1605" s="12">
        <v>76695.001999999993</v>
      </c>
      <c r="M1605" s="12">
        <v>76040.457999999999</v>
      </c>
      <c r="N1605" s="12">
        <v>87587.183999999994</v>
      </c>
      <c r="O1605" s="12">
        <v>86669.077999999994</v>
      </c>
      <c r="P1605" s="12">
        <v>79632.948000000004</v>
      </c>
    </row>
    <row r="1606" spans="1:16" x14ac:dyDescent="0.3">
      <c r="A1606" s="25">
        <v>2016</v>
      </c>
      <c r="B1606" s="9">
        <v>63</v>
      </c>
      <c r="C1606" s="10" t="s">
        <v>45</v>
      </c>
      <c r="D1606" s="11">
        <v>404883.43199999997</v>
      </c>
      <c r="E1606" s="12">
        <v>33033.341999999997</v>
      </c>
      <c r="F1606" s="12">
        <v>43211.214</v>
      </c>
      <c r="G1606" s="12">
        <v>35181.964</v>
      </c>
      <c r="H1606" s="12">
        <v>37745.667000000001</v>
      </c>
      <c r="I1606" s="12">
        <v>32259.453000000001</v>
      </c>
      <c r="J1606" s="12">
        <v>33845.218999999997</v>
      </c>
      <c r="K1606" s="12">
        <v>25745.687000000002</v>
      </c>
      <c r="L1606" s="12">
        <v>34055.51</v>
      </c>
      <c r="M1606" s="12">
        <v>32533.028999999999</v>
      </c>
      <c r="N1606" s="12">
        <v>38072.1</v>
      </c>
      <c r="O1606" s="12">
        <v>31032.606</v>
      </c>
      <c r="P1606" s="12">
        <v>28167.641</v>
      </c>
    </row>
    <row r="1607" spans="1:16" x14ac:dyDescent="0.3">
      <c r="A1607" s="25">
        <v>2016</v>
      </c>
      <c r="B1607" s="9">
        <v>64</v>
      </c>
      <c r="C1607" s="10" t="s">
        <v>46</v>
      </c>
      <c r="D1607" s="11">
        <v>947583.39199999999</v>
      </c>
      <c r="E1607" s="12">
        <v>58376.756000000001</v>
      </c>
      <c r="F1607" s="12">
        <v>65102.076000000001</v>
      </c>
      <c r="G1607" s="12">
        <v>77352.835000000006</v>
      </c>
      <c r="H1607" s="12">
        <v>75856.010999999999</v>
      </c>
      <c r="I1607" s="12">
        <v>73501.31</v>
      </c>
      <c r="J1607" s="12">
        <v>78924.349000000002</v>
      </c>
      <c r="K1607" s="12">
        <v>65613.733999999997</v>
      </c>
      <c r="L1607" s="12">
        <v>71883.758000000002</v>
      </c>
      <c r="M1607" s="12">
        <v>80775.854999999996</v>
      </c>
      <c r="N1607" s="12">
        <v>88563.569000000003</v>
      </c>
      <c r="O1607" s="12">
        <v>124109.742</v>
      </c>
      <c r="P1607" s="12">
        <v>87523.396999999997</v>
      </c>
    </row>
    <row r="1608" spans="1:16" x14ac:dyDescent="0.3">
      <c r="A1608" s="25">
        <v>2016</v>
      </c>
      <c r="B1608" s="13">
        <v>66</v>
      </c>
      <c r="C1608" s="10" t="s">
        <v>47</v>
      </c>
      <c r="D1608" s="11">
        <v>2801685.423</v>
      </c>
      <c r="E1608" s="12">
        <v>185198.22700000001</v>
      </c>
      <c r="F1608" s="12">
        <v>231220.97500000001</v>
      </c>
      <c r="G1608" s="12">
        <v>262493.21500000003</v>
      </c>
      <c r="H1608" s="12">
        <v>250340.81400000001</v>
      </c>
      <c r="I1608" s="12">
        <v>238574.29199999999</v>
      </c>
      <c r="J1608" s="12">
        <v>279828.228</v>
      </c>
      <c r="K1608" s="12">
        <v>196939.37599999999</v>
      </c>
      <c r="L1608" s="12">
        <v>221031.31099999999</v>
      </c>
      <c r="M1608" s="12">
        <v>246210.18799999999</v>
      </c>
      <c r="N1608" s="12">
        <v>245489.61799999999</v>
      </c>
      <c r="O1608" s="12">
        <v>244742.20499999999</v>
      </c>
      <c r="P1608" s="12">
        <v>199616.97399999999</v>
      </c>
    </row>
    <row r="1609" spans="1:16" x14ac:dyDescent="0.3">
      <c r="A1609" s="25">
        <v>2016</v>
      </c>
      <c r="B1609" s="13">
        <v>68</v>
      </c>
      <c r="C1609" s="10" t="s">
        <v>48</v>
      </c>
      <c r="D1609" s="11">
        <v>2488143.4050000003</v>
      </c>
      <c r="E1609" s="12">
        <v>133354.41399999999</v>
      </c>
      <c r="F1609" s="12">
        <v>162013.83900000001</v>
      </c>
      <c r="G1609" s="12">
        <v>184068.80600000001</v>
      </c>
      <c r="H1609" s="12">
        <v>187542.10500000001</v>
      </c>
      <c r="I1609" s="12">
        <v>197106.85399999999</v>
      </c>
      <c r="J1609" s="12">
        <v>239651.74600000001</v>
      </c>
      <c r="K1609" s="12">
        <v>184946.92600000001</v>
      </c>
      <c r="L1609" s="12">
        <v>260451.10699999999</v>
      </c>
      <c r="M1609" s="12">
        <v>236269.158</v>
      </c>
      <c r="N1609" s="12">
        <v>271478.48499999999</v>
      </c>
      <c r="O1609" s="12">
        <v>224731.796</v>
      </c>
      <c r="P1609" s="12">
        <v>206528.16899999999</v>
      </c>
    </row>
    <row r="1610" spans="1:16" x14ac:dyDescent="0.3">
      <c r="A1610" s="25">
        <v>2016</v>
      </c>
      <c r="B1610" s="13">
        <v>70</v>
      </c>
      <c r="C1610" s="10" t="s">
        <v>49</v>
      </c>
      <c r="D1610" s="11">
        <v>312370.72700000007</v>
      </c>
      <c r="E1610" s="12">
        <v>16652.817999999999</v>
      </c>
      <c r="F1610" s="12">
        <v>22287.679</v>
      </c>
      <c r="G1610" s="12">
        <v>27294.720000000001</v>
      </c>
      <c r="H1610" s="12">
        <v>28398.44</v>
      </c>
      <c r="I1610" s="12">
        <v>24556.932000000001</v>
      </c>
      <c r="J1610" s="12">
        <v>31290.507000000001</v>
      </c>
      <c r="K1610" s="12">
        <v>19360.059000000001</v>
      </c>
      <c r="L1610" s="12">
        <v>29373.221000000001</v>
      </c>
      <c r="M1610" s="12">
        <v>29795.535</v>
      </c>
      <c r="N1610" s="12">
        <v>31390.129000000001</v>
      </c>
      <c r="O1610" s="12">
        <v>27584.091</v>
      </c>
      <c r="P1610" s="12">
        <v>24386.596000000001</v>
      </c>
    </row>
    <row r="1611" spans="1:16" x14ac:dyDescent="0.3">
      <c r="A1611" s="25">
        <v>2016</v>
      </c>
      <c r="B1611" s="13">
        <v>72</v>
      </c>
      <c r="C1611" s="10" t="s">
        <v>50</v>
      </c>
      <c r="D1611" s="11">
        <v>1330651.172</v>
      </c>
      <c r="E1611" s="12">
        <v>86657.760999999999</v>
      </c>
      <c r="F1611" s="12">
        <v>122557.83100000001</v>
      </c>
      <c r="G1611" s="12">
        <v>134672.087</v>
      </c>
      <c r="H1611" s="12">
        <v>112308.102</v>
      </c>
      <c r="I1611" s="12">
        <v>77915.088000000003</v>
      </c>
      <c r="J1611" s="12">
        <v>87925.793999999994</v>
      </c>
      <c r="K1611" s="12">
        <v>81268.823999999993</v>
      </c>
      <c r="L1611" s="12">
        <v>125089.98</v>
      </c>
      <c r="M1611" s="12">
        <v>118650.30499999999</v>
      </c>
      <c r="N1611" s="12">
        <v>129381.054</v>
      </c>
      <c r="O1611" s="12">
        <v>133111.60200000001</v>
      </c>
      <c r="P1611" s="12">
        <v>121112.74400000001</v>
      </c>
    </row>
    <row r="1612" spans="1:16" x14ac:dyDescent="0.3">
      <c r="A1612" s="25">
        <v>2016</v>
      </c>
      <c r="B1612" s="13">
        <v>73</v>
      </c>
      <c r="C1612" s="10" t="s">
        <v>51</v>
      </c>
      <c r="D1612" s="11">
        <v>371487.21899999998</v>
      </c>
      <c r="E1612" s="12">
        <v>20265.293000000001</v>
      </c>
      <c r="F1612" s="12">
        <v>28217.920999999998</v>
      </c>
      <c r="G1612" s="12">
        <v>29112.905999999999</v>
      </c>
      <c r="H1612" s="12">
        <v>29089.474999999999</v>
      </c>
      <c r="I1612" s="12">
        <v>27138.482</v>
      </c>
      <c r="J1612" s="12">
        <v>23829.816999999999</v>
      </c>
      <c r="K1612" s="12">
        <v>22091.487000000001</v>
      </c>
      <c r="L1612" s="12">
        <v>30743.48</v>
      </c>
      <c r="M1612" s="12">
        <v>30830.976999999999</v>
      </c>
      <c r="N1612" s="12">
        <v>38048.228000000003</v>
      </c>
      <c r="O1612" s="12">
        <v>43854.404000000002</v>
      </c>
      <c r="P1612" s="12">
        <v>48264.749000000003</v>
      </c>
    </row>
    <row r="1613" spans="1:16" x14ac:dyDescent="0.3">
      <c r="A1613" s="25">
        <v>2016</v>
      </c>
      <c r="B1613" s="13">
        <v>74</v>
      </c>
      <c r="C1613" s="10" t="s">
        <v>52</v>
      </c>
      <c r="D1613" s="11">
        <v>279066.60800000001</v>
      </c>
      <c r="E1613" s="12">
        <v>13229.156999999999</v>
      </c>
      <c r="F1613" s="12">
        <v>21341.466</v>
      </c>
      <c r="G1613" s="12">
        <v>26192.044999999998</v>
      </c>
      <c r="H1613" s="12">
        <v>29264.600999999999</v>
      </c>
      <c r="I1613" s="12">
        <v>23581.572</v>
      </c>
      <c r="J1613" s="12">
        <v>24622.307000000001</v>
      </c>
      <c r="K1613" s="12">
        <v>16902.131000000001</v>
      </c>
      <c r="L1613" s="12">
        <v>22124.236000000001</v>
      </c>
      <c r="M1613" s="12">
        <v>22309.135999999999</v>
      </c>
      <c r="N1613" s="12">
        <v>27629.330999999998</v>
      </c>
      <c r="O1613" s="12">
        <v>24693.269</v>
      </c>
      <c r="P1613" s="12">
        <v>27177.357</v>
      </c>
    </row>
    <row r="1614" spans="1:16" x14ac:dyDescent="0.3">
      <c r="A1614" s="25">
        <v>2016</v>
      </c>
      <c r="B1614" s="13">
        <v>75</v>
      </c>
      <c r="C1614" s="10" t="s">
        <v>53</v>
      </c>
      <c r="D1614" s="11">
        <v>1792916.1209999998</v>
      </c>
      <c r="E1614" s="12">
        <v>97535.948000000004</v>
      </c>
      <c r="F1614" s="12">
        <v>138862.954</v>
      </c>
      <c r="G1614" s="12">
        <v>127255.899</v>
      </c>
      <c r="H1614" s="12">
        <v>134471.01199999999</v>
      </c>
      <c r="I1614" s="12">
        <v>138297.14199999999</v>
      </c>
      <c r="J1614" s="12">
        <v>122798.444</v>
      </c>
      <c r="K1614" s="12">
        <v>108162.49099999999</v>
      </c>
      <c r="L1614" s="12">
        <v>144308.63399999999</v>
      </c>
      <c r="M1614" s="12">
        <v>145575.89000000001</v>
      </c>
      <c r="N1614" s="12">
        <v>180969.35399999999</v>
      </c>
      <c r="O1614" s="12">
        <v>245833.22700000001</v>
      </c>
      <c r="P1614" s="12">
        <v>208845.12599999999</v>
      </c>
    </row>
    <row r="1615" spans="1:16" x14ac:dyDescent="0.3">
      <c r="A1615" s="25">
        <v>2016</v>
      </c>
      <c r="B1615" s="13">
        <v>76</v>
      </c>
      <c r="C1615" s="10" t="s">
        <v>54</v>
      </c>
      <c r="D1615" s="11">
        <v>1315739.1440000003</v>
      </c>
      <c r="E1615" s="12">
        <v>76691.296000000002</v>
      </c>
      <c r="F1615" s="12">
        <v>88741.054000000004</v>
      </c>
      <c r="G1615" s="12">
        <v>117530.925</v>
      </c>
      <c r="H1615" s="12">
        <v>115189.976</v>
      </c>
      <c r="I1615" s="12">
        <v>115498.784</v>
      </c>
      <c r="J1615" s="12">
        <v>134008.16800000001</v>
      </c>
      <c r="K1615" s="12">
        <v>95233.115999999995</v>
      </c>
      <c r="L1615" s="12">
        <v>117492.55</v>
      </c>
      <c r="M1615" s="12">
        <v>105766.413</v>
      </c>
      <c r="N1615" s="12">
        <v>122593.601</v>
      </c>
      <c r="O1615" s="12">
        <v>117225.185</v>
      </c>
      <c r="P1615" s="12">
        <v>109768.076</v>
      </c>
    </row>
    <row r="1616" spans="1:16" x14ac:dyDescent="0.3">
      <c r="A1616" s="25">
        <v>2016</v>
      </c>
      <c r="B1616" s="13">
        <v>77</v>
      </c>
      <c r="C1616" s="10" t="s">
        <v>55</v>
      </c>
      <c r="D1616" s="11">
        <v>416.48</v>
      </c>
      <c r="E1616" s="12" t="s">
        <v>168</v>
      </c>
      <c r="F1616" s="12" t="s">
        <v>168</v>
      </c>
      <c r="G1616" s="12" t="s">
        <v>168</v>
      </c>
      <c r="H1616" s="12" t="s">
        <v>168</v>
      </c>
      <c r="I1616" s="12" t="s">
        <v>168</v>
      </c>
      <c r="J1616" s="12">
        <v>1.1220000000000001</v>
      </c>
      <c r="K1616" s="12">
        <v>7.181</v>
      </c>
      <c r="L1616" s="12" t="s">
        <v>168</v>
      </c>
      <c r="M1616" s="12" t="s">
        <v>168</v>
      </c>
      <c r="N1616" s="12" t="s">
        <v>168</v>
      </c>
      <c r="O1616" s="12">
        <v>134.607</v>
      </c>
      <c r="P1616" s="12">
        <v>273.57</v>
      </c>
    </row>
    <row r="1617" spans="1:16" x14ac:dyDescent="0.3">
      <c r="A1617" s="25">
        <v>2016</v>
      </c>
      <c r="B1617" s="13">
        <v>78</v>
      </c>
      <c r="C1617" s="10" t="s">
        <v>56</v>
      </c>
      <c r="D1617" s="11">
        <v>1387885.8910000003</v>
      </c>
      <c r="E1617" s="12">
        <v>50762.51</v>
      </c>
      <c r="F1617" s="12">
        <v>75816.267000000007</v>
      </c>
      <c r="G1617" s="12">
        <v>123887.67</v>
      </c>
      <c r="H1617" s="12">
        <v>130064.052</v>
      </c>
      <c r="I1617" s="12">
        <v>127539.338</v>
      </c>
      <c r="J1617" s="12">
        <v>137020.17199999999</v>
      </c>
      <c r="K1617" s="12">
        <v>96284.941999999995</v>
      </c>
      <c r="L1617" s="12">
        <v>145248.02499999999</v>
      </c>
      <c r="M1617" s="12">
        <v>119995.246</v>
      </c>
      <c r="N1617" s="12">
        <v>137096.299</v>
      </c>
      <c r="O1617" s="12">
        <v>124888.368</v>
      </c>
      <c r="P1617" s="12">
        <v>119283.00199999999</v>
      </c>
    </row>
    <row r="1618" spans="1:16" x14ac:dyDescent="0.3">
      <c r="A1618" s="25">
        <v>2016</v>
      </c>
      <c r="B1618" s="13">
        <v>79</v>
      </c>
      <c r="C1618" s="10" t="s">
        <v>57</v>
      </c>
      <c r="D1618" s="11">
        <v>713825.48499999999</v>
      </c>
      <c r="E1618" s="12">
        <v>43146.815999999999</v>
      </c>
      <c r="F1618" s="12">
        <v>53283.09</v>
      </c>
      <c r="G1618" s="12">
        <v>65117.714999999997</v>
      </c>
      <c r="H1618" s="12">
        <v>70160.619000000006</v>
      </c>
      <c r="I1618" s="12">
        <v>52710.696000000004</v>
      </c>
      <c r="J1618" s="12">
        <v>53694.881000000001</v>
      </c>
      <c r="K1618" s="12">
        <v>47821.436000000002</v>
      </c>
      <c r="L1618" s="12">
        <v>68955.763000000006</v>
      </c>
      <c r="M1618" s="12">
        <v>71254.743000000002</v>
      </c>
      <c r="N1618" s="12">
        <v>60774.559999999998</v>
      </c>
      <c r="O1618" s="12">
        <v>71033.464000000007</v>
      </c>
      <c r="P1618" s="12">
        <v>55871.701999999997</v>
      </c>
    </row>
    <row r="1619" spans="1:16" x14ac:dyDescent="0.3">
      <c r="A1619" s="25">
        <v>2016</v>
      </c>
      <c r="B1619" s="13">
        <v>80</v>
      </c>
      <c r="C1619" s="10" t="s">
        <v>58</v>
      </c>
      <c r="D1619" s="11">
        <v>1369128.0699999998</v>
      </c>
      <c r="E1619" s="12">
        <v>96911.122000000003</v>
      </c>
      <c r="F1619" s="12">
        <v>120586.91899999999</v>
      </c>
      <c r="G1619" s="12">
        <v>142802.05499999999</v>
      </c>
      <c r="H1619" s="12">
        <v>180625.443</v>
      </c>
      <c r="I1619" s="12">
        <v>120895.57799999999</v>
      </c>
      <c r="J1619" s="12">
        <v>125564.40399999999</v>
      </c>
      <c r="K1619" s="12">
        <v>78765.740000000005</v>
      </c>
      <c r="L1619" s="12">
        <v>109252.68799999999</v>
      </c>
      <c r="M1619" s="12">
        <v>98452.667000000001</v>
      </c>
      <c r="N1619" s="12">
        <v>98198.599000000002</v>
      </c>
      <c r="O1619" s="12">
        <v>98653.364000000001</v>
      </c>
      <c r="P1619" s="12">
        <v>98419.490999999995</v>
      </c>
    </row>
    <row r="1620" spans="1:16" x14ac:dyDescent="0.3">
      <c r="A1620" s="25">
        <v>2016</v>
      </c>
      <c r="B1620" s="13">
        <v>81</v>
      </c>
      <c r="C1620" s="10" t="s">
        <v>59</v>
      </c>
      <c r="D1620" s="11">
        <v>559425.05200000014</v>
      </c>
      <c r="E1620" s="12">
        <v>37430.019</v>
      </c>
      <c r="F1620" s="12">
        <v>48277.409</v>
      </c>
      <c r="G1620" s="12">
        <v>58973.743000000002</v>
      </c>
      <c r="H1620" s="12">
        <v>62327.252</v>
      </c>
      <c r="I1620" s="12">
        <v>53489.894</v>
      </c>
      <c r="J1620" s="12">
        <v>45877.214</v>
      </c>
      <c r="K1620" s="12">
        <v>29362.525000000001</v>
      </c>
      <c r="L1620" s="12">
        <v>46395.040999999997</v>
      </c>
      <c r="M1620" s="12">
        <v>34345.552000000003</v>
      </c>
      <c r="N1620" s="12">
        <v>50480.107000000004</v>
      </c>
      <c r="O1620" s="12">
        <v>46444.317000000003</v>
      </c>
      <c r="P1620" s="12">
        <v>46021.978999999999</v>
      </c>
    </row>
    <row r="1621" spans="1:16" x14ac:dyDescent="0.3">
      <c r="A1621" s="25">
        <v>2016</v>
      </c>
      <c r="B1621" s="13">
        <v>82</v>
      </c>
      <c r="C1621" s="10" t="s">
        <v>60</v>
      </c>
      <c r="D1621" s="11">
        <v>160923.15700000001</v>
      </c>
      <c r="E1621" s="12">
        <v>7427.6040000000003</v>
      </c>
      <c r="F1621" s="12">
        <v>10498.438</v>
      </c>
      <c r="G1621" s="12">
        <v>13449.308000000001</v>
      </c>
      <c r="H1621" s="12">
        <v>12491.790999999999</v>
      </c>
      <c r="I1621" s="12">
        <v>11998.027</v>
      </c>
      <c r="J1621" s="12">
        <v>14486.436</v>
      </c>
      <c r="K1621" s="12">
        <v>11246.263000000001</v>
      </c>
      <c r="L1621" s="12">
        <v>16469.172999999999</v>
      </c>
      <c r="M1621" s="12">
        <v>14848.374</v>
      </c>
      <c r="N1621" s="12">
        <v>18975.940999999999</v>
      </c>
      <c r="O1621" s="12">
        <v>15987.096</v>
      </c>
      <c r="P1621" s="12">
        <v>13044.706</v>
      </c>
    </row>
    <row r="1622" spans="1:16" x14ac:dyDescent="0.3">
      <c r="A1622" s="25">
        <v>2016</v>
      </c>
      <c r="B1622" s="13">
        <v>83</v>
      </c>
      <c r="C1622" s="10" t="s">
        <v>61</v>
      </c>
      <c r="D1622" s="11">
        <v>327845.60399999999</v>
      </c>
      <c r="E1622" s="12">
        <v>14379.428</v>
      </c>
      <c r="F1622" s="12">
        <v>22912.428</v>
      </c>
      <c r="G1622" s="12">
        <v>33368.565999999999</v>
      </c>
      <c r="H1622" s="12">
        <v>26951.397000000001</v>
      </c>
      <c r="I1622" s="12">
        <v>18935.557000000001</v>
      </c>
      <c r="J1622" s="12">
        <v>29078.946</v>
      </c>
      <c r="K1622" s="12">
        <v>27019.499</v>
      </c>
      <c r="L1622" s="12">
        <v>40070.419000000002</v>
      </c>
      <c r="M1622" s="12">
        <v>31806.239000000001</v>
      </c>
      <c r="N1622" s="12">
        <v>30188.805</v>
      </c>
      <c r="O1622" s="12">
        <v>26318.337</v>
      </c>
      <c r="P1622" s="12">
        <v>26815.983</v>
      </c>
    </row>
    <row r="1623" spans="1:16" x14ac:dyDescent="0.3">
      <c r="A1623" s="25">
        <v>2016</v>
      </c>
      <c r="B1623" s="13">
        <v>91</v>
      </c>
      <c r="C1623" s="10" t="s">
        <v>62</v>
      </c>
      <c r="D1623" s="11">
        <v>943556.62299999991</v>
      </c>
      <c r="E1623" s="12">
        <v>52741.983</v>
      </c>
      <c r="F1623" s="12">
        <v>69700.160999999993</v>
      </c>
      <c r="G1623" s="12">
        <v>68256.316000000006</v>
      </c>
      <c r="H1623" s="12">
        <v>67129.072</v>
      </c>
      <c r="I1623" s="12">
        <v>67385.082999999999</v>
      </c>
      <c r="J1623" s="12">
        <v>95347.558000000005</v>
      </c>
      <c r="K1623" s="12">
        <v>90359.612999999998</v>
      </c>
      <c r="L1623" s="12">
        <v>65954.224000000002</v>
      </c>
      <c r="M1623" s="12">
        <v>92602.555999999997</v>
      </c>
      <c r="N1623" s="12">
        <v>93079.418999999994</v>
      </c>
      <c r="O1623" s="12">
        <v>94517.964999999997</v>
      </c>
      <c r="P1623" s="12">
        <v>86482.672999999995</v>
      </c>
    </row>
    <row r="1624" spans="1:16" x14ac:dyDescent="0.3">
      <c r="A1624" s="25">
        <v>2016</v>
      </c>
      <c r="B1624" s="13">
        <v>92</v>
      </c>
      <c r="C1624" s="10" t="s">
        <v>63</v>
      </c>
      <c r="D1624" s="11">
        <v>282302.967</v>
      </c>
      <c r="E1624" s="12">
        <v>19646.344000000001</v>
      </c>
      <c r="F1624" s="12">
        <v>28125.748</v>
      </c>
      <c r="G1624" s="12">
        <v>32963.404000000002</v>
      </c>
      <c r="H1624" s="12">
        <v>30086.473999999998</v>
      </c>
      <c r="I1624" s="12">
        <v>27374.792000000001</v>
      </c>
      <c r="J1624" s="12">
        <v>21822.53</v>
      </c>
      <c r="K1624" s="12">
        <v>15573.571</v>
      </c>
      <c r="L1624" s="12">
        <v>17970.528999999999</v>
      </c>
      <c r="M1624" s="12">
        <v>21359.329000000002</v>
      </c>
      <c r="N1624" s="12">
        <v>25096.932000000001</v>
      </c>
      <c r="O1624" s="12">
        <v>19145.124</v>
      </c>
      <c r="P1624" s="12">
        <v>23138.19</v>
      </c>
    </row>
    <row r="1625" spans="1:16" x14ac:dyDescent="0.3">
      <c r="A1625" s="25">
        <v>2016</v>
      </c>
      <c r="B1625" s="13">
        <v>93</v>
      </c>
      <c r="C1625" s="10" t="s">
        <v>64</v>
      </c>
      <c r="D1625" s="11">
        <v>317568.049</v>
      </c>
      <c r="E1625" s="12">
        <v>14488.699000000001</v>
      </c>
      <c r="F1625" s="12">
        <v>24819.356</v>
      </c>
      <c r="G1625" s="12">
        <v>28790.175999999999</v>
      </c>
      <c r="H1625" s="12">
        <v>30527.708999999999</v>
      </c>
      <c r="I1625" s="12">
        <v>27919.337</v>
      </c>
      <c r="J1625" s="12">
        <v>30881.636999999999</v>
      </c>
      <c r="K1625" s="12">
        <v>21231.975999999999</v>
      </c>
      <c r="L1625" s="12">
        <v>30944.339</v>
      </c>
      <c r="M1625" s="12">
        <v>27695.401999999998</v>
      </c>
      <c r="N1625" s="12">
        <v>29071.406999999999</v>
      </c>
      <c r="O1625" s="12">
        <v>27582.465</v>
      </c>
      <c r="P1625" s="12">
        <v>23615.545999999998</v>
      </c>
    </row>
    <row r="1626" spans="1:16" x14ac:dyDescent="0.3">
      <c r="A1626" s="25">
        <v>2016</v>
      </c>
      <c r="B1626" s="13">
        <v>95</v>
      </c>
      <c r="C1626" s="10" t="s">
        <v>65</v>
      </c>
      <c r="D1626" s="11">
        <v>272045.25900000002</v>
      </c>
      <c r="E1626" s="12">
        <v>12854.42</v>
      </c>
      <c r="F1626" s="12">
        <v>19686.682000000001</v>
      </c>
      <c r="G1626" s="12">
        <v>27207.246999999999</v>
      </c>
      <c r="H1626" s="12">
        <v>26466.993999999999</v>
      </c>
      <c r="I1626" s="12">
        <v>25287.03</v>
      </c>
      <c r="J1626" s="12">
        <v>27255.293000000001</v>
      </c>
      <c r="K1626" s="12">
        <v>20506.115000000002</v>
      </c>
      <c r="L1626" s="12">
        <v>23559.887999999999</v>
      </c>
      <c r="M1626" s="12">
        <v>19429.858</v>
      </c>
      <c r="N1626" s="12">
        <v>21227.098000000002</v>
      </c>
      <c r="O1626" s="12">
        <v>21024.741000000002</v>
      </c>
      <c r="P1626" s="12">
        <v>27539.893</v>
      </c>
    </row>
    <row r="1627" spans="1:16" x14ac:dyDescent="0.3">
      <c r="A1627" s="25">
        <v>2016</v>
      </c>
      <c r="B1627" s="13">
        <v>96</v>
      </c>
      <c r="C1627" s="10" t="s">
        <v>66</v>
      </c>
      <c r="D1627" s="11">
        <v>395938.85399999999</v>
      </c>
      <c r="E1627" s="12">
        <v>23654.845000000001</v>
      </c>
      <c r="F1627" s="12">
        <v>27289.376</v>
      </c>
      <c r="G1627" s="12">
        <v>34119.712</v>
      </c>
      <c r="H1627" s="12">
        <v>37571.824000000001</v>
      </c>
      <c r="I1627" s="12">
        <v>36421.248</v>
      </c>
      <c r="J1627" s="12">
        <v>37984.059000000001</v>
      </c>
      <c r="K1627" s="12">
        <v>25022.133000000002</v>
      </c>
      <c r="L1627" s="12">
        <v>30737.846000000001</v>
      </c>
      <c r="M1627" s="12">
        <v>30093.023000000001</v>
      </c>
      <c r="N1627" s="12">
        <v>38030.406999999999</v>
      </c>
      <c r="O1627" s="12">
        <v>38514.932999999997</v>
      </c>
      <c r="P1627" s="12">
        <v>36499.447999999997</v>
      </c>
    </row>
    <row r="1628" spans="1:16" x14ac:dyDescent="0.3">
      <c r="A1628" s="25">
        <v>2016</v>
      </c>
      <c r="B1628" s="13">
        <v>97</v>
      </c>
      <c r="C1628" s="10" t="s">
        <v>67</v>
      </c>
      <c r="D1628" s="11">
        <v>52808.862000000001</v>
      </c>
      <c r="E1628" s="12">
        <v>1707.008</v>
      </c>
      <c r="F1628" s="12">
        <v>3475.317</v>
      </c>
      <c r="G1628" s="12">
        <v>3213.41</v>
      </c>
      <c r="H1628" s="12">
        <v>11663.217000000001</v>
      </c>
      <c r="I1628" s="12">
        <v>3984.279</v>
      </c>
      <c r="J1628" s="12">
        <v>4097.4759999999997</v>
      </c>
      <c r="K1628" s="12">
        <v>3388.886</v>
      </c>
      <c r="L1628" s="12">
        <v>5296.2359999999999</v>
      </c>
      <c r="M1628" s="12">
        <v>3996.5250000000001</v>
      </c>
      <c r="N1628" s="12">
        <v>4078.72</v>
      </c>
      <c r="O1628" s="12">
        <v>3406.297</v>
      </c>
      <c r="P1628" s="12">
        <v>4501.491</v>
      </c>
    </row>
    <row r="1629" spans="1:16" x14ac:dyDescent="0.3">
      <c r="A1629" s="25">
        <v>2016</v>
      </c>
      <c r="B1629" s="13">
        <v>98</v>
      </c>
      <c r="C1629" s="10" t="s">
        <v>68</v>
      </c>
      <c r="D1629" s="11">
        <v>619236.90599999996</v>
      </c>
      <c r="E1629" s="12">
        <v>37315.877999999997</v>
      </c>
      <c r="F1629" s="12">
        <v>46074.288</v>
      </c>
      <c r="G1629" s="12">
        <v>57993.718999999997</v>
      </c>
      <c r="H1629" s="12">
        <v>57274.419000000002</v>
      </c>
      <c r="I1629" s="12">
        <v>53088.4</v>
      </c>
      <c r="J1629" s="12">
        <v>56298.574000000001</v>
      </c>
      <c r="K1629" s="12">
        <v>41333.675999999999</v>
      </c>
      <c r="L1629" s="12">
        <v>51282.608999999997</v>
      </c>
      <c r="M1629" s="12">
        <v>54011.752</v>
      </c>
      <c r="N1629" s="12">
        <v>60209.118999999999</v>
      </c>
      <c r="O1629" s="12">
        <v>54970.548999999999</v>
      </c>
      <c r="P1629" s="12">
        <v>49383.923000000003</v>
      </c>
    </row>
    <row r="1630" spans="1:16" x14ac:dyDescent="0.3">
      <c r="A1630" s="25">
        <v>2016</v>
      </c>
      <c r="B1630" s="13">
        <v>204</v>
      </c>
      <c r="C1630" s="10" t="s">
        <v>69</v>
      </c>
      <c r="D1630" s="11">
        <v>1489797.5009999999</v>
      </c>
      <c r="E1630" s="12">
        <v>103982.061</v>
      </c>
      <c r="F1630" s="12">
        <v>133941.18799999999</v>
      </c>
      <c r="G1630" s="12">
        <v>128923.715</v>
      </c>
      <c r="H1630" s="12">
        <v>134975.538</v>
      </c>
      <c r="I1630" s="12">
        <v>148578.867</v>
      </c>
      <c r="J1630" s="12">
        <v>140148.50899999999</v>
      </c>
      <c r="K1630" s="12">
        <v>85778.153999999995</v>
      </c>
      <c r="L1630" s="12">
        <v>144323.913</v>
      </c>
      <c r="M1630" s="12">
        <v>107547.965</v>
      </c>
      <c r="N1630" s="12">
        <v>117175.16</v>
      </c>
      <c r="O1630" s="12">
        <v>116420.95699999999</v>
      </c>
      <c r="P1630" s="12">
        <v>128001.474</v>
      </c>
    </row>
    <row r="1631" spans="1:16" x14ac:dyDescent="0.3">
      <c r="A1631" s="25">
        <v>2016</v>
      </c>
      <c r="B1631" s="13">
        <v>208</v>
      </c>
      <c r="C1631" s="10" t="s">
        <v>70</v>
      </c>
      <c r="D1631" s="11">
        <v>1830251.7719999999</v>
      </c>
      <c r="E1631" s="12">
        <v>112307.245</v>
      </c>
      <c r="F1631" s="12">
        <v>162991.81400000001</v>
      </c>
      <c r="G1631" s="12">
        <v>164605.37599999999</v>
      </c>
      <c r="H1631" s="12">
        <v>192854.614</v>
      </c>
      <c r="I1631" s="12">
        <v>170298.35699999999</v>
      </c>
      <c r="J1631" s="12">
        <v>183660.23</v>
      </c>
      <c r="K1631" s="12">
        <v>119176.38</v>
      </c>
      <c r="L1631" s="12">
        <v>137640.06099999999</v>
      </c>
      <c r="M1631" s="12">
        <v>118018.716</v>
      </c>
      <c r="N1631" s="12">
        <v>149226.70499999999</v>
      </c>
      <c r="O1631" s="12">
        <v>151264.38399999999</v>
      </c>
      <c r="P1631" s="12">
        <v>168207.89</v>
      </c>
    </row>
    <row r="1632" spans="1:16" x14ac:dyDescent="0.3">
      <c r="A1632" s="25">
        <v>2016</v>
      </c>
      <c r="B1632" s="13">
        <v>212</v>
      </c>
      <c r="C1632" s="10" t="s">
        <v>71</v>
      </c>
      <c r="D1632" s="11">
        <v>937807.57499999995</v>
      </c>
      <c r="E1632" s="12">
        <v>59547.648999999998</v>
      </c>
      <c r="F1632" s="12">
        <v>72686.236000000004</v>
      </c>
      <c r="G1632" s="12">
        <v>79215.936000000002</v>
      </c>
      <c r="H1632" s="12">
        <v>93529.678</v>
      </c>
      <c r="I1632" s="12">
        <v>76048.159</v>
      </c>
      <c r="J1632" s="12">
        <v>90657.554999999993</v>
      </c>
      <c r="K1632" s="12">
        <v>60660.716</v>
      </c>
      <c r="L1632" s="12">
        <v>99101.331000000006</v>
      </c>
      <c r="M1632" s="12">
        <v>61987.54</v>
      </c>
      <c r="N1632" s="12">
        <v>93529.134000000005</v>
      </c>
      <c r="O1632" s="12">
        <v>75442.576000000001</v>
      </c>
      <c r="P1632" s="12">
        <v>75401.065000000002</v>
      </c>
    </row>
    <row r="1633" spans="1:16" x14ac:dyDescent="0.3">
      <c r="A1633" s="25">
        <v>2016</v>
      </c>
      <c r="B1633" s="13">
        <v>216</v>
      </c>
      <c r="C1633" s="10" t="s">
        <v>72</v>
      </c>
      <c r="D1633" s="11">
        <v>979456.28799999994</v>
      </c>
      <c r="E1633" s="12">
        <v>92742.342000000004</v>
      </c>
      <c r="F1633" s="12">
        <v>78153.801999999996</v>
      </c>
      <c r="G1633" s="12">
        <v>77175.899999999994</v>
      </c>
      <c r="H1633" s="12">
        <v>80389.025999999998</v>
      </c>
      <c r="I1633" s="12">
        <v>99918.055999999997</v>
      </c>
      <c r="J1633" s="12">
        <v>77131.832999999999</v>
      </c>
      <c r="K1633" s="12">
        <v>54591.495999999999</v>
      </c>
      <c r="L1633" s="12">
        <v>89530.289000000004</v>
      </c>
      <c r="M1633" s="12">
        <v>77855.243000000002</v>
      </c>
      <c r="N1633" s="12">
        <v>88684.59</v>
      </c>
      <c r="O1633" s="12">
        <v>80423.788</v>
      </c>
      <c r="P1633" s="12">
        <v>82859.922999999995</v>
      </c>
    </row>
    <row r="1634" spans="1:16" x14ac:dyDescent="0.3">
      <c r="A1634" s="25">
        <v>2016</v>
      </c>
      <c r="B1634" s="13">
        <v>220</v>
      </c>
      <c r="C1634" s="10" t="s">
        <v>73</v>
      </c>
      <c r="D1634" s="11">
        <v>2832073.4570000004</v>
      </c>
      <c r="E1634" s="12">
        <v>250865.54699999999</v>
      </c>
      <c r="F1634" s="12">
        <v>282384.71399999998</v>
      </c>
      <c r="G1634" s="12">
        <v>275109.01</v>
      </c>
      <c r="H1634" s="12">
        <v>216648.97099999999</v>
      </c>
      <c r="I1634" s="12">
        <v>212471.10800000001</v>
      </c>
      <c r="J1634" s="12">
        <v>199736.36</v>
      </c>
      <c r="K1634" s="12">
        <v>214406.72500000001</v>
      </c>
      <c r="L1634" s="12">
        <v>235136.731</v>
      </c>
      <c r="M1634" s="12">
        <v>194463.394</v>
      </c>
      <c r="N1634" s="12">
        <v>261721.57399999999</v>
      </c>
      <c r="O1634" s="12">
        <v>222676.70800000001</v>
      </c>
      <c r="P1634" s="12">
        <v>266452.61499999999</v>
      </c>
    </row>
    <row r="1635" spans="1:16" x14ac:dyDescent="0.3">
      <c r="A1635" s="25">
        <v>2016</v>
      </c>
      <c r="B1635" s="13">
        <v>224</v>
      </c>
      <c r="C1635" s="10" t="s">
        <v>74</v>
      </c>
      <c r="D1635" s="11">
        <v>469916.54700000002</v>
      </c>
      <c r="E1635" s="12">
        <v>38874.086000000003</v>
      </c>
      <c r="F1635" s="12">
        <v>51744.508000000002</v>
      </c>
      <c r="G1635" s="12">
        <v>37703.968999999997</v>
      </c>
      <c r="H1635" s="12">
        <v>42068.826000000001</v>
      </c>
      <c r="I1635" s="12">
        <v>53681.743000000002</v>
      </c>
      <c r="J1635" s="12">
        <v>35033.930999999997</v>
      </c>
      <c r="K1635" s="12">
        <v>19576.981</v>
      </c>
      <c r="L1635" s="12">
        <v>44634.093000000001</v>
      </c>
      <c r="M1635" s="12">
        <v>24374.255000000001</v>
      </c>
      <c r="N1635" s="12">
        <v>44965.565000000002</v>
      </c>
      <c r="O1635" s="12">
        <v>38791.264000000003</v>
      </c>
      <c r="P1635" s="12">
        <v>38467.326000000001</v>
      </c>
    </row>
    <row r="1636" spans="1:16" x14ac:dyDescent="0.3">
      <c r="A1636" s="25">
        <v>2016</v>
      </c>
      <c r="B1636" s="13">
        <v>225</v>
      </c>
      <c r="C1636" s="10" t="s">
        <v>75</v>
      </c>
      <c r="D1636" s="11">
        <v>196.64400000000001</v>
      </c>
      <c r="E1636" s="12" t="s">
        <v>168</v>
      </c>
      <c r="F1636" s="12" t="s">
        <v>168</v>
      </c>
      <c r="G1636" s="12" t="s">
        <v>168</v>
      </c>
      <c r="H1636" s="12" t="s">
        <v>168</v>
      </c>
      <c r="I1636" s="12" t="s">
        <v>168</v>
      </c>
      <c r="J1636" s="12" t="s">
        <v>168</v>
      </c>
      <c r="K1636" s="12">
        <v>15.584</v>
      </c>
      <c r="L1636" s="12" t="s">
        <v>168</v>
      </c>
      <c r="M1636" s="12" t="s">
        <v>168</v>
      </c>
      <c r="N1636" s="12">
        <v>67.028000000000006</v>
      </c>
      <c r="O1636" s="12">
        <v>56.828000000000003</v>
      </c>
      <c r="P1636" s="12">
        <v>57.204000000000001</v>
      </c>
    </row>
    <row r="1637" spans="1:16" x14ac:dyDescent="0.3">
      <c r="A1637" s="25">
        <v>2016</v>
      </c>
      <c r="B1637" s="13">
        <v>228</v>
      </c>
      <c r="C1637" s="10" t="s">
        <v>76</v>
      </c>
      <c r="D1637" s="11">
        <v>78676.296999999991</v>
      </c>
      <c r="E1637" s="12">
        <v>5629.4290000000001</v>
      </c>
      <c r="F1637" s="12">
        <v>6695.393</v>
      </c>
      <c r="G1637" s="12">
        <v>8382.4570000000003</v>
      </c>
      <c r="H1637" s="12">
        <v>5768.8739999999998</v>
      </c>
      <c r="I1637" s="12">
        <v>6612.86</v>
      </c>
      <c r="J1637" s="12">
        <v>7416.1360000000004</v>
      </c>
      <c r="K1637" s="12">
        <v>4398.2520000000004</v>
      </c>
      <c r="L1637" s="12">
        <v>4166.8239999999996</v>
      </c>
      <c r="M1637" s="12">
        <v>4712.3429999999998</v>
      </c>
      <c r="N1637" s="12">
        <v>6488.9589999999998</v>
      </c>
      <c r="O1637" s="12">
        <v>5996.9979999999996</v>
      </c>
      <c r="P1637" s="12">
        <v>12407.772000000001</v>
      </c>
    </row>
    <row r="1638" spans="1:16" x14ac:dyDescent="0.3">
      <c r="A1638" s="25">
        <v>2016</v>
      </c>
      <c r="B1638" s="13">
        <v>232</v>
      </c>
      <c r="C1638" s="10" t="s">
        <v>77</v>
      </c>
      <c r="D1638" s="11">
        <v>66194.678</v>
      </c>
      <c r="E1638" s="12">
        <v>1755.231</v>
      </c>
      <c r="F1638" s="12">
        <v>2901.3139999999999</v>
      </c>
      <c r="G1638" s="12">
        <v>4260.4610000000002</v>
      </c>
      <c r="H1638" s="12">
        <v>7831.7139999999999</v>
      </c>
      <c r="I1638" s="12">
        <v>4894.9939999999997</v>
      </c>
      <c r="J1638" s="12">
        <v>2776.06</v>
      </c>
      <c r="K1638" s="12">
        <v>2131.9389999999999</v>
      </c>
      <c r="L1638" s="12">
        <v>2145.924</v>
      </c>
      <c r="M1638" s="12">
        <v>3476.0050000000001</v>
      </c>
      <c r="N1638" s="12">
        <v>4096.93</v>
      </c>
      <c r="O1638" s="12">
        <v>3697.4929999999999</v>
      </c>
      <c r="P1638" s="12">
        <v>26226.613000000001</v>
      </c>
    </row>
    <row r="1639" spans="1:16" x14ac:dyDescent="0.3">
      <c r="A1639" s="25">
        <v>2016</v>
      </c>
      <c r="B1639" s="13">
        <v>236</v>
      </c>
      <c r="C1639" s="10" t="s">
        <v>78</v>
      </c>
      <c r="D1639" s="11">
        <v>26141.774000000001</v>
      </c>
      <c r="E1639" s="12">
        <v>1205.8979999999999</v>
      </c>
      <c r="F1639" s="12">
        <v>1024.2339999999999</v>
      </c>
      <c r="G1639" s="12">
        <v>3275.1779999999999</v>
      </c>
      <c r="H1639" s="12">
        <v>2895.498</v>
      </c>
      <c r="I1639" s="12">
        <v>3621.49</v>
      </c>
      <c r="J1639" s="12">
        <v>2873.5509999999999</v>
      </c>
      <c r="K1639" s="12">
        <v>2049.0149999999999</v>
      </c>
      <c r="L1639" s="12">
        <v>2338.4650000000001</v>
      </c>
      <c r="M1639" s="12">
        <v>1724.883</v>
      </c>
      <c r="N1639" s="12">
        <v>2131.6460000000002</v>
      </c>
      <c r="O1639" s="12">
        <v>1337.721</v>
      </c>
      <c r="P1639" s="12">
        <v>1664.1949999999999</v>
      </c>
    </row>
    <row r="1640" spans="1:16" x14ac:dyDescent="0.3">
      <c r="A1640" s="25">
        <v>2016</v>
      </c>
      <c r="B1640" s="13">
        <v>240</v>
      </c>
      <c r="C1640" s="10" t="s">
        <v>79</v>
      </c>
      <c r="D1640" s="11">
        <v>23996.292999999998</v>
      </c>
      <c r="E1640" s="12">
        <v>1840.94</v>
      </c>
      <c r="F1640" s="12">
        <v>2095.1979999999999</v>
      </c>
      <c r="G1640" s="12">
        <v>2494.9989999999998</v>
      </c>
      <c r="H1640" s="12">
        <v>2537.2260000000001</v>
      </c>
      <c r="I1640" s="12">
        <v>2610.3389999999999</v>
      </c>
      <c r="J1640" s="12">
        <v>1582.1890000000001</v>
      </c>
      <c r="K1640" s="12">
        <v>1604.2739999999999</v>
      </c>
      <c r="L1640" s="12">
        <v>2837.9520000000002</v>
      </c>
      <c r="M1640" s="12">
        <v>1415.65</v>
      </c>
      <c r="N1640" s="12">
        <v>1058.8889999999999</v>
      </c>
      <c r="O1640" s="12">
        <v>1617.3510000000001</v>
      </c>
      <c r="P1640" s="12">
        <v>2301.2860000000001</v>
      </c>
    </row>
    <row r="1641" spans="1:16" x14ac:dyDescent="0.3">
      <c r="A1641" s="25">
        <v>2016</v>
      </c>
      <c r="B1641" s="13">
        <v>244</v>
      </c>
      <c r="C1641" s="10" t="s">
        <v>80</v>
      </c>
      <c r="D1641" s="11">
        <v>18639.304999999997</v>
      </c>
      <c r="E1641" s="12">
        <v>946.89400000000001</v>
      </c>
      <c r="F1641" s="12">
        <v>980.47500000000002</v>
      </c>
      <c r="G1641" s="12">
        <v>1002.593</v>
      </c>
      <c r="H1641" s="12">
        <v>3696.395</v>
      </c>
      <c r="I1641" s="12">
        <v>2225.0149999999999</v>
      </c>
      <c r="J1641" s="12">
        <v>2471.3200000000002</v>
      </c>
      <c r="K1641" s="12">
        <v>285.85399999999998</v>
      </c>
      <c r="L1641" s="12">
        <v>1200.1690000000001</v>
      </c>
      <c r="M1641" s="12">
        <v>3694.6979999999999</v>
      </c>
      <c r="N1641" s="12">
        <v>676.745</v>
      </c>
      <c r="O1641" s="12">
        <v>802.71199999999999</v>
      </c>
      <c r="P1641" s="12">
        <v>656.43499999999995</v>
      </c>
    </row>
    <row r="1642" spans="1:16" x14ac:dyDescent="0.3">
      <c r="A1642" s="25">
        <v>2016</v>
      </c>
      <c r="B1642" s="13">
        <v>247</v>
      </c>
      <c r="C1642" s="10" t="s">
        <v>81</v>
      </c>
      <c r="D1642" s="11">
        <v>4253.3519999999999</v>
      </c>
      <c r="E1642" s="12">
        <v>144.947</v>
      </c>
      <c r="F1642" s="12">
        <v>105.77200000000001</v>
      </c>
      <c r="G1642" s="12">
        <v>348.69099999999997</v>
      </c>
      <c r="H1642" s="12">
        <v>293.89100000000002</v>
      </c>
      <c r="I1642" s="12">
        <v>640.25199999999995</v>
      </c>
      <c r="J1642" s="12">
        <v>623.25800000000004</v>
      </c>
      <c r="K1642" s="12">
        <v>336.28399999999999</v>
      </c>
      <c r="L1642" s="12">
        <v>638.81700000000001</v>
      </c>
      <c r="M1642" s="12">
        <v>214.86199999999999</v>
      </c>
      <c r="N1642" s="12">
        <v>326.25200000000001</v>
      </c>
      <c r="O1642" s="12">
        <v>345.67099999999999</v>
      </c>
      <c r="P1642" s="12">
        <v>234.655</v>
      </c>
    </row>
    <row r="1643" spans="1:16" x14ac:dyDescent="0.3">
      <c r="A1643" s="25">
        <v>2016</v>
      </c>
      <c r="B1643" s="13">
        <v>248</v>
      </c>
      <c r="C1643" s="10" t="s">
        <v>82</v>
      </c>
      <c r="D1643" s="11">
        <v>161909.74300000002</v>
      </c>
      <c r="E1643" s="12">
        <v>6525.4939999999997</v>
      </c>
      <c r="F1643" s="12">
        <v>9911.0969999999998</v>
      </c>
      <c r="G1643" s="12">
        <v>10805.397999999999</v>
      </c>
      <c r="H1643" s="12">
        <v>11995.927</v>
      </c>
      <c r="I1643" s="12">
        <v>12423.751</v>
      </c>
      <c r="J1643" s="12">
        <v>18317.838</v>
      </c>
      <c r="K1643" s="12">
        <v>9201.643</v>
      </c>
      <c r="L1643" s="12">
        <v>16244.668</v>
      </c>
      <c r="M1643" s="12">
        <v>13554.331</v>
      </c>
      <c r="N1643" s="12">
        <v>14869.605</v>
      </c>
      <c r="O1643" s="12">
        <v>16463.935000000001</v>
      </c>
      <c r="P1643" s="12">
        <v>21596.056</v>
      </c>
    </row>
    <row r="1644" spans="1:16" x14ac:dyDescent="0.3">
      <c r="A1644" s="25">
        <v>2016</v>
      </c>
      <c r="B1644" s="13">
        <v>252</v>
      </c>
      <c r="C1644" s="10" t="s">
        <v>83</v>
      </c>
      <c r="D1644" s="11">
        <v>19753.246999999999</v>
      </c>
      <c r="E1644" s="12">
        <v>1699.88</v>
      </c>
      <c r="F1644" s="12">
        <v>1580.8579999999999</v>
      </c>
      <c r="G1644" s="12">
        <v>1853.9939999999999</v>
      </c>
      <c r="H1644" s="12">
        <v>1760.633</v>
      </c>
      <c r="I1644" s="12">
        <v>2238.3330000000001</v>
      </c>
      <c r="J1644" s="12">
        <v>2121.3890000000001</v>
      </c>
      <c r="K1644" s="12">
        <v>1688.646</v>
      </c>
      <c r="L1644" s="12">
        <v>1679.5830000000001</v>
      </c>
      <c r="M1644" s="12">
        <v>1422.5450000000001</v>
      </c>
      <c r="N1644" s="12">
        <v>1700.8689999999999</v>
      </c>
      <c r="O1644" s="12">
        <v>1403.96</v>
      </c>
      <c r="P1644" s="12">
        <v>602.55700000000002</v>
      </c>
    </row>
    <row r="1645" spans="1:16" x14ac:dyDescent="0.3">
      <c r="A1645" s="25">
        <v>2016</v>
      </c>
      <c r="B1645" s="13">
        <v>257</v>
      </c>
      <c r="C1645" s="10" t="s">
        <v>84</v>
      </c>
      <c r="D1645" s="11">
        <v>4435.1210000000001</v>
      </c>
      <c r="E1645" s="12">
        <v>658.52200000000005</v>
      </c>
      <c r="F1645" s="12">
        <v>119.617</v>
      </c>
      <c r="G1645" s="12">
        <v>137.91499999999999</v>
      </c>
      <c r="H1645" s="12">
        <v>188.982</v>
      </c>
      <c r="I1645" s="12">
        <v>158.755</v>
      </c>
      <c r="J1645" s="12">
        <v>263.51499999999999</v>
      </c>
      <c r="K1645" s="12">
        <v>113.583</v>
      </c>
      <c r="L1645" s="12">
        <v>174.84</v>
      </c>
      <c r="M1645" s="12">
        <v>2069.875</v>
      </c>
      <c r="N1645" s="12">
        <v>151.77600000000001</v>
      </c>
      <c r="O1645" s="12">
        <v>110.236</v>
      </c>
      <c r="P1645" s="12">
        <v>287.505</v>
      </c>
    </row>
    <row r="1646" spans="1:16" x14ac:dyDescent="0.3">
      <c r="A1646" s="25">
        <v>2016</v>
      </c>
      <c r="B1646" s="13">
        <v>260</v>
      </c>
      <c r="C1646" s="10" t="s">
        <v>85</v>
      </c>
      <c r="D1646" s="11">
        <v>71673.022000000012</v>
      </c>
      <c r="E1646" s="12">
        <v>6688.5069999999996</v>
      </c>
      <c r="F1646" s="12">
        <v>3522.4059999999999</v>
      </c>
      <c r="G1646" s="12">
        <v>9517.09</v>
      </c>
      <c r="H1646" s="12">
        <v>6368.7179999999998</v>
      </c>
      <c r="I1646" s="12">
        <v>5696.1670000000004</v>
      </c>
      <c r="J1646" s="12">
        <v>9999.6630000000005</v>
      </c>
      <c r="K1646" s="12">
        <v>2268.0650000000001</v>
      </c>
      <c r="L1646" s="12">
        <v>4863.3879999999999</v>
      </c>
      <c r="M1646" s="12">
        <v>7858.0870000000004</v>
      </c>
      <c r="N1646" s="12">
        <v>3032.7809999999999</v>
      </c>
      <c r="O1646" s="12">
        <v>5858.0709999999999</v>
      </c>
      <c r="P1646" s="12">
        <v>6000.0789999999997</v>
      </c>
    </row>
    <row r="1647" spans="1:16" x14ac:dyDescent="0.3">
      <c r="A1647" s="25">
        <v>2016</v>
      </c>
      <c r="B1647" s="13">
        <v>264</v>
      </c>
      <c r="C1647" s="10" t="s">
        <v>86</v>
      </c>
      <c r="D1647" s="11">
        <v>40140.118000000002</v>
      </c>
      <c r="E1647" s="12">
        <v>2750.8150000000001</v>
      </c>
      <c r="F1647" s="12">
        <v>3846.922</v>
      </c>
      <c r="G1647" s="12">
        <v>4101.8419999999996</v>
      </c>
      <c r="H1647" s="12">
        <v>1949.625</v>
      </c>
      <c r="I1647" s="12">
        <v>5671.4260000000004</v>
      </c>
      <c r="J1647" s="12">
        <v>2693.442</v>
      </c>
      <c r="K1647" s="12">
        <v>1620.508</v>
      </c>
      <c r="L1647" s="12">
        <v>3865.277</v>
      </c>
      <c r="M1647" s="12">
        <v>3279.3220000000001</v>
      </c>
      <c r="N1647" s="12">
        <v>1842.9179999999999</v>
      </c>
      <c r="O1647" s="12">
        <v>4343.277</v>
      </c>
      <c r="P1647" s="12">
        <v>4174.7439999999997</v>
      </c>
    </row>
    <row r="1648" spans="1:16" x14ac:dyDescent="0.3">
      <c r="A1648" s="25">
        <v>2016</v>
      </c>
      <c r="B1648" s="13">
        <v>268</v>
      </c>
      <c r="C1648" s="10" t="s">
        <v>87</v>
      </c>
      <c r="D1648" s="11">
        <v>121330.13399999999</v>
      </c>
      <c r="E1648" s="12">
        <v>10273.865</v>
      </c>
      <c r="F1648" s="12">
        <v>11246.87</v>
      </c>
      <c r="G1648" s="12">
        <v>16018.07</v>
      </c>
      <c r="H1648" s="12">
        <v>9560.5630000000001</v>
      </c>
      <c r="I1648" s="12">
        <v>11461.812</v>
      </c>
      <c r="J1648" s="12">
        <v>10348.843000000001</v>
      </c>
      <c r="K1648" s="12">
        <v>8606.0509999999995</v>
      </c>
      <c r="L1648" s="12">
        <v>5965.4470000000001</v>
      </c>
      <c r="M1648" s="12">
        <v>6031.5010000000002</v>
      </c>
      <c r="N1648" s="12">
        <v>8597.5409999999993</v>
      </c>
      <c r="O1648" s="12">
        <v>9926.2420000000002</v>
      </c>
      <c r="P1648" s="12">
        <v>13293.329</v>
      </c>
    </row>
    <row r="1649" spans="1:16" x14ac:dyDescent="0.3">
      <c r="A1649" s="25">
        <v>2016</v>
      </c>
      <c r="B1649" s="13">
        <v>272</v>
      </c>
      <c r="C1649" s="10" t="s">
        <v>88</v>
      </c>
      <c r="D1649" s="11">
        <v>119054.90100000001</v>
      </c>
      <c r="E1649" s="12">
        <v>7978.7309999999998</v>
      </c>
      <c r="F1649" s="12">
        <v>11077.912</v>
      </c>
      <c r="G1649" s="12">
        <v>7891.4309999999996</v>
      </c>
      <c r="H1649" s="12">
        <v>8831.0480000000007</v>
      </c>
      <c r="I1649" s="12">
        <v>12792.754999999999</v>
      </c>
      <c r="J1649" s="12">
        <v>9546.7890000000007</v>
      </c>
      <c r="K1649" s="12">
        <v>6968.0479999999998</v>
      </c>
      <c r="L1649" s="12">
        <v>7822.7190000000001</v>
      </c>
      <c r="M1649" s="12">
        <v>11646.148999999999</v>
      </c>
      <c r="N1649" s="12">
        <v>10946.337</v>
      </c>
      <c r="O1649" s="12">
        <v>11908.913</v>
      </c>
      <c r="P1649" s="12">
        <v>11644.069</v>
      </c>
    </row>
    <row r="1650" spans="1:16" x14ac:dyDescent="0.3">
      <c r="A1650" s="25">
        <v>2016</v>
      </c>
      <c r="B1650" s="13">
        <v>276</v>
      </c>
      <c r="C1650" s="10" t="s">
        <v>89</v>
      </c>
      <c r="D1650" s="11">
        <v>303185.53500000003</v>
      </c>
      <c r="E1650" s="12">
        <v>13427.547</v>
      </c>
      <c r="F1650" s="12">
        <v>27235.448</v>
      </c>
      <c r="G1650" s="12">
        <v>36509.887999999999</v>
      </c>
      <c r="H1650" s="12">
        <v>94627.986999999994</v>
      </c>
      <c r="I1650" s="12">
        <v>15917.234</v>
      </c>
      <c r="J1650" s="12">
        <v>13783.755999999999</v>
      </c>
      <c r="K1650" s="12">
        <v>14557.644</v>
      </c>
      <c r="L1650" s="12">
        <v>17277.962</v>
      </c>
      <c r="M1650" s="12">
        <v>13554.07</v>
      </c>
      <c r="N1650" s="12">
        <v>17578.206999999999</v>
      </c>
      <c r="O1650" s="12">
        <v>16712.32</v>
      </c>
      <c r="P1650" s="12">
        <v>22003.472000000002</v>
      </c>
    </row>
    <row r="1651" spans="1:16" x14ac:dyDescent="0.3">
      <c r="A1651" s="25">
        <v>2016</v>
      </c>
      <c r="B1651" s="13">
        <v>280</v>
      </c>
      <c r="C1651" s="10" t="s">
        <v>90</v>
      </c>
      <c r="D1651" s="11">
        <v>36066.317999999999</v>
      </c>
      <c r="E1651" s="12">
        <v>3016.971</v>
      </c>
      <c r="F1651" s="12">
        <v>3881.8380000000002</v>
      </c>
      <c r="G1651" s="12">
        <v>2752.498</v>
      </c>
      <c r="H1651" s="12">
        <v>4359.1260000000002</v>
      </c>
      <c r="I1651" s="12">
        <v>2357.3620000000001</v>
      </c>
      <c r="J1651" s="12">
        <v>4043.123</v>
      </c>
      <c r="K1651" s="12">
        <v>2068.864</v>
      </c>
      <c r="L1651" s="12">
        <v>2481.7950000000001</v>
      </c>
      <c r="M1651" s="12">
        <v>2711.66</v>
      </c>
      <c r="N1651" s="12">
        <v>3167.31</v>
      </c>
      <c r="O1651" s="12">
        <v>2617.2719999999999</v>
      </c>
      <c r="P1651" s="12">
        <v>2608.4989999999998</v>
      </c>
    </row>
    <row r="1652" spans="1:16" x14ac:dyDescent="0.3">
      <c r="A1652" s="25">
        <v>2016</v>
      </c>
      <c r="B1652" s="13">
        <v>284</v>
      </c>
      <c r="C1652" s="10" t="s">
        <v>91</v>
      </c>
      <c r="D1652" s="11">
        <v>84603.439999999988</v>
      </c>
      <c r="E1652" s="12">
        <v>5964.942</v>
      </c>
      <c r="F1652" s="12">
        <v>8588.5930000000008</v>
      </c>
      <c r="G1652" s="12">
        <v>8145.5230000000001</v>
      </c>
      <c r="H1652" s="12">
        <v>4594.7849999999999</v>
      </c>
      <c r="I1652" s="12">
        <v>6631.2020000000002</v>
      </c>
      <c r="J1652" s="12">
        <v>9205.4140000000007</v>
      </c>
      <c r="K1652" s="12">
        <v>6261.1549999999997</v>
      </c>
      <c r="L1652" s="12">
        <v>8530.6679999999997</v>
      </c>
      <c r="M1652" s="12">
        <v>7197.3040000000001</v>
      </c>
      <c r="N1652" s="12">
        <v>8686.6849999999995</v>
      </c>
      <c r="O1652" s="12">
        <v>5621.6660000000002</v>
      </c>
      <c r="P1652" s="12">
        <v>5175.5029999999997</v>
      </c>
    </row>
    <row r="1653" spans="1:16" x14ac:dyDescent="0.3">
      <c r="A1653" s="25">
        <v>2016</v>
      </c>
      <c r="B1653" s="13">
        <v>288</v>
      </c>
      <c r="C1653" s="10" t="s">
        <v>92</v>
      </c>
      <c r="D1653" s="11">
        <v>248045.93400000004</v>
      </c>
      <c r="E1653" s="12">
        <v>12528.960999999999</v>
      </c>
      <c r="F1653" s="12">
        <v>23211.898000000001</v>
      </c>
      <c r="G1653" s="12">
        <v>25345.722000000002</v>
      </c>
      <c r="H1653" s="12">
        <v>19951.831999999999</v>
      </c>
      <c r="I1653" s="12">
        <v>26724.545999999998</v>
      </c>
      <c r="J1653" s="12">
        <v>25595.870999999999</v>
      </c>
      <c r="K1653" s="12">
        <v>14558.306</v>
      </c>
      <c r="L1653" s="12">
        <v>20486.91</v>
      </c>
      <c r="M1653" s="12">
        <v>16651.196</v>
      </c>
      <c r="N1653" s="12">
        <v>16324.886</v>
      </c>
      <c r="O1653" s="12">
        <v>24228.988000000001</v>
      </c>
      <c r="P1653" s="12">
        <v>22436.817999999999</v>
      </c>
    </row>
    <row r="1654" spans="1:16" x14ac:dyDescent="0.3">
      <c r="A1654" s="25">
        <v>2016</v>
      </c>
      <c r="B1654" s="13">
        <v>302</v>
      </c>
      <c r="C1654" s="10" t="s">
        <v>93</v>
      </c>
      <c r="D1654" s="11">
        <v>69449.64</v>
      </c>
      <c r="E1654" s="12">
        <v>5670.0910000000003</v>
      </c>
      <c r="F1654" s="12">
        <v>6996.6790000000001</v>
      </c>
      <c r="G1654" s="12">
        <v>6857.3119999999999</v>
      </c>
      <c r="H1654" s="12">
        <v>5996.7839999999997</v>
      </c>
      <c r="I1654" s="12">
        <v>5693.9179999999997</v>
      </c>
      <c r="J1654" s="12">
        <v>4723.7370000000001</v>
      </c>
      <c r="K1654" s="12">
        <v>4149.857</v>
      </c>
      <c r="L1654" s="12">
        <v>5496.8940000000002</v>
      </c>
      <c r="M1654" s="12">
        <v>7341.1229999999996</v>
      </c>
      <c r="N1654" s="12">
        <v>3967.5970000000002</v>
      </c>
      <c r="O1654" s="12">
        <v>7330.3630000000003</v>
      </c>
      <c r="P1654" s="12">
        <v>5225.2849999999999</v>
      </c>
    </row>
    <row r="1655" spans="1:16" x14ac:dyDescent="0.3">
      <c r="A1655" s="25">
        <v>2016</v>
      </c>
      <c r="B1655" s="13">
        <v>306</v>
      </c>
      <c r="C1655" s="10" t="s">
        <v>94</v>
      </c>
      <c r="D1655" s="11">
        <v>1057.3049999999998</v>
      </c>
      <c r="E1655" s="12">
        <v>15.255000000000001</v>
      </c>
      <c r="F1655" s="12">
        <v>17.184999999999999</v>
      </c>
      <c r="G1655" s="12">
        <v>37.698</v>
      </c>
      <c r="H1655" s="12">
        <v>27.744</v>
      </c>
      <c r="I1655" s="12">
        <v>56.04</v>
      </c>
      <c r="J1655" s="12">
        <v>36.786000000000001</v>
      </c>
      <c r="K1655" s="12">
        <v>30.268999999999998</v>
      </c>
      <c r="L1655" s="12">
        <v>131.03</v>
      </c>
      <c r="M1655" s="12">
        <v>218.89</v>
      </c>
      <c r="N1655" s="12">
        <v>226.82900000000001</v>
      </c>
      <c r="O1655" s="12">
        <v>161.435</v>
      </c>
      <c r="P1655" s="12">
        <v>98.144000000000005</v>
      </c>
    </row>
    <row r="1656" spans="1:16" x14ac:dyDescent="0.3">
      <c r="A1656" s="25">
        <v>2016</v>
      </c>
      <c r="B1656" s="13">
        <v>310</v>
      </c>
      <c r="C1656" s="10" t="s">
        <v>95</v>
      </c>
      <c r="D1656" s="11">
        <v>23982.297000000002</v>
      </c>
      <c r="E1656" s="12">
        <v>2030.604</v>
      </c>
      <c r="F1656" s="12">
        <v>1977.0429999999999</v>
      </c>
      <c r="G1656" s="12">
        <v>1474.0229999999999</v>
      </c>
      <c r="H1656" s="12">
        <v>3107.259</v>
      </c>
      <c r="I1656" s="12">
        <v>960.01800000000003</v>
      </c>
      <c r="J1656" s="12">
        <v>3396.616</v>
      </c>
      <c r="K1656" s="12">
        <v>1656.6890000000001</v>
      </c>
      <c r="L1656" s="12">
        <v>1155.499</v>
      </c>
      <c r="M1656" s="12">
        <v>2030.8389999999999</v>
      </c>
      <c r="N1656" s="12">
        <v>2302.3960000000002</v>
      </c>
      <c r="O1656" s="12">
        <v>1404.662</v>
      </c>
      <c r="P1656" s="12">
        <v>2486.6489999999999</v>
      </c>
    </row>
    <row r="1657" spans="1:16" x14ac:dyDescent="0.3">
      <c r="A1657" s="25">
        <v>2016</v>
      </c>
      <c r="B1657" s="13">
        <v>311</v>
      </c>
      <c r="C1657" s="10" t="s">
        <v>96</v>
      </c>
      <c r="D1657" s="11">
        <v>736.56499999999994</v>
      </c>
      <c r="E1657" s="12">
        <v>45.581000000000003</v>
      </c>
      <c r="F1657" s="12" t="s">
        <v>168</v>
      </c>
      <c r="G1657" s="12">
        <v>64.632000000000005</v>
      </c>
      <c r="H1657" s="12">
        <v>43.674999999999997</v>
      </c>
      <c r="I1657" s="12">
        <v>75.308999999999997</v>
      </c>
      <c r="J1657" s="12">
        <v>43.661999999999999</v>
      </c>
      <c r="K1657" s="12">
        <v>33.304000000000002</v>
      </c>
      <c r="L1657" s="12" t="s">
        <v>168</v>
      </c>
      <c r="M1657" s="12">
        <v>37.418999999999997</v>
      </c>
      <c r="N1657" s="12">
        <v>237.602</v>
      </c>
      <c r="O1657" s="12">
        <v>46.454000000000001</v>
      </c>
      <c r="P1657" s="12">
        <v>108.92700000000001</v>
      </c>
    </row>
    <row r="1658" spans="1:16" x14ac:dyDescent="0.3">
      <c r="A1658" s="25">
        <v>2016</v>
      </c>
      <c r="B1658" s="13">
        <v>314</v>
      </c>
      <c r="C1658" s="10" t="s">
        <v>97</v>
      </c>
      <c r="D1658" s="11">
        <v>24574.525000000001</v>
      </c>
      <c r="E1658" s="12">
        <v>1277.96</v>
      </c>
      <c r="F1658" s="12">
        <v>1755.777</v>
      </c>
      <c r="G1658" s="12">
        <v>1894.7650000000001</v>
      </c>
      <c r="H1658" s="12">
        <v>1523.6790000000001</v>
      </c>
      <c r="I1658" s="12">
        <v>1697.0129999999999</v>
      </c>
      <c r="J1658" s="12">
        <v>2865.6260000000002</v>
      </c>
      <c r="K1658" s="12">
        <v>1405.845</v>
      </c>
      <c r="L1658" s="12">
        <v>1326.7460000000001</v>
      </c>
      <c r="M1658" s="12">
        <v>1553.0329999999999</v>
      </c>
      <c r="N1658" s="12">
        <v>5073.3980000000001</v>
      </c>
      <c r="O1658" s="12">
        <v>1886.5129999999999</v>
      </c>
      <c r="P1658" s="12">
        <v>2314.17</v>
      </c>
    </row>
    <row r="1659" spans="1:16" x14ac:dyDescent="0.3">
      <c r="A1659" s="25">
        <v>2016</v>
      </c>
      <c r="B1659" s="13">
        <v>318</v>
      </c>
      <c r="C1659" s="10" t="s">
        <v>98</v>
      </c>
      <c r="D1659" s="11">
        <v>105889.19699999999</v>
      </c>
      <c r="E1659" s="12">
        <v>11778.519</v>
      </c>
      <c r="F1659" s="12">
        <v>16726.174999999999</v>
      </c>
      <c r="G1659" s="12">
        <v>16187.518</v>
      </c>
      <c r="H1659" s="12">
        <v>13976.272000000001</v>
      </c>
      <c r="I1659" s="12">
        <v>10777.085999999999</v>
      </c>
      <c r="J1659" s="12">
        <v>8413.5349999999999</v>
      </c>
      <c r="K1659" s="12">
        <v>9343.7260000000006</v>
      </c>
      <c r="L1659" s="12">
        <v>3832.8519999999999</v>
      </c>
      <c r="M1659" s="12">
        <v>2003.884</v>
      </c>
      <c r="N1659" s="12">
        <v>4268.5590000000002</v>
      </c>
      <c r="O1659" s="12">
        <v>3590.4340000000002</v>
      </c>
      <c r="P1659" s="12">
        <v>4990.6369999999997</v>
      </c>
    </row>
    <row r="1660" spans="1:16" x14ac:dyDescent="0.3">
      <c r="A1660" s="25">
        <v>2016</v>
      </c>
      <c r="B1660" s="13">
        <v>322</v>
      </c>
      <c r="C1660" s="10" t="s">
        <v>99</v>
      </c>
      <c r="D1660" s="11">
        <v>25773.968000000001</v>
      </c>
      <c r="E1660" s="12">
        <v>955.52099999999996</v>
      </c>
      <c r="F1660" s="12">
        <v>2362.8890000000001</v>
      </c>
      <c r="G1660" s="12">
        <v>2338.8389999999999</v>
      </c>
      <c r="H1660" s="12">
        <v>2018.721</v>
      </c>
      <c r="I1660" s="12">
        <v>1795.9079999999999</v>
      </c>
      <c r="J1660" s="12">
        <v>3409.35</v>
      </c>
      <c r="K1660" s="12">
        <v>1001.724</v>
      </c>
      <c r="L1660" s="12">
        <v>2773.5610000000001</v>
      </c>
      <c r="M1660" s="12">
        <v>2596.9110000000001</v>
      </c>
      <c r="N1660" s="12">
        <v>2268.1460000000002</v>
      </c>
      <c r="O1660" s="12">
        <v>2176.585</v>
      </c>
      <c r="P1660" s="12">
        <v>2075.8130000000001</v>
      </c>
    </row>
    <row r="1661" spans="1:16" x14ac:dyDescent="0.3">
      <c r="A1661" s="25">
        <v>2016</v>
      </c>
      <c r="B1661" s="13">
        <v>324</v>
      </c>
      <c r="C1661" s="10" t="s">
        <v>100</v>
      </c>
      <c r="D1661" s="11">
        <v>30854.571000000004</v>
      </c>
      <c r="E1661" s="12">
        <v>6281.549</v>
      </c>
      <c r="F1661" s="12">
        <v>4217.24</v>
      </c>
      <c r="G1661" s="12">
        <v>4171.0680000000002</v>
      </c>
      <c r="H1661" s="12">
        <v>2881.8249999999998</v>
      </c>
      <c r="I1661" s="12">
        <v>1388.614</v>
      </c>
      <c r="J1661" s="12">
        <v>2157.29</v>
      </c>
      <c r="K1661" s="12">
        <v>1100.9459999999999</v>
      </c>
      <c r="L1661" s="12">
        <v>1598.432</v>
      </c>
      <c r="M1661" s="12">
        <v>1726.6379999999999</v>
      </c>
      <c r="N1661" s="12">
        <v>2053.3939999999998</v>
      </c>
      <c r="O1661" s="12">
        <v>1219.875</v>
      </c>
      <c r="P1661" s="12">
        <v>2057.6999999999998</v>
      </c>
    </row>
    <row r="1662" spans="1:16" x14ac:dyDescent="0.3">
      <c r="A1662" s="25">
        <v>2016</v>
      </c>
      <c r="B1662" s="13">
        <v>328</v>
      </c>
      <c r="C1662" s="10" t="s">
        <v>101</v>
      </c>
      <c r="D1662" s="11">
        <v>1861.39</v>
      </c>
      <c r="E1662" s="12">
        <v>107.56100000000001</v>
      </c>
      <c r="F1662" s="12">
        <v>50.668999999999997</v>
      </c>
      <c r="G1662" s="12">
        <v>156.85599999999999</v>
      </c>
      <c r="H1662" s="12">
        <v>30.451000000000001</v>
      </c>
      <c r="I1662" s="12">
        <v>251.85499999999999</v>
      </c>
      <c r="J1662" s="12">
        <v>285.89100000000002</v>
      </c>
      <c r="K1662" s="12">
        <v>67.858999999999995</v>
      </c>
      <c r="L1662" s="12">
        <v>111.53700000000001</v>
      </c>
      <c r="M1662" s="12">
        <v>220.31899999999999</v>
      </c>
      <c r="N1662" s="12">
        <v>38.323</v>
      </c>
      <c r="O1662" s="12">
        <v>239.90299999999999</v>
      </c>
      <c r="P1662" s="12">
        <v>300.166</v>
      </c>
    </row>
    <row r="1663" spans="1:16" x14ac:dyDescent="0.3">
      <c r="A1663" s="25">
        <v>2016</v>
      </c>
      <c r="B1663" s="13">
        <v>330</v>
      </c>
      <c r="C1663" s="10" t="s">
        <v>102</v>
      </c>
      <c r="D1663" s="11">
        <v>132353.76200000002</v>
      </c>
      <c r="E1663" s="12">
        <v>11342.837</v>
      </c>
      <c r="F1663" s="12">
        <v>5579.3220000000001</v>
      </c>
      <c r="G1663" s="12">
        <v>8915.4609999999993</v>
      </c>
      <c r="H1663" s="12">
        <v>9911.5300000000007</v>
      </c>
      <c r="I1663" s="12">
        <v>6377.4639999999999</v>
      </c>
      <c r="J1663" s="12">
        <v>10264.751</v>
      </c>
      <c r="K1663" s="12">
        <v>9989.1740000000009</v>
      </c>
      <c r="L1663" s="12">
        <v>13016.999</v>
      </c>
      <c r="M1663" s="12">
        <v>14715.89</v>
      </c>
      <c r="N1663" s="12">
        <v>13396.285</v>
      </c>
      <c r="O1663" s="12">
        <v>14931.888000000001</v>
      </c>
      <c r="P1663" s="12">
        <v>13912.161</v>
      </c>
    </row>
    <row r="1664" spans="1:16" x14ac:dyDescent="0.3">
      <c r="A1664" s="25">
        <v>2016</v>
      </c>
      <c r="B1664" s="13">
        <v>334</v>
      </c>
      <c r="C1664" s="10" t="s">
        <v>103</v>
      </c>
      <c r="D1664" s="11">
        <v>411589.60000000003</v>
      </c>
      <c r="E1664" s="12">
        <v>43635.16</v>
      </c>
      <c r="F1664" s="12">
        <v>60750.502999999997</v>
      </c>
      <c r="G1664" s="12">
        <v>42042.936000000002</v>
      </c>
      <c r="H1664" s="12">
        <v>35698.822</v>
      </c>
      <c r="I1664" s="12">
        <v>25953.606</v>
      </c>
      <c r="J1664" s="12">
        <v>35202.31</v>
      </c>
      <c r="K1664" s="12">
        <v>19573.286</v>
      </c>
      <c r="L1664" s="12">
        <v>33091.9</v>
      </c>
      <c r="M1664" s="12">
        <v>31738.592000000001</v>
      </c>
      <c r="N1664" s="12">
        <v>24308.749</v>
      </c>
      <c r="O1664" s="12">
        <v>39877.862000000001</v>
      </c>
      <c r="P1664" s="12">
        <v>19715.874</v>
      </c>
    </row>
    <row r="1665" spans="1:16" x14ac:dyDescent="0.3">
      <c r="A1665" s="25">
        <v>2016</v>
      </c>
      <c r="B1665" s="13">
        <v>336</v>
      </c>
      <c r="C1665" s="10" t="s">
        <v>104</v>
      </c>
      <c r="D1665" s="11">
        <v>15665.988000000001</v>
      </c>
      <c r="E1665" s="12">
        <v>16.919</v>
      </c>
      <c r="F1665" s="12" t="s">
        <v>168</v>
      </c>
      <c r="G1665" s="12">
        <v>167.423</v>
      </c>
      <c r="H1665" s="12">
        <v>8.6750000000000007</v>
      </c>
      <c r="I1665" s="12">
        <v>4636.6639999999998</v>
      </c>
      <c r="J1665" s="12">
        <v>86.62</v>
      </c>
      <c r="K1665" s="12">
        <v>1524.05</v>
      </c>
      <c r="L1665" s="12">
        <v>4066.02</v>
      </c>
      <c r="M1665" s="12">
        <v>472.31599999999997</v>
      </c>
      <c r="N1665" s="12">
        <v>19.582000000000001</v>
      </c>
      <c r="O1665" s="12">
        <v>284.33100000000002</v>
      </c>
      <c r="P1665" s="12">
        <v>4383.3879999999999</v>
      </c>
    </row>
    <row r="1666" spans="1:16" x14ac:dyDescent="0.3">
      <c r="A1666" s="25">
        <v>2016</v>
      </c>
      <c r="B1666" s="13">
        <v>338</v>
      </c>
      <c r="C1666" s="10" t="s">
        <v>105</v>
      </c>
      <c r="D1666" s="11">
        <v>82677.810999999987</v>
      </c>
      <c r="E1666" s="12">
        <v>6259.982</v>
      </c>
      <c r="F1666" s="12">
        <v>6899.4440000000004</v>
      </c>
      <c r="G1666" s="12">
        <v>9835.598</v>
      </c>
      <c r="H1666" s="12">
        <v>8246.027</v>
      </c>
      <c r="I1666" s="12">
        <v>4573.2569999999996</v>
      </c>
      <c r="J1666" s="12">
        <v>8097.982</v>
      </c>
      <c r="K1666" s="12">
        <v>4615.1210000000001</v>
      </c>
      <c r="L1666" s="12">
        <v>5871.8360000000002</v>
      </c>
      <c r="M1666" s="12">
        <v>5465.2529999999997</v>
      </c>
      <c r="N1666" s="12">
        <v>8125.3649999999998</v>
      </c>
      <c r="O1666" s="12">
        <v>8047.1170000000002</v>
      </c>
      <c r="P1666" s="12">
        <v>6640.8289999999997</v>
      </c>
    </row>
    <row r="1667" spans="1:16" x14ac:dyDescent="0.3">
      <c r="A1667" s="25">
        <v>2016</v>
      </c>
      <c r="B1667" s="13">
        <v>342</v>
      </c>
      <c r="C1667" s="10" t="s">
        <v>106</v>
      </c>
      <c r="D1667" s="11">
        <v>119919.78599999999</v>
      </c>
      <c r="E1667" s="12">
        <v>6687.5690000000004</v>
      </c>
      <c r="F1667" s="12">
        <v>11084.644</v>
      </c>
      <c r="G1667" s="12">
        <v>16345.862999999999</v>
      </c>
      <c r="H1667" s="12">
        <v>11589.987999999999</v>
      </c>
      <c r="I1667" s="12">
        <v>13431.48</v>
      </c>
      <c r="J1667" s="12">
        <v>7684.6540000000005</v>
      </c>
      <c r="K1667" s="12">
        <v>5618.33</v>
      </c>
      <c r="L1667" s="12">
        <v>12612.044</v>
      </c>
      <c r="M1667" s="12">
        <v>8776.277</v>
      </c>
      <c r="N1667" s="12">
        <v>8767.8649999999998</v>
      </c>
      <c r="O1667" s="12">
        <v>7851.1059999999998</v>
      </c>
      <c r="P1667" s="12">
        <v>9469.9660000000003</v>
      </c>
    </row>
    <row r="1668" spans="1:16" x14ac:dyDescent="0.3">
      <c r="A1668" s="25">
        <v>2016</v>
      </c>
      <c r="B1668" s="13">
        <v>346</v>
      </c>
      <c r="C1668" s="10" t="s">
        <v>107</v>
      </c>
      <c r="D1668" s="11">
        <v>137561.609</v>
      </c>
      <c r="E1668" s="12">
        <v>8732.3289999999997</v>
      </c>
      <c r="F1668" s="12">
        <v>12949.196</v>
      </c>
      <c r="G1668" s="12">
        <v>10373.290000000001</v>
      </c>
      <c r="H1668" s="12">
        <v>9662.9030000000002</v>
      </c>
      <c r="I1668" s="12">
        <v>8279.1029999999992</v>
      </c>
      <c r="J1668" s="12">
        <v>12264.790999999999</v>
      </c>
      <c r="K1668" s="12">
        <v>16867.903999999999</v>
      </c>
      <c r="L1668" s="12">
        <v>8360.4699999999993</v>
      </c>
      <c r="M1668" s="12">
        <v>12436.476000000001</v>
      </c>
      <c r="N1668" s="12">
        <v>9952.5010000000002</v>
      </c>
      <c r="O1668" s="12">
        <v>8045.152</v>
      </c>
      <c r="P1668" s="12">
        <v>19637.493999999999</v>
      </c>
    </row>
    <row r="1669" spans="1:16" x14ac:dyDescent="0.3">
      <c r="A1669" s="25">
        <v>2016</v>
      </c>
      <c r="B1669" s="13">
        <v>350</v>
      </c>
      <c r="C1669" s="10" t="s">
        <v>108</v>
      </c>
      <c r="D1669" s="11">
        <v>21794.740999999998</v>
      </c>
      <c r="E1669" s="12">
        <v>1434.143</v>
      </c>
      <c r="F1669" s="12">
        <v>1448.91</v>
      </c>
      <c r="G1669" s="12">
        <v>1399.1949999999999</v>
      </c>
      <c r="H1669" s="12">
        <v>2110.951</v>
      </c>
      <c r="I1669" s="12">
        <v>1744.8409999999999</v>
      </c>
      <c r="J1669" s="12">
        <v>2078.4319999999998</v>
      </c>
      <c r="K1669" s="12">
        <v>2016.838</v>
      </c>
      <c r="L1669" s="12">
        <v>2162.3009999999999</v>
      </c>
      <c r="M1669" s="12">
        <v>1476.9559999999999</v>
      </c>
      <c r="N1669" s="12">
        <v>1721.742</v>
      </c>
      <c r="O1669" s="12">
        <v>1994.9780000000001</v>
      </c>
      <c r="P1669" s="12">
        <v>2205.4540000000002</v>
      </c>
    </row>
    <row r="1670" spans="1:16" x14ac:dyDescent="0.3">
      <c r="A1670" s="25">
        <v>2016</v>
      </c>
      <c r="B1670" s="13">
        <v>352</v>
      </c>
      <c r="C1670" s="10" t="s">
        <v>109</v>
      </c>
      <c r="D1670" s="11">
        <v>97388.172999999995</v>
      </c>
      <c r="E1670" s="12">
        <v>8188.375</v>
      </c>
      <c r="F1670" s="12">
        <v>9066.8359999999993</v>
      </c>
      <c r="G1670" s="12">
        <v>10268.112999999999</v>
      </c>
      <c r="H1670" s="12">
        <v>6974.6170000000002</v>
      </c>
      <c r="I1670" s="12">
        <v>10394.879999999999</v>
      </c>
      <c r="J1670" s="12">
        <v>9464.5990000000002</v>
      </c>
      <c r="K1670" s="12">
        <v>3603.223</v>
      </c>
      <c r="L1670" s="12">
        <v>9394.6119999999992</v>
      </c>
      <c r="M1670" s="12">
        <v>5934.5649999999996</v>
      </c>
      <c r="N1670" s="12">
        <v>8295.2530000000006</v>
      </c>
      <c r="O1670" s="12">
        <v>7522.0230000000001</v>
      </c>
      <c r="P1670" s="12">
        <v>8281.0769999999993</v>
      </c>
    </row>
    <row r="1671" spans="1:16" x14ac:dyDescent="0.3">
      <c r="A1671" s="25">
        <v>2016</v>
      </c>
      <c r="B1671" s="13">
        <v>355</v>
      </c>
      <c r="C1671" s="10" t="s">
        <v>110</v>
      </c>
      <c r="D1671" s="11">
        <v>6470.2489999999989</v>
      </c>
      <c r="E1671" s="12">
        <v>308.959</v>
      </c>
      <c r="F1671" s="12">
        <v>701.17600000000004</v>
      </c>
      <c r="G1671" s="12">
        <v>1073.3599999999999</v>
      </c>
      <c r="H1671" s="12">
        <v>531.87400000000002</v>
      </c>
      <c r="I1671" s="12">
        <v>532.02800000000002</v>
      </c>
      <c r="J1671" s="12">
        <v>840.53300000000002</v>
      </c>
      <c r="K1671" s="12">
        <v>236.38900000000001</v>
      </c>
      <c r="L1671" s="12">
        <v>444.77499999999998</v>
      </c>
      <c r="M1671" s="12">
        <v>348.75</v>
      </c>
      <c r="N1671" s="12">
        <v>325.82799999999997</v>
      </c>
      <c r="O1671" s="12">
        <v>733.98400000000004</v>
      </c>
      <c r="P1671" s="12">
        <v>392.59300000000002</v>
      </c>
    </row>
    <row r="1672" spans="1:16" x14ac:dyDescent="0.3">
      <c r="A1672" s="25">
        <v>2016</v>
      </c>
      <c r="B1672" s="13">
        <v>357</v>
      </c>
      <c r="C1672" s="10" t="s">
        <v>234</v>
      </c>
      <c r="D1672" s="11">
        <v>570.46299999999997</v>
      </c>
      <c r="E1672" s="12">
        <v>44.640999999999998</v>
      </c>
      <c r="F1672" s="12">
        <v>23.001000000000001</v>
      </c>
      <c r="G1672" s="12">
        <v>42.758000000000003</v>
      </c>
      <c r="H1672" s="12">
        <v>79.799000000000007</v>
      </c>
      <c r="I1672" s="12">
        <v>47.406999999999996</v>
      </c>
      <c r="J1672" s="12">
        <v>28.035</v>
      </c>
      <c r="K1672" s="12">
        <v>61.119</v>
      </c>
      <c r="L1672" s="12">
        <v>61.546999999999997</v>
      </c>
      <c r="M1672" s="12">
        <v>43.241</v>
      </c>
      <c r="N1672" s="12">
        <v>32.368000000000002</v>
      </c>
      <c r="O1672" s="12">
        <v>30.369</v>
      </c>
      <c r="P1672" s="12">
        <v>76.177999999999997</v>
      </c>
    </row>
    <row r="1673" spans="1:16" x14ac:dyDescent="0.3">
      <c r="A1673" s="25">
        <v>2016</v>
      </c>
      <c r="B1673" s="13">
        <v>366</v>
      </c>
      <c r="C1673" s="10" t="s">
        <v>111</v>
      </c>
      <c r="D1673" s="11">
        <v>26615.848999999998</v>
      </c>
      <c r="E1673" s="12">
        <v>1612.1579999999999</v>
      </c>
      <c r="F1673" s="12">
        <v>2416.585</v>
      </c>
      <c r="G1673" s="12">
        <v>3937.9720000000002</v>
      </c>
      <c r="H1673" s="12">
        <v>2071.9290000000001</v>
      </c>
      <c r="I1673" s="12">
        <v>1842.644</v>
      </c>
      <c r="J1673" s="12">
        <v>3255.53</v>
      </c>
      <c r="K1673" s="12">
        <v>2332.7530000000002</v>
      </c>
      <c r="L1673" s="12">
        <v>1854.9269999999999</v>
      </c>
      <c r="M1673" s="12">
        <v>1189.4929999999999</v>
      </c>
      <c r="N1673" s="12">
        <v>2240.0720000000001</v>
      </c>
      <c r="O1673" s="12">
        <v>1606.307</v>
      </c>
      <c r="P1673" s="12">
        <v>2255.4789999999998</v>
      </c>
    </row>
    <row r="1674" spans="1:16" x14ac:dyDescent="0.3">
      <c r="A1674" s="25">
        <v>2016</v>
      </c>
      <c r="B1674" s="13">
        <v>370</v>
      </c>
      <c r="C1674" s="10" t="s">
        <v>112</v>
      </c>
      <c r="D1674" s="11">
        <v>59709.708999999995</v>
      </c>
      <c r="E1674" s="12">
        <v>3505.7959999999998</v>
      </c>
      <c r="F1674" s="12">
        <v>4778.1040000000003</v>
      </c>
      <c r="G1674" s="12">
        <v>3949.96</v>
      </c>
      <c r="H1674" s="12">
        <v>4374.277</v>
      </c>
      <c r="I1674" s="12">
        <v>4959.5349999999999</v>
      </c>
      <c r="J1674" s="12">
        <v>6645.5659999999998</v>
      </c>
      <c r="K1674" s="12">
        <v>4434.5249999999996</v>
      </c>
      <c r="L1674" s="12">
        <v>5810.2929999999997</v>
      </c>
      <c r="M1674" s="12">
        <v>6217.35</v>
      </c>
      <c r="N1674" s="12">
        <v>5427.6440000000002</v>
      </c>
      <c r="O1674" s="12">
        <v>5149.5919999999996</v>
      </c>
      <c r="P1674" s="12">
        <v>4457.067</v>
      </c>
    </row>
    <row r="1675" spans="1:16" x14ac:dyDescent="0.3">
      <c r="A1675" s="25">
        <v>2016</v>
      </c>
      <c r="B1675" s="13">
        <v>373</v>
      </c>
      <c r="C1675" s="10" t="s">
        <v>113</v>
      </c>
      <c r="D1675" s="11">
        <v>36726.559999999998</v>
      </c>
      <c r="E1675" s="12">
        <v>1575.3789999999999</v>
      </c>
      <c r="F1675" s="12">
        <v>2818.0279999999998</v>
      </c>
      <c r="G1675" s="12">
        <v>2086.5709999999999</v>
      </c>
      <c r="H1675" s="12">
        <v>3053.8710000000001</v>
      </c>
      <c r="I1675" s="12">
        <v>2147.3910000000001</v>
      </c>
      <c r="J1675" s="12">
        <v>2994.44</v>
      </c>
      <c r="K1675" s="12">
        <v>2482.5639999999999</v>
      </c>
      <c r="L1675" s="12">
        <v>2281.7109999999998</v>
      </c>
      <c r="M1675" s="12">
        <v>2985.9520000000002</v>
      </c>
      <c r="N1675" s="12">
        <v>2526.1909999999998</v>
      </c>
      <c r="O1675" s="12">
        <v>8682.6740000000009</v>
      </c>
      <c r="P1675" s="12">
        <v>3091.788</v>
      </c>
    </row>
    <row r="1676" spans="1:16" x14ac:dyDescent="0.3">
      <c r="A1676" s="25">
        <v>2016</v>
      </c>
      <c r="B1676" s="13">
        <v>375</v>
      </c>
      <c r="C1676" s="10" t="s">
        <v>114</v>
      </c>
      <c r="D1676" s="11">
        <v>4878.7350000000006</v>
      </c>
      <c r="E1676" s="12">
        <v>328.93299999999999</v>
      </c>
      <c r="F1676" s="12">
        <v>311.464</v>
      </c>
      <c r="G1676" s="12">
        <v>241.64599999999999</v>
      </c>
      <c r="H1676" s="12">
        <v>537.89800000000002</v>
      </c>
      <c r="I1676" s="12">
        <v>515.23299999999995</v>
      </c>
      <c r="J1676" s="12">
        <v>264.53699999999998</v>
      </c>
      <c r="K1676" s="12">
        <v>371.86</v>
      </c>
      <c r="L1676" s="12">
        <v>140.833</v>
      </c>
      <c r="M1676" s="12">
        <v>1188.67</v>
      </c>
      <c r="N1676" s="12">
        <v>520.02700000000004</v>
      </c>
      <c r="O1676" s="12">
        <v>295.40699999999998</v>
      </c>
      <c r="P1676" s="12">
        <v>162.227</v>
      </c>
    </row>
    <row r="1677" spans="1:16" x14ac:dyDescent="0.3">
      <c r="A1677" s="25">
        <v>2016</v>
      </c>
      <c r="B1677" s="13">
        <v>377</v>
      </c>
      <c r="C1677" s="10" t="s">
        <v>115</v>
      </c>
      <c r="D1677" s="11">
        <v>3815.462</v>
      </c>
      <c r="E1677" s="12">
        <v>257.33600000000001</v>
      </c>
      <c r="F1677" s="12">
        <v>401.91899999999998</v>
      </c>
      <c r="G1677" s="12">
        <v>519.04499999999996</v>
      </c>
      <c r="H1677" s="12">
        <v>141.31200000000001</v>
      </c>
      <c r="I1677" s="12">
        <v>382.23899999999998</v>
      </c>
      <c r="J1677" s="12">
        <v>299.267</v>
      </c>
      <c r="K1677" s="12">
        <v>256.733</v>
      </c>
      <c r="L1677" s="12">
        <v>430.19099999999997</v>
      </c>
      <c r="M1677" s="12">
        <v>189.97399999999999</v>
      </c>
      <c r="N1677" s="12">
        <v>431.286</v>
      </c>
      <c r="O1677" s="12">
        <v>231.654</v>
      </c>
      <c r="P1677" s="12">
        <v>274.50599999999997</v>
      </c>
    </row>
    <row r="1678" spans="1:16" x14ac:dyDescent="0.3">
      <c r="A1678" s="25">
        <v>2016</v>
      </c>
      <c r="B1678" s="13">
        <v>378</v>
      </c>
      <c r="C1678" s="10" t="s">
        <v>116</v>
      </c>
      <c r="D1678" s="11">
        <v>15957.494999999999</v>
      </c>
      <c r="E1678" s="12">
        <v>1048.9349999999999</v>
      </c>
      <c r="F1678" s="12">
        <v>948.07600000000002</v>
      </c>
      <c r="G1678" s="12">
        <v>1283.4000000000001</v>
      </c>
      <c r="H1678" s="12">
        <v>1562.797</v>
      </c>
      <c r="I1678" s="12">
        <v>1891.691</v>
      </c>
      <c r="J1678" s="12">
        <v>1039.789</v>
      </c>
      <c r="K1678" s="12">
        <v>904.94</v>
      </c>
      <c r="L1678" s="12">
        <v>1449.9870000000001</v>
      </c>
      <c r="M1678" s="12">
        <v>641.52300000000002</v>
      </c>
      <c r="N1678" s="12">
        <v>1427.0609999999999</v>
      </c>
      <c r="O1678" s="12">
        <v>1296.819</v>
      </c>
      <c r="P1678" s="12">
        <v>2462.4769999999999</v>
      </c>
    </row>
    <row r="1679" spans="1:16" x14ac:dyDescent="0.3">
      <c r="A1679" s="25">
        <v>2016</v>
      </c>
      <c r="B1679" s="13">
        <v>382</v>
      </c>
      <c r="C1679" s="10" t="s">
        <v>117</v>
      </c>
      <c r="D1679" s="11">
        <v>4634.3469999999998</v>
      </c>
      <c r="E1679" s="12">
        <v>352.529</v>
      </c>
      <c r="F1679" s="12">
        <v>334.01799999999997</v>
      </c>
      <c r="G1679" s="12">
        <v>418.572</v>
      </c>
      <c r="H1679" s="12">
        <v>282.71100000000001</v>
      </c>
      <c r="I1679" s="12">
        <v>206.25399999999999</v>
      </c>
      <c r="J1679" s="12">
        <v>350.30599999999998</v>
      </c>
      <c r="K1679" s="12">
        <v>416.887</v>
      </c>
      <c r="L1679" s="12">
        <v>639.971</v>
      </c>
      <c r="M1679" s="12">
        <v>438.51299999999998</v>
      </c>
      <c r="N1679" s="12">
        <v>161.38800000000001</v>
      </c>
      <c r="O1679" s="12">
        <v>580.16999999999996</v>
      </c>
      <c r="P1679" s="12">
        <v>453.02800000000002</v>
      </c>
    </row>
    <row r="1680" spans="1:16" x14ac:dyDescent="0.3">
      <c r="A1680" s="25">
        <v>2016</v>
      </c>
      <c r="B1680" s="13">
        <v>386</v>
      </c>
      <c r="C1680" s="10" t="s">
        <v>118</v>
      </c>
      <c r="D1680" s="11">
        <v>3789.857</v>
      </c>
      <c r="E1680" s="12">
        <v>465.31200000000001</v>
      </c>
      <c r="F1680" s="12">
        <v>323.50599999999997</v>
      </c>
      <c r="G1680" s="12">
        <v>193.053</v>
      </c>
      <c r="H1680" s="12">
        <v>307.52699999999999</v>
      </c>
      <c r="I1680" s="12">
        <v>300.346</v>
      </c>
      <c r="J1680" s="12">
        <v>360.99299999999999</v>
      </c>
      <c r="K1680" s="12">
        <v>73.320999999999998</v>
      </c>
      <c r="L1680" s="12">
        <v>140.16900000000001</v>
      </c>
      <c r="M1680" s="12">
        <v>392.34500000000003</v>
      </c>
      <c r="N1680" s="12">
        <v>292.93700000000001</v>
      </c>
      <c r="O1680" s="12">
        <v>272.81700000000001</v>
      </c>
      <c r="P1680" s="12">
        <v>667.53099999999995</v>
      </c>
    </row>
    <row r="1681" spans="1:16" x14ac:dyDescent="0.3">
      <c r="A1681" s="25">
        <v>2016</v>
      </c>
      <c r="B1681" s="13">
        <v>388</v>
      </c>
      <c r="C1681" s="10" t="s">
        <v>119</v>
      </c>
      <c r="D1681" s="11">
        <v>423282.0579999999</v>
      </c>
      <c r="E1681" s="12">
        <v>27213.524000000001</v>
      </c>
      <c r="F1681" s="12">
        <v>27283.311000000002</v>
      </c>
      <c r="G1681" s="12">
        <v>33910.423999999999</v>
      </c>
      <c r="H1681" s="12">
        <v>33716.466999999997</v>
      </c>
      <c r="I1681" s="12">
        <v>30187.956999999999</v>
      </c>
      <c r="J1681" s="12">
        <v>53796.446000000004</v>
      </c>
      <c r="K1681" s="12">
        <v>31108.505000000001</v>
      </c>
      <c r="L1681" s="12">
        <v>37905.455999999998</v>
      </c>
      <c r="M1681" s="12">
        <v>30601.495999999999</v>
      </c>
      <c r="N1681" s="12">
        <v>35705.468000000001</v>
      </c>
      <c r="O1681" s="12">
        <v>32612.535</v>
      </c>
      <c r="P1681" s="12">
        <v>49240.468999999997</v>
      </c>
    </row>
    <row r="1682" spans="1:16" x14ac:dyDescent="0.3">
      <c r="A1682" s="25">
        <v>2016</v>
      </c>
      <c r="B1682" s="13">
        <v>389</v>
      </c>
      <c r="C1682" s="10" t="s">
        <v>120</v>
      </c>
      <c r="D1682" s="11">
        <v>40903.024999999994</v>
      </c>
      <c r="E1682" s="12">
        <v>66.061999999999998</v>
      </c>
      <c r="F1682" s="12">
        <v>1940.434</v>
      </c>
      <c r="G1682" s="12">
        <v>178.03100000000001</v>
      </c>
      <c r="H1682" s="12">
        <v>16334.76</v>
      </c>
      <c r="I1682" s="12">
        <v>758.02700000000004</v>
      </c>
      <c r="J1682" s="12">
        <v>127.77</v>
      </c>
      <c r="K1682" s="12">
        <v>255.43799999999999</v>
      </c>
      <c r="L1682" s="12">
        <v>356.58499999999998</v>
      </c>
      <c r="M1682" s="12">
        <v>199.018</v>
      </c>
      <c r="N1682" s="12">
        <v>381.673</v>
      </c>
      <c r="O1682" s="12">
        <v>359.464</v>
      </c>
      <c r="P1682" s="12">
        <v>19945.762999999999</v>
      </c>
    </row>
    <row r="1683" spans="1:16" x14ac:dyDescent="0.3">
      <c r="A1683" s="25">
        <v>2016</v>
      </c>
      <c r="B1683" s="13">
        <v>391</v>
      </c>
      <c r="C1683" s="10" t="s">
        <v>121</v>
      </c>
      <c r="D1683" s="11">
        <v>4350.7150000000001</v>
      </c>
      <c r="E1683" s="12">
        <v>60.902000000000001</v>
      </c>
      <c r="F1683" s="12">
        <v>430.048</v>
      </c>
      <c r="G1683" s="12">
        <v>128.68100000000001</v>
      </c>
      <c r="H1683" s="12">
        <v>58.390999999999998</v>
      </c>
      <c r="I1683" s="12">
        <v>93.082999999999998</v>
      </c>
      <c r="J1683" s="12">
        <v>203.404</v>
      </c>
      <c r="K1683" s="12">
        <v>872.06899999999996</v>
      </c>
      <c r="L1683" s="12">
        <v>491.67500000000001</v>
      </c>
      <c r="M1683" s="12">
        <v>185.899</v>
      </c>
      <c r="N1683" s="12">
        <v>115.46</v>
      </c>
      <c r="O1683" s="12">
        <v>538.15</v>
      </c>
      <c r="P1683" s="12">
        <v>1172.953</v>
      </c>
    </row>
    <row r="1684" spans="1:16" x14ac:dyDescent="0.3">
      <c r="A1684" s="25">
        <v>2016</v>
      </c>
      <c r="B1684" s="13">
        <v>393</v>
      </c>
      <c r="C1684" s="10" t="s">
        <v>122</v>
      </c>
      <c r="D1684" s="11">
        <v>548.09999999999991</v>
      </c>
      <c r="E1684" s="12" t="s">
        <v>168</v>
      </c>
      <c r="F1684" s="12" t="s">
        <v>168</v>
      </c>
      <c r="G1684" s="12">
        <v>0.23699999999999999</v>
      </c>
      <c r="H1684" s="12">
        <v>42.018999999999998</v>
      </c>
      <c r="I1684" s="12">
        <v>4.6500000000000004</v>
      </c>
      <c r="J1684" s="12">
        <v>34.247999999999998</v>
      </c>
      <c r="K1684" s="12" t="s">
        <v>168</v>
      </c>
      <c r="L1684" s="12" t="s">
        <v>168</v>
      </c>
      <c r="M1684" s="12">
        <v>9.0589999999999993</v>
      </c>
      <c r="N1684" s="12">
        <v>31</v>
      </c>
      <c r="O1684" s="12">
        <v>46.987000000000002</v>
      </c>
      <c r="P1684" s="12">
        <v>379.9</v>
      </c>
    </row>
    <row r="1685" spans="1:16" x14ac:dyDescent="0.3">
      <c r="A1685" s="25">
        <v>2016</v>
      </c>
      <c r="B1685" s="13">
        <v>395</v>
      </c>
      <c r="C1685" s="10" t="s">
        <v>123</v>
      </c>
      <c r="D1685" s="11">
        <v>346.61299999999994</v>
      </c>
      <c r="E1685" s="12">
        <v>29.259</v>
      </c>
      <c r="F1685" s="12">
        <v>19.506</v>
      </c>
      <c r="G1685" s="12">
        <v>31.209</v>
      </c>
      <c r="H1685" s="12">
        <v>40.598999999999997</v>
      </c>
      <c r="I1685" s="12">
        <v>15.605</v>
      </c>
      <c r="J1685" s="12">
        <v>40.22</v>
      </c>
      <c r="K1685" s="12">
        <v>66.108999999999995</v>
      </c>
      <c r="L1685" s="12">
        <v>26.812999999999999</v>
      </c>
      <c r="M1685" s="12">
        <v>26.99</v>
      </c>
      <c r="N1685" s="12">
        <v>11.335000000000001</v>
      </c>
      <c r="O1685" s="12">
        <v>31.481999999999999</v>
      </c>
      <c r="P1685" s="12">
        <v>7.4859999999999998</v>
      </c>
    </row>
    <row r="1686" spans="1:16" x14ac:dyDescent="0.3">
      <c r="A1686" s="25">
        <v>2016</v>
      </c>
      <c r="B1686" s="13">
        <v>400</v>
      </c>
      <c r="C1686" s="10" t="s">
        <v>124</v>
      </c>
      <c r="D1686" s="11">
        <v>7262305.6639999999</v>
      </c>
      <c r="E1686" s="12">
        <v>508054.60499999998</v>
      </c>
      <c r="F1686" s="12">
        <v>547768.13800000004</v>
      </c>
      <c r="G1686" s="12">
        <v>608976.58100000001</v>
      </c>
      <c r="H1686" s="12">
        <v>624262.83299999998</v>
      </c>
      <c r="I1686" s="12">
        <v>624049.02300000004</v>
      </c>
      <c r="J1686" s="12">
        <v>684551.81900000002</v>
      </c>
      <c r="K1686" s="12">
        <v>491689.53499999997</v>
      </c>
      <c r="L1686" s="12">
        <v>659205.81799999997</v>
      </c>
      <c r="M1686" s="12">
        <v>530344.63699999999</v>
      </c>
      <c r="N1686" s="12">
        <v>659686.16899999999</v>
      </c>
      <c r="O1686" s="12">
        <v>636831.11199999996</v>
      </c>
      <c r="P1686" s="12">
        <v>686885.39399999997</v>
      </c>
    </row>
    <row r="1687" spans="1:16" x14ac:dyDescent="0.3">
      <c r="A1687" s="25">
        <v>2016</v>
      </c>
      <c r="B1687" s="13">
        <v>404</v>
      </c>
      <c r="C1687" s="10" t="s">
        <v>125</v>
      </c>
      <c r="D1687" s="11">
        <v>778817.23800000013</v>
      </c>
      <c r="E1687" s="12">
        <v>48492.023000000001</v>
      </c>
      <c r="F1687" s="12">
        <v>51678.917999999998</v>
      </c>
      <c r="G1687" s="12">
        <v>51455</v>
      </c>
      <c r="H1687" s="12">
        <v>56910.152999999998</v>
      </c>
      <c r="I1687" s="12">
        <v>68327.243000000002</v>
      </c>
      <c r="J1687" s="12">
        <v>57933.061999999998</v>
      </c>
      <c r="K1687" s="12">
        <v>46868.152999999998</v>
      </c>
      <c r="L1687" s="12">
        <v>75209.52</v>
      </c>
      <c r="M1687" s="12">
        <v>58529.243999999999</v>
      </c>
      <c r="N1687" s="12">
        <v>99837.398000000001</v>
      </c>
      <c r="O1687" s="12">
        <v>61590.152999999998</v>
      </c>
      <c r="P1687" s="12">
        <v>101986.371</v>
      </c>
    </row>
    <row r="1688" spans="1:16" x14ac:dyDescent="0.3">
      <c r="A1688" s="25">
        <v>2016</v>
      </c>
      <c r="B1688" s="13">
        <v>406</v>
      </c>
      <c r="C1688" s="10" t="s">
        <v>126</v>
      </c>
      <c r="D1688" s="11">
        <v>51481.004000000001</v>
      </c>
      <c r="E1688" s="12" t="s">
        <v>168</v>
      </c>
      <c r="F1688" s="12" t="s">
        <v>168</v>
      </c>
      <c r="G1688" s="12" t="s">
        <v>168</v>
      </c>
      <c r="H1688" s="12">
        <v>58.545000000000002</v>
      </c>
      <c r="I1688" s="12" t="s">
        <v>168</v>
      </c>
      <c r="J1688" s="12" t="s">
        <v>168</v>
      </c>
      <c r="K1688" s="12" t="s">
        <v>168</v>
      </c>
      <c r="L1688" s="12" t="s">
        <v>168</v>
      </c>
      <c r="M1688" s="12">
        <v>17.8</v>
      </c>
      <c r="N1688" s="12" t="s">
        <v>168</v>
      </c>
      <c r="O1688" s="12">
        <v>7.1980000000000004</v>
      </c>
      <c r="P1688" s="12">
        <v>51397.461000000003</v>
      </c>
    </row>
    <row r="1689" spans="1:16" x14ac:dyDescent="0.3">
      <c r="A1689" s="25">
        <v>2016</v>
      </c>
      <c r="B1689" s="13">
        <v>408</v>
      </c>
      <c r="C1689" s="10" t="s">
        <v>246</v>
      </c>
      <c r="D1689" s="11">
        <v>6.6619999999999999</v>
      </c>
      <c r="E1689" s="12" t="s">
        <v>168</v>
      </c>
      <c r="F1689" s="12" t="s">
        <v>168</v>
      </c>
      <c r="G1689" s="12" t="s">
        <v>168</v>
      </c>
      <c r="H1689" s="12" t="s">
        <v>168</v>
      </c>
      <c r="I1689" s="12" t="s">
        <v>168</v>
      </c>
      <c r="J1689" s="12" t="s">
        <v>168</v>
      </c>
      <c r="K1689" s="12" t="s">
        <v>168</v>
      </c>
      <c r="L1689" s="12" t="s">
        <v>168</v>
      </c>
      <c r="M1689" s="12">
        <v>6.6619999999999999</v>
      </c>
      <c r="N1689" s="12" t="s">
        <v>168</v>
      </c>
      <c r="O1689" s="12" t="s">
        <v>168</v>
      </c>
      <c r="P1689" s="12" t="s">
        <v>168</v>
      </c>
    </row>
    <row r="1690" spans="1:16" x14ac:dyDescent="0.3">
      <c r="A1690" s="25">
        <v>2016</v>
      </c>
      <c r="B1690" s="13">
        <v>412</v>
      </c>
      <c r="C1690" s="10" t="s">
        <v>127</v>
      </c>
      <c r="D1690" s="11">
        <v>475730.42800000001</v>
      </c>
      <c r="E1690" s="12">
        <v>27148.914000000001</v>
      </c>
      <c r="F1690" s="12">
        <v>27148.955999999998</v>
      </c>
      <c r="G1690" s="12">
        <v>43453.682000000001</v>
      </c>
      <c r="H1690" s="12">
        <v>33389.633999999998</v>
      </c>
      <c r="I1690" s="12">
        <v>33106.182999999997</v>
      </c>
      <c r="J1690" s="12">
        <v>34866.512000000002</v>
      </c>
      <c r="K1690" s="12">
        <v>42358.398000000001</v>
      </c>
      <c r="L1690" s="12">
        <v>43963.743000000002</v>
      </c>
      <c r="M1690" s="12">
        <v>48977.124000000003</v>
      </c>
      <c r="N1690" s="12">
        <v>52144.754999999997</v>
      </c>
      <c r="O1690" s="12">
        <v>46796.349000000002</v>
      </c>
      <c r="P1690" s="12">
        <v>42376.178</v>
      </c>
    </row>
    <row r="1691" spans="1:16" x14ac:dyDescent="0.3">
      <c r="A1691" s="25">
        <v>2016</v>
      </c>
      <c r="B1691" s="13">
        <v>413</v>
      </c>
      <c r="C1691" s="10" t="s">
        <v>128</v>
      </c>
      <c r="D1691" s="11">
        <v>824.79799999999989</v>
      </c>
      <c r="E1691" s="12">
        <v>126.32299999999999</v>
      </c>
      <c r="F1691" s="12">
        <v>56.268999999999998</v>
      </c>
      <c r="G1691" s="12">
        <v>58.012</v>
      </c>
      <c r="H1691" s="12">
        <v>48.494</v>
      </c>
      <c r="I1691" s="12">
        <v>25.327000000000002</v>
      </c>
      <c r="J1691" s="12">
        <v>49.942</v>
      </c>
      <c r="K1691" s="12">
        <v>64.691000000000003</v>
      </c>
      <c r="L1691" s="12">
        <v>155.93799999999999</v>
      </c>
      <c r="M1691" s="12">
        <v>21.497</v>
      </c>
      <c r="N1691" s="12">
        <v>118.17400000000001</v>
      </c>
      <c r="O1691" s="12">
        <v>28.158999999999999</v>
      </c>
      <c r="P1691" s="12">
        <v>71.971999999999994</v>
      </c>
    </row>
    <row r="1692" spans="1:16" x14ac:dyDescent="0.3">
      <c r="A1692" s="25">
        <v>2016</v>
      </c>
      <c r="B1692" s="13">
        <v>416</v>
      </c>
      <c r="C1692" s="10" t="s">
        <v>129</v>
      </c>
      <c r="D1692" s="11">
        <v>30995.988000000001</v>
      </c>
      <c r="E1692" s="12">
        <v>3024.6860000000001</v>
      </c>
      <c r="F1692" s="12">
        <v>1464.0550000000001</v>
      </c>
      <c r="G1692" s="12">
        <v>1340.711</v>
      </c>
      <c r="H1692" s="12">
        <v>1255.375</v>
      </c>
      <c r="I1692" s="12">
        <v>1999.635</v>
      </c>
      <c r="J1692" s="12">
        <v>5755.973</v>
      </c>
      <c r="K1692" s="12">
        <v>8135.8140000000003</v>
      </c>
      <c r="L1692" s="12">
        <v>2080.8049999999998</v>
      </c>
      <c r="M1692" s="12">
        <v>1834.8779999999999</v>
      </c>
      <c r="N1692" s="12">
        <v>1708.0740000000001</v>
      </c>
      <c r="O1692" s="12">
        <v>1217.633</v>
      </c>
      <c r="P1692" s="12">
        <v>1178.3489999999999</v>
      </c>
    </row>
    <row r="1693" spans="1:16" x14ac:dyDescent="0.3">
      <c r="A1693" s="25">
        <v>2016</v>
      </c>
      <c r="B1693" s="13">
        <v>421</v>
      </c>
      <c r="C1693" s="10" t="s">
        <v>130</v>
      </c>
      <c r="D1693" s="11">
        <v>6039.3099999999995</v>
      </c>
      <c r="E1693" s="12">
        <v>657.76199999999994</v>
      </c>
      <c r="F1693" s="12">
        <v>288.16800000000001</v>
      </c>
      <c r="G1693" s="12">
        <v>545.46299999999997</v>
      </c>
      <c r="H1693" s="12">
        <v>621.45899999999995</v>
      </c>
      <c r="I1693" s="12">
        <v>356.62900000000002</v>
      </c>
      <c r="J1693" s="12">
        <v>838.95500000000004</v>
      </c>
      <c r="K1693" s="12">
        <v>512.86</v>
      </c>
      <c r="L1693" s="12">
        <v>251.745</v>
      </c>
      <c r="M1693" s="12">
        <v>504.41699999999997</v>
      </c>
      <c r="N1693" s="12">
        <v>641.04999999999995</v>
      </c>
      <c r="O1693" s="12">
        <v>386.98599999999999</v>
      </c>
      <c r="P1693" s="12">
        <v>433.81599999999997</v>
      </c>
    </row>
    <row r="1694" spans="1:16" x14ac:dyDescent="0.3">
      <c r="A1694" s="25">
        <v>2016</v>
      </c>
      <c r="B1694" s="13">
        <v>424</v>
      </c>
      <c r="C1694" s="10" t="s">
        <v>131</v>
      </c>
      <c r="D1694" s="11">
        <v>7295.572000000001</v>
      </c>
      <c r="E1694" s="12">
        <v>969.14099999999996</v>
      </c>
      <c r="F1694" s="12">
        <v>754.54</v>
      </c>
      <c r="G1694" s="12">
        <v>203.863</v>
      </c>
      <c r="H1694" s="12">
        <v>596.26800000000003</v>
      </c>
      <c r="I1694" s="12">
        <v>260.58100000000002</v>
      </c>
      <c r="J1694" s="12">
        <v>1037.4380000000001</v>
      </c>
      <c r="K1694" s="12">
        <v>438.93099999999998</v>
      </c>
      <c r="L1694" s="12">
        <v>402.08100000000002</v>
      </c>
      <c r="M1694" s="12">
        <v>866.42600000000004</v>
      </c>
      <c r="N1694" s="12">
        <v>517.79600000000005</v>
      </c>
      <c r="O1694" s="12">
        <v>502.76</v>
      </c>
      <c r="P1694" s="12">
        <v>745.74699999999996</v>
      </c>
    </row>
    <row r="1695" spans="1:16" x14ac:dyDescent="0.3">
      <c r="A1695" s="25">
        <v>2016</v>
      </c>
      <c r="B1695" s="13">
        <v>428</v>
      </c>
      <c r="C1695" s="10" t="s">
        <v>132</v>
      </c>
      <c r="D1695" s="11">
        <v>5622.5649999999996</v>
      </c>
      <c r="E1695" s="12">
        <v>268.959</v>
      </c>
      <c r="F1695" s="12">
        <v>391.13400000000001</v>
      </c>
      <c r="G1695" s="12">
        <v>445.35700000000003</v>
      </c>
      <c r="H1695" s="12">
        <v>772.93499999999995</v>
      </c>
      <c r="I1695" s="12">
        <v>231.36</v>
      </c>
      <c r="J1695" s="12">
        <v>377.15800000000002</v>
      </c>
      <c r="K1695" s="12">
        <v>202.59399999999999</v>
      </c>
      <c r="L1695" s="12">
        <v>624.07500000000005</v>
      </c>
      <c r="M1695" s="12">
        <v>620.39</v>
      </c>
      <c r="N1695" s="12">
        <v>798.69399999999996</v>
      </c>
      <c r="O1695" s="12">
        <v>517.27599999999995</v>
      </c>
      <c r="P1695" s="12">
        <v>372.63299999999998</v>
      </c>
    </row>
    <row r="1696" spans="1:16" x14ac:dyDescent="0.3">
      <c r="A1696" s="25">
        <v>2016</v>
      </c>
      <c r="B1696" s="13">
        <v>432</v>
      </c>
      <c r="C1696" s="10" t="s">
        <v>133</v>
      </c>
      <c r="D1696" s="11">
        <v>4619.5540000000001</v>
      </c>
      <c r="E1696" s="12">
        <v>384.81099999999998</v>
      </c>
      <c r="F1696" s="12">
        <v>363.28199999999998</v>
      </c>
      <c r="G1696" s="12">
        <v>874.35</v>
      </c>
      <c r="H1696" s="12">
        <v>280.17399999999998</v>
      </c>
      <c r="I1696" s="12">
        <v>354.07499999999999</v>
      </c>
      <c r="J1696" s="12">
        <v>198.98099999999999</v>
      </c>
      <c r="K1696" s="12">
        <v>209.24799999999999</v>
      </c>
      <c r="L1696" s="12">
        <v>297.67500000000001</v>
      </c>
      <c r="M1696" s="12">
        <v>356.94200000000001</v>
      </c>
      <c r="N1696" s="12">
        <v>319.08999999999997</v>
      </c>
      <c r="O1696" s="12">
        <v>181.76900000000001</v>
      </c>
      <c r="P1696" s="12">
        <v>799.15700000000004</v>
      </c>
    </row>
    <row r="1697" spans="1:16" x14ac:dyDescent="0.3">
      <c r="A1697" s="25">
        <v>2016</v>
      </c>
      <c r="B1697" s="13">
        <v>436</v>
      </c>
      <c r="C1697" s="10" t="s">
        <v>134</v>
      </c>
      <c r="D1697" s="11">
        <v>47168.028000000006</v>
      </c>
      <c r="E1697" s="12">
        <v>2827.6509999999998</v>
      </c>
      <c r="F1697" s="12">
        <v>1050.8499999999999</v>
      </c>
      <c r="G1697" s="12">
        <v>4503.2749999999996</v>
      </c>
      <c r="H1697" s="12">
        <v>1262.9100000000001</v>
      </c>
      <c r="I1697" s="12">
        <v>1656.4549999999999</v>
      </c>
      <c r="J1697" s="12">
        <v>6747.2950000000001</v>
      </c>
      <c r="K1697" s="12">
        <v>5330.067</v>
      </c>
      <c r="L1697" s="12">
        <v>5923.3289999999997</v>
      </c>
      <c r="M1697" s="12">
        <v>1809.211</v>
      </c>
      <c r="N1697" s="12">
        <v>8563.9240000000009</v>
      </c>
      <c r="O1697" s="12">
        <v>1538.9449999999999</v>
      </c>
      <c r="P1697" s="12">
        <v>5954.116</v>
      </c>
    </row>
    <row r="1698" spans="1:16" x14ac:dyDescent="0.3">
      <c r="A1698" s="25">
        <v>2016</v>
      </c>
      <c r="B1698" s="13">
        <v>442</v>
      </c>
      <c r="C1698" s="10" t="s">
        <v>135</v>
      </c>
      <c r="D1698" s="11">
        <v>105379.917</v>
      </c>
      <c r="E1698" s="12">
        <v>16149.485000000001</v>
      </c>
      <c r="F1698" s="12">
        <v>8527.8070000000007</v>
      </c>
      <c r="G1698" s="12">
        <v>12642.853999999999</v>
      </c>
      <c r="H1698" s="12">
        <v>8355.3780000000006</v>
      </c>
      <c r="I1698" s="12">
        <v>7669.3249999999998</v>
      </c>
      <c r="J1698" s="12">
        <v>7233.0190000000002</v>
      </c>
      <c r="K1698" s="12">
        <v>7419.88</v>
      </c>
      <c r="L1698" s="12">
        <v>5405.9719999999998</v>
      </c>
      <c r="M1698" s="12">
        <v>6838.2950000000001</v>
      </c>
      <c r="N1698" s="12">
        <v>9358.4439999999995</v>
      </c>
      <c r="O1698" s="12">
        <v>9723.58</v>
      </c>
      <c r="P1698" s="12">
        <v>6055.8779999999997</v>
      </c>
    </row>
    <row r="1699" spans="1:16" x14ac:dyDescent="0.3">
      <c r="A1699" s="25">
        <v>2016</v>
      </c>
      <c r="B1699" s="13">
        <v>446</v>
      </c>
      <c r="C1699" s="10" t="s">
        <v>235</v>
      </c>
      <c r="D1699" s="11">
        <v>108.63600000000001</v>
      </c>
      <c r="E1699" s="12" t="s">
        <v>168</v>
      </c>
      <c r="F1699" s="12">
        <v>11.456</v>
      </c>
      <c r="G1699" s="12" t="s">
        <v>168</v>
      </c>
      <c r="H1699" s="12">
        <v>1.002</v>
      </c>
      <c r="I1699" s="12">
        <v>23.48</v>
      </c>
      <c r="J1699" s="12">
        <v>28.852</v>
      </c>
      <c r="K1699" s="12" t="s">
        <v>168</v>
      </c>
      <c r="L1699" s="12">
        <v>4.95</v>
      </c>
      <c r="M1699" s="12">
        <v>34.316000000000003</v>
      </c>
      <c r="N1699" s="12">
        <v>4.58</v>
      </c>
      <c r="O1699" s="12" t="s">
        <v>168</v>
      </c>
      <c r="P1699" s="12" t="s">
        <v>168</v>
      </c>
    </row>
    <row r="1700" spans="1:16" x14ac:dyDescent="0.3">
      <c r="A1700" s="25">
        <v>2016</v>
      </c>
      <c r="B1700" s="13">
        <v>448</v>
      </c>
      <c r="C1700" s="10" t="s">
        <v>136</v>
      </c>
      <c r="D1700" s="11">
        <v>6628.9949999999999</v>
      </c>
      <c r="E1700" s="12">
        <v>87.873000000000005</v>
      </c>
      <c r="F1700" s="12">
        <v>413.101</v>
      </c>
      <c r="G1700" s="12">
        <v>302.39600000000002</v>
      </c>
      <c r="H1700" s="12">
        <v>197.57499999999999</v>
      </c>
      <c r="I1700" s="12">
        <v>223.506</v>
      </c>
      <c r="J1700" s="12">
        <v>229.53399999999999</v>
      </c>
      <c r="K1700" s="12">
        <v>2989.056</v>
      </c>
      <c r="L1700" s="12">
        <v>655.72299999999996</v>
      </c>
      <c r="M1700" s="12">
        <v>136.91800000000001</v>
      </c>
      <c r="N1700" s="12">
        <v>404.40699999999998</v>
      </c>
      <c r="O1700" s="12">
        <v>445.012</v>
      </c>
      <c r="P1700" s="12">
        <v>543.89400000000001</v>
      </c>
    </row>
    <row r="1701" spans="1:16" x14ac:dyDescent="0.3">
      <c r="A1701" s="25">
        <v>2016</v>
      </c>
      <c r="B1701" s="13">
        <v>449</v>
      </c>
      <c r="C1701" s="10" t="s">
        <v>137</v>
      </c>
      <c r="D1701" s="11">
        <v>3863.2660000000001</v>
      </c>
      <c r="E1701" s="12">
        <v>101.57599999999999</v>
      </c>
      <c r="F1701" s="12">
        <v>368.12700000000001</v>
      </c>
      <c r="G1701" s="12">
        <v>305.505</v>
      </c>
      <c r="H1701" s="12">
        <v>374.75400000000002</v>
      </c>
      <c r="I1701" s="12">
        <v>101.28400000000001</v>
      </c>
      <c r="J1701" s="12">
        <v>130.98500000000001</v>
      </c>
      <c r="K1701" s="12">
        <v>1331.9110000000001</v>
      </c>
      <c r="L1701" s="12">
        <v>281.392</v>
      </c>
      <c r="M1701" s="12">
        <v>152.88200000000001</v>
      </c>
      <c r="N1701" s="12">
        <v>273.346</v>
      </c>
      <c r="O1701" s="12">
        <v>136.399</v>
      </c>
      <c r="P1701" s="12">
        <v>305.10500000000002</v>
      </c>
    </row>
    <row r="1702" spans="1:16" x14ac:dyDescent="0.3">
      <c r="A1702" s="25">
        <v>2016</v>
      </c>
      <c r="B1702" s="13">
        <v>452</v>
      </c>
      <c r="C1702" s="10" t="s">
        <v>138</v>
      </c>
      <c r="D1702" s="11">
        <v>22486.245000000003</v>
      </c>
      <c r="E1702" s="12">
        <v>1246.1489999999999</v>
      </c>
      <c r="F1702" s="12">
        <v>929.36900000000003</v>
      </c>
      <c r="G1702" s="12">
        <v>2931.723</v>
      </c>
      <c r="H1702" s="12">
        <v>1654.2660000000001</v>
      </c>
      <c r="I1702" s="12">
        <v>1094.2539999999999</v>
      </c>
      <c r="J1702" s="12">
        <v>2477.2420000000002</v>
      </c>
      <c r="K1702" s="12">
        <v>1693.923</v>
      </c>
      <c r="L1702" s="12">
        <v>2110.6509999999998</v>
      </c>
      <c r="M1702" s="12">
        <v>2030.7360000000001</v>
      </c>
      <c r="N1702" s="12">
        <v>2357.8530000000001</v>
      </c>
      <c r="O1702" s="12">
        <v>1511.558</v>
      </c>
      <c r="P1702" s="12">
        <v>2448.5210000000002</v>
      </c>
    </row>
    <row r="1703" spans="1:16" x14ac:dyDescent="0.3">
      <c r="A1703" s="25">
        <v>2016</v>
      </c>
      <c r="B1703" s="13">
        <v>453</v>
      </c>
      <c r="C1703" s="10" t="s">
        <v>139</v>
      </c>
      <c r="D1703" s="11">
        <v>10897.530999999999</v>
      </c>
      <c r="E1703" s="12">
        <v>1174.201</v>
      </c>
      <c r="F1703" s="12">
        <v>779.55600000000004</v>
      </c>
      <c r="G1703" s="12">
        <v>469.988</v>
      </c>
      <c r="H1703" s="12">
        <v>613.03800000000001</v>
      </c>
      <c r="I1703" s="12">
        <v>1049.1880000000001</v>
      </c>
      <c r="J1703" s="12">
        <v>1133.326</v>
      </c>
      <c r="K1703" s="12">
        <v>824.38499999999999</v>
      </c>
      <c r="L1703" s="12">
        <v>1269.0419999999999</v>
      </c>
      <c r="M1703" s="12">
        <v>711.46100000000001</v>
      </c>
      <c r="N1703" s="12">
        <v>693.36</v>
      </c>
      <c r="O1703" s="12">
        <v>1095.963</v>
      </c>
      <c r="P1703" s="12">
        <v>1084.0229999999999</v>
      </c>
    </row>
    <row r="1704" spans="1:16" x14ac:dyDescent="0.3">
      <c r="A1704" s="25">
        <v>2016</v>
      </c>
      <c r="B1704" s="13">
        <v>454</v>
      </c>
      <c r="C1704" s="10" t="s">
        <v>140</v>
      </c>
      <c r="D1704" s="11">
        <v>145.94299999999998</v>
      </c>
      <c r="E1704" s="12" t="s">
        <v>168</v>
      </c>
      <c r="F1704" s="12">
        <v>30.05</v>
      </c>
      <c r="G1704" s="12">
        <v>1.9910000000000001</v>
      </c>
      <c r="H1704" s="12">
        <v>19.146999999999998</v>
      </c>
      <c r="I1704" s="12" t="s">
        <v>168</v>
      </c>
      <c r="J1704" s="12" t="s">
        <v>168</v>
      </c>
      <c r="K1704" s="12" t="s">
        <v>168</v>
      </c>
      <c r="L1704" s="12">
        <v>21.655999999999999</v>
      </c>
      <c r="M1704" s="12">
        <v>34.484999999999999</v>
      </c>
      <c r="N1704" s="12">
        <v>21.655999999999999</v>
      </c>
      <c r="O1704" s="12">
        <v>16.957999999999998</v>
      </c>
      <c r="P1704" s="12" t="s">
        <v>168</v>
      </c>
    </row>
    <row r="1705" spans="1:16" x14ac:dyDescent="0.3">
      <c r="A1705" s="25">
        <v>2016</v>
      </c>
      <c r="B1705" s="13">
        <v>456</v>
      </c>
      <c r="C1705" s="10" t="s">
        <v>141</v>
      </c>
      <c r="D1705" s="11">
        <v>42157.705999999998</v>
      </c>
      <c r="E1705" s="12">
        <v>2312.1750000000002</v>
      </c>
      <c r="F1705" s="12">
        <v>5690.2920000000004</v>
      </c>
      <c r="G1705" s="12">
        <v>4056.8209999999999</v>
      </c>
      <c r="H1705" s="12">
        <v>2290.9780000000001</v>
      </c>
      <c r="I1705" s="12">
        <v>3588.4059999999999</v>
      </c>
      <c r="J1705" s="12">
        <v>2564.0450000000001</v>
      </c>
      <c r="K1705" s="12">
        <v>3008.2579999999998</v>
      </c>
      <c r="L1705" s="12">
        <v>3022.7269999999999</v>
      </c>
      <c r="M1705" s="12">
        <v>3793.7779999999998</v>
      </c>
      <c r="N1705" s="12">
        <v>3199.4569999999999</v>
      </c>
      <c r="O1705" s="12">
        <v>3036.1610000000001</v>
      </c>
      <c r="P1705" s="12">
        <v>5594.6080000000002</v>
      </c>
    </row>
    <row r="1706" spans="1:16" x14ac:dyDescent="0.3">
      <c r="A1706" s="25">
        <v>2016</v>
      </c>
      <c r="B1706" s="13">
        <v>457</v>
      </c>
      <c r="C1706" s="10" t="s">
        <v>142</v>
      </c>
      <c r="D1706" s="11">
        <v>369.00200000000001</v>
      </c>
      <c r="E1706" s="12" t="s">
        <v>168</v>
      </c>
      <c r="F1706" s="12" t="s">
        <v>168</v>
      </c>
      <c r="G1706" s="12">
        <v>68.760999999999996</v>
      </c>
      <c r="H1706" s="12" t="s">
        <v>168</v>
      </c>
      <c r="I1706" s="12">
        <v>2.2130000000000001</v>
      </c>
      <c r="J1706" s="12">
        <v>65.141999999999996</v>
      </c>
      <c r="K1706" s="12" t="s">
        <v>168</v>
      </c>
      <c r="L1706" s="12">
        <v>52.533999999999999</v>
      </c>
      <c r="M1706" s="12">
        <v>7.8419999999999996</v>
      </c>
      <c r="N1706" s="12">
        <v>36.363999999999997</v>
      </c>
      <c r="O1706" s="12">
        <v>1.0720000000000001</v>
      </c>
      <c r="P1706" s="12">
        <v>135.07400000000001</v>
      </c>
    </row>
    <row r="1707" spans="1:16" x14ac:dyDescent="0.3">
      <c r="A1707" s="25">
        <v>2016</v>
      </c>
      <c r="B1707" s="13">
        <v>459</v>
      </c>
      <c r="C1707" s="10" t="s">
        <v>143</v>
      </c>
      <c r="D1707" s="11">
        <v>4751.2999999999993</v>
      </c>
      <c r="E1707" s="12">
        <v>309.24200000000002</v>
      </c>
      <c r="F1707" s="12">
        <v>417.78</v>
      </c>
      <c r="G1707" s="12">
        <v>590.899</v>
      </c>
      <c r="H1707" s="12">
        <v>624.93600000000004</v>
      </c>
      <c r="I1707" s="12">
        <v>419.16399999999999</v>
      </c>
      <c r="J1707" s="12">
        <v>159.87899999999999</v>
      </c>
      <c r="K1707" s="12">
        <v>605.61400000000003</v>
      </c>
      <c r="L1707" s="12">
        <v>364.84100000000001</v>
      </c>
      <c r="M1707" s="12">
        <v>398.22800000000001</v>
      </c>
      <c r="N1707" s="12">
        <v>258.01499999999999</v>
      </c>
      <c r="O1707" s="12">
        <v>345.24400000000003</v>
      </c>
      <c r="P1707" s="12">
        <v>257.45800000000003</v>
      </c>
    </row>
    <row r="1708" spans="1:16" x14ac:dyDescent="0.3">
      <c r="A1708" s="25">
        <v>2016</v>
      </c>
      <c r="B1708" s="13">
        <v>460</v>
      </c>
      <c r="C1708" s="10" t="s">
        <v>144</v>
      </c>
      <c r="D1708" s="11">
        <v>534.45500000000004</v>
      </c>
      <c r="E1708" s="12">
        <v>34.688000000000002</v>
      </c>
      <c r="F1708" s="12">
        <v>29.800999999999998</v>
      </c>
      <c r="G1708" s="12">
        <v>21.754000000000001</v>
      </c>
      <c r="H1708" s="12">
        <v>11.234999999999999</v>
      </c>
      <c r="I1708" s="12">
        <v>57.988999999999997</v>
      </c>
      <c r="J1708" s="12">
        <v>37.158000000000001</v>
      </c>
      <c r="K1708" s="12">
        <v>48.076999999999998</v>
      </c>
      <c r="L1708" s="12">
        <v>36.994999999999997</v>
      </c>
      <c r="M1708" s="12">
        <v>49.396000000000001</v>
      </c>
      <c r="N1708" s="12">
        <v>124.117</v>
      </c>
      <c r="O1708" s="12">
        <v>55.927</v>
      </c>
      <c r="P1708" s="12">
        <v>27.318000000000001</v>
      </c>
    </row>
    <row r="1709" spans="1:16" x14ac:dyDescent="0.3">
      <c r="A1709" s="25">
        <v>2016</v>
      </c>
      <c r="B1709" s="13">
        <v>463</v>
      </c>
      <c r="C1709" s="10" t="s">
        <v>145</v>
      </c>
      <c r="D1709" s="11">
        <v>18095.922999999999</v>
      </c>
      <c r="E1709" s="12">
        <v>1358.2529999999999</v>
      </c>
      <c r="F1709" s="12">
        <v>1083.3530000000001</v>
      </c>
      <c r="G1709" s="12">
        <v>880.49900000000002</v>
      </c>
      <c r="H1709" s="12">
        <v>858.55899999999997</v>
      </c>
      <c r="I1709" s="12">
        <v>896.90499999999997</v>
      </c>
      <c r="J1709" s="12">
        <v>794.245</v>
      </c>
      <c r="K1709" s="12">
        <v>1053.0440000000001</v>
      </c>
      <c r="L1709" s="12">
        <v>726.28300000000002</v>
      </c>
      <c r="M1709" s="12">
        <v>3649.85</v>
      </c>
      <c r="N1709" s="12">
        <v>3941.799</v>
      </c>
      <c r="O1709" s="12">
        <v>1138.5319999999999</v>
      </c>
      <c r="P1709" s="12">
        <v>1714.6010000000001</v>
      </c>
    </row>
    <row r="1710" spans="1:16" x14ac:dyDescent="0.3">
      <c r="A1710" s="25">
        <v>2016</v>
      </c>
      <c r="B1710" s="13">
        <v>464</v>
      </c>
      <c r="C1710" s="10" t="s">
        <v>146</v>
      </c>
      <c r="D1710" s="11">
        <v>17503.748</v>
      </c>
      <c r="E1710" s="12">
        <v>1695.7429999999999</v>
      </c>
      <c r="F1710" s="12">
        <v>810.98800000000006</v>
      </c>
      <c r="G1710" s="12">
        <v>1182.414</v>
      </c>
      <c r="H1710" s="12">
        <v>996.226</v>
      </c>
      <c r="I1710" s="12">
        <v>1338.0730000000001</v>
      </c>
      <c r="J1710" s="12">
        <v>2147.2759999999998</v>
      </c>
      <c r="K1710" s="12">
        <v>1694.2329999999999</v>
      </c>
      <c r="L1710" s="12">
        <v>1761.4970000000001</v>
      </c>
      <c r="M1710" s="12">
        <v>1578.953</v>
      </c>
      <c r="N1710" s="12">
        <v>1523.759</v>
      </c>
      <c r="O1710" s="12">
        <v>1458.0719999999999</v>
      </c>
      <c r="P1710" s="12">
        <v>1316.5139999999999</v>
      </c>
    </row>
    <row r="1711" spans="1:16" x14ac:dyDescent="0.3">
      <c r="A1711" s="25">
        <v>2016</v>
      </c>
      <c r="B1711" s="13">
        <v>465</v>
      </c>
      <c r="C1711" s="10" t="s">
        <v>147</v>
      </c>
      <c r="D1711" s="11">
        <v>1564.61</v>
      </c>
      <c r="E1711" s="12">
        <v>317.18799999999999</v>
      </c>
      <c r="F1711" s="12">
        <v>69.795000000000002</v>
      </c>
      <c r="G1711" s="12">
        <v>38.764000000000003</v>
      </c>
      <c r="H1711" s="12">
        <v>56.566000000000003</v>
      </c>
      <c r="I1711" s="12">
        <v>58.091999999999999</v>
      </c>
      <c r="J1711" s="12">
        <v>145.09200000000001</v>
      </c>
      <c r="K1711" s="12">
        <v>10.083</v>
      </c>
      <c r="L1711" s="12">
        <v>187.155</v>
      </c>
      <c r="M1711" s="12">
        <v>243.119</v>
      </c>
      <c r="N1711" s="12">
        <v>181.87100000000001</v>
      </c>
      <c r="O1711" s="12">
        <v>239.77600000000001</v>
      </c>
      <c r="P1711" s="12">
        <v>17.109000000000002</v>
      </c>
    </row>
    <row r="1712" spans="1:16" x14ac:dyDescent="0.3">
      <c r="A1712" s="25">
        <v>2016</v>
      </c>
      <c r="B1712" s="13">
        <v>467</v>
      </c>
      <c r="C1712" s="10" t="s">
        <v>148</v>
      </c>
      <c r="D1712" s="11">
        <v>3576.518</v>
      </c>
      <c r="E1712" s="12">
        <v>416.34899999999999</v>
      </c>
      <c r="F1712" s="12">
        <v>371.94200000000001</v>
      </c>
      <c r="G1712" s="12">
        <v>321.762</v>
      </c>
      <c r="H1712" s="12">
        <v>155.35300000000001</v>
      </c>
      <c r="I1712" s="12">
        <v>564.43100000000004</v>
      </c>
      <c r="J1712" s="12">
        <v>268.36</v>
      </c>
      <c r="K1712" s="12">
        <v>35.860999999999997</v>
      </c>
      <c r="L1712" s="12">
        <v>369.41300000000001</v>
      </c>
      <c r="M1712" s="12">
        <v>78.852999999999994</v>
      </c>
      <c r="N1712" s="12">
        <v>380.76799999999997</v>
      </c>
      <c r="O1712" s="12">
        <v>153.19999999999999</v>
      </c>
      <c r="P1712" s="12">
        <v>460.226</v>
      </c>
    </row>
    <row r="1713" spans="1:16" x14ac:dyDescent="0.3">
      <c r="A1713" s="25">
        <v>2016</v>
      </c>
      <c r="B1713" s="13">
        <v>468</v>
      </c>
      <c r="C1713" s="10" t="s">
        <v>149</v>
      </c>
      <c r="D1713" s="11">
        <v>93668.193999999989</v>
      </c>
      <c r="E1713" s="12">
        <v>14.731999999999999</v>
      </c>
      <c r="F1713" s="12">
        <v>144.05600000000001</v>
      </c>
      <c r="G1713" s="12">
        <v>274.70499999999998</v>
      </c>
      <c r="H1713" s="12">
        <v>350.02600000000001</v>
      </c>
      <c r="I1713" s="12">
        <v>1011.458</v>
      </c>
      <c r="J1713" s="12">
        <v>4535.2780000000002</v>
      </c>
      <c r="K1713" s="12">
        <v>16745.501</v>
      </c>
      <c r="L1713" s="12">
        <v>6180.5039999999999</v>
      </c>
      <c r="M1713" s="12">
        <v>162.22499999999999</v>
      </c>
      <c r="N1713" s="12">
        <v>11834.721</v>
      </c>
      <c r="O1713" s="12">
        <v>42797.985999999997</v>
      </c>
      <c r="P1713" s="12">
        <v>9617.0020000000004</v>
      </c>
    </row>
    <row r="1714" spans="1:16" x14ac:dyDescent="0.3">
      <c r="A1714" s="25">
        <v>2016</v>
      </c>
      <c r="B1714" s="13">
        <v>469</v>
      </c>
      <c r="C1714" s="10" t="s">
        <v>150</v>
      </c>
      <c r="D1714" s="11">
        <v>9508.2559999999994</v>
      </c>
      <c r="E1714" s="12">
        <v>171.399</v>
      </c>
      <c r="F1714" s="12">
        <v>290.875</v>
      </c>
      <c r="G1714" s="12">
        <v>769.27099999999996</v>
      </c>
      <c r="H1714" s="12">
        <v>485.33199999999999</v>
      </c>
      <c r="I1714" s="12">
        <v>422.02</v>
      </c>
      <c r="J1714" s="12">
        <v>2963.2069999999999</v>
      </c>
      <c r="K1714" s="12">
        <v>329.53800000000001</v>
      </c>
      <c r="L1714" s="12">
        <v>380.13</v>
      </c>
      <c r="M1714" s="12">
        <v>576.428</v>
      </c>
      <c r="N1714" s="12">
        <v>393.13299999999998</v>
      </c>
      <c r="O1714" s="12">
        <v>610.22900000000004</v>
      </c>
      <c r="P1714" s="12">
        <v>2116.694</v>
      </c>
    </row>
    <row r="1715" spans="1:16" x14ac:dyDescent="0.3">
      <c r="A1715" s="25">
        <v>2016</v>
      </c>
      <c r="B1715" s="13">
        <v>470</v>
      </c>
      <c r="C1715" s="10" t="s">
        <v>237</v>
      </c>
      <c r="D1715" s="11">
        <v>1.234</v>
      </c>
      <c r="E1715" s="12" t="s">
        <v>168</v>
      </c>
      <c r="F1715" s="12" t="s">
        <v>168</v>
      </c>
      <c r="G1715" s="12" t="s">
        <v>168</v>
      </c>
      <c r="H1715" s="12" t="s">
        <v>168</v>
      </c>
      <c r="I1715" s="12" t="s">
        <v>168</v>
      </c>
      <c r="J1715" s="12" t="s">
        <v>168</v>
      </c>
      <c r="K1715" s="12" t="s">
        <v>168</v>
      </c>
      <c r="L1715" s="12" t="s">
        <v>168</v>
      </c>
      <c r="M1715" s="12" t="s">
        <v>168</v>
      </c>
      <c r="N1715" s="12" t="s">
        <v>168</v>
      </c>
      <c r="O1715" s="12" t="s">
        <v>168</v>
      </c>
      <c r="P1715" s="12">
        <v>1.234</v>
      </c>
    </row>
    <row r="1716" spans="1:16" x14ac:dyDescent="0.3">
      <c r="A1716" s="25">
        <v>2016</v>
      </c>
      <c r="B1716" s="13">
        <v>472</v>
      </c>
      <c r="C1716" s="10" t="s">
        <v>151</v>
      </c>
      <c r="D1716" s="11">
        <v>32181.170999999998</v>
      </c>
      <c r="E1716" s="12">
        <v>2074.8539999999998</v>
      </c>
      <c r="F1716" s="12">
        <v>1648.3440000000001</v>
      </c>
      <c r="G1716" s="12">
        <v>2566.6460000000002</v>
      </c>
      <c r="H1716" s="12">
        <v>2780.799</v>
      </c>
      <c r="I1716" s="12">
        <v>3442.39</v>
      </c>
      <c r="J1716" s="12">
        <v>3882.63</v>
      </c>
      <c r="K1716" s="12">
        <v>1937.0440000000001</v>
      </c>
      <c r="L1716" s="12">
        <v>2577.3249999999998</v>
      </c>
      <c r="M1716" s="12">
        <v>2499.5079999999998</v>
      </c>
      <c r="N1716" s="12">
        <v>4049.82</v>
      </c>
      <c r="O1716" s="12">
        <v>1996.2650000000001</v>
      </c>
      <c r="P1716" s="12">
        <v>2725.5459999999998</v>
      </c>
    </row>
    <row r="1717" spans="1:16" x14ac:dyDescent="0.3">
      <c r="A1717" s="25">
        <v>2016</v>
      </c>
      <c r="B1717" s="13">
        <v>473</v>
      </c>
      <c r="C1717" s="10" t="s">
        <v>152</v>
      </c>
      <c r="D1717" s="11">
        <v>762.26599999999996</v>
      </c>
      <c r="E1717" s="12">
        <v>54.064999999999998</v>
      </c>
      <c r="F1717" s="12">
        <v>67.984999999999999</v>
      </c>
      <c r="G1717" s="12">
        <v>92.397000000000006</v>
      </c>
      <c r="H1717" s="12">
        <v>44.944000000000003</v>
      </c>
      <c r="I1717" s="12">
        <v>161.02099999999999</v>
      </c>
      <c r="J1717" s="12">
        <v>50.279000000000003</v>
      </c>
      <c r="K1717" s="12">
        <v>28.488</v>
      </c>
      <c r="L1717" s="12">
        <v>85.066000000000003</v>
      </c>
      <c r="M1717" s="12">
        <v>28.221</v>
      </c>
      <c r="N1717" s="12">
        <v>54.478000000000002</v>
      </c>
      <c r="O1717" s="12">
        <v>25.199000000000002</v>
      </c>
      <c r="P1717" s="12">
        <v>70.123000000000005</v>
      </c>
    </row>
    <row r="1718" spans="1:16" x14ac:dyDescent="0.3">
      <c r="A1718" s="25">
        <v>2016</v>
      </c>
      <c r="B1718" s="13">
        <v>474</v>
      </c>
      <c r="C1718" s="10" t="s">
        <v>153</v>
      </c>
      <c r="D1718" s="11">
        <v>903.9380000000001</v>
      </c>
      <c r="E1718" s="12">
        <v>75.759</v>
      </c>
      <c r="F1718" s="12">
        <v>8.3019999999999996</v>
      </c>
      <c r="G1718" s="12">
        <v>37.679000000000002</v>
      </c>
      <c r="H1718" s="12">
        <v>187.22800000000001</v>
      </c>
      <c r="I1718" s="12">
        <v>119.59399999999999</v>
      </c>
      <c r="J1718" s="12">
        <v>10.044</v>
      </c>
      <c r="K1718" s="12">
        <v>3.7679999999999998</v>
      </c>
      <c r="L1718" s="12">
        <v>203.98400000000001</v>
      </c>
      <c r="M1718" s="12">
        <v>16.451000000000001</v>
      </c>
      <c r="N1718" s="12">
        <v>37.970999999999997</v>
      </c>
      <c r="O1718" s="12">
        <v>64.459000000000003</v>
      </c>
      <c r="P1718" s="12">
        <v>138.69900000000001</v>
      </c>
    </row>
    <row r="1719" spans="1:16" x14ac:dyDescent="0.3">
      <c r="A1719" s="25">
        <v>2016</v>
      </c>
      <c r="B1719" s="13">
        <v>475</v>
      </c>
      <c r="C1719" s="10" t="s">
        <v>154</v>
      </c>
      <c r="D1719" s="11">
        <v>4426.7849999999989</v>
      </c>
      <c r="E1719" s="12">
        <v>608.74</v>
      </c>
      <c r="F1719" s="12">
        <v>143.405</v>
      </c>
      <c r="G1719" s="12">
        <v>322.42500000000001</v>
      </c>
      <c r="H1719" s="12">
        <v>158.75</v>
      </c>
      <c r="I1719" s="12">
        <v>133.81299999999999</v>
      </c>
      <c r="J1719" s="12">
        <v>304.80900000000003</v>
      </c>
      <c r="K1719" s="12">
        <v>282.94299999999998</v>
      </c>
      <c r="L1719" s="12">
        <v>172.9</v>
      </c>
      <c r="M1719" s="12">
        <v>303.49900000000002</v>
      </c>
      <c r="N1719" s="12">
        <v>795.26199999999994</v>
      </c>
      <c r="O1719" s="12">
        <v>520.37</v>
      </c>
      <c r="P1719" s="12">
        <v>679.86900000000003</v>
      </c>
    </row>
    <row r="1720" spans="1:16" x14ac:dyDescent="0.3">
      <c r="A1720" s="25">
        <v>2016</v>
      </c>
      <c r="B1720" s="13">
        <v>480</v>
      </c>
      <c r="C1720" s="10" t="s">
        <v>155</v>
      </c>
      <c r="D1720" s="11">
        <v>188570.18399999998</v>
      </c>
      <c r="E1720" s="12">
        <v>20171.89</v>
      </c>
      <c r="F1720" s="12">
        <v>16201.425999999999</v>
      </c>
      <c r="G1720" s="12">
        <v>16098.986000000001</v>
      </c>
      <c r="H1720" s="12">
        <v>7598.56</v>
      </c>
      <c r="I1720" s="12">
        <v>17791.057000000001</v>
      </c>
      <c r="J1720" s="12">
        <v>17379.057000000001</v>
      </c>
      <c r="K1720" s="12">
        <v>9040.9869999999992</v>
      </c>
      <c r="L1720" s="12">
        <v>18305.099999999999</v>
      </c>
      <c r="M1720" s="12">
        <v>19341.350999999999</v>
      </c>
      <c r="N1720" s="12">
        <v>15850.172</v>
      </c>
      <c r="O1720" s="12">
        <v>19526.946</v>
      </c>
      <c r="P1720" s="12">
        <v>11264.652</v>
      </c>
    </row>
    <row r="1721" spans="1:16" x14ac:dyDescent="0.3">
      <c r="A1721" s="25">
        <v>2016</v>
      </c>
      <c r="B1721" s="13">
        <v>484</v>
      </c>
      <c r="C1721" s="10" t="s">
        <v>156</v>
      </c>
      <c r="D1721" s="11">
        <v>19133.624</v>
      </c>
      <c r="E1721" s="12">
        <v>219.726</v>
      </c>
      <c r="F1721" s="12">
        <v>2477.5610000000001</v>
      </c>
      <c r="G1721" s="12">
        <v>1087.556</v>
      </c>
      <c r="H1721" s="12">
        <v>1192.6110000000001</v>
      </c>
      <c r="I1721" s="12">
        <v>1576.348</v>
      </c>
      <c r="J1721" s="12">
        <v>2233.4789999999998</v>
      </c>
      <c r="K1721" s="12">
        <v>885.00599999999997</v>
      </c>
      <c r="L1721" s="12">
        <v>2404.6309999999999</v>
      </c>
      <c r="M1721" s="12">
        <v>2089.904</v>
      </c>
      <c r="N1721" s="12">
        <v>1991.5119999999999</v>
      </c>
      <c r="O1721" s="12">
        <v>1490.9839999999999</v>
      </c>
      <c r="P1721" s="12">
        <v>1484.306</v>
      </c>
    </row>
    <row r="1722" spans="1:16" x14ac:dyDescent="0.3">
      <c r="A1722" s="25">
        <v>2016</v>
      </c>
      <c r="B1722" s="13">
        <v>488</v>
      </c>
      <c r="C1722" s="10" t="s">
        <v>157</v>
      </c>
      <c r="D1722" s="11">
        <v>11008.959000000001</v>
      </c>
      <c r="E1722" s="12">
        <v>523.74699999999996</v>
      </c>
      <c r="F1722" s="12">
        <v>359.54399999999998</v>
      </c>
      <c r="G1722" s="12">
        <v>861.97900000000004</v>
      </c>
      <c r="H1722" s="12">
        <v>456.47199999999998</v>
      </c>
      <c r="I1722" s="12">
        <v>1026.211</v>
      </c>
      <c r="J1722" s="12">
        <v>1225.961</v>
      </c>
      <c r="K1722" s="12">
        <v>481.08</v>
      </c>
      <c r="L1722" s="12">
        <v>1745.335</v>
      </c>
      <c r="M1722" s="12">
        <v>1066.008</v>
      </c>
      <c r="N1722" s="12">
        <v>1591.7619999999999</v>
      </c>
      <c r="O1722" s="12">
        <v>559.15300000000002</v>
      </c>
      <c r="P1722" s="12">
        <v>1111.7070000000001</v>
      </c>
    </row>
    <row r="1723" spans="1:16" x14ac:dyDescent="0.3">
      <c r="A1723" s="25">
        <v>2016</v>
      </c>
      <c r="B1723" s="13">
        <v>492</v>
      </c>
      <c r="C1723" s="10" t="s">
        <v>158</v>
      </c>
      <c r="D1723" s="11">
        <v>8600.0249999999996</v>
      </c>
      <c r="E1723" s="12">
        <v>313.70100000000002</v>
      </c>
      <c r="F1723" s="12">
        <v>351.87900000000002</v>
      </c>
      <c r="G1723" s="12">
        <v>482.96600000000001</v>
      </c>
      <c r="H1723" s="12">
        <v>541.97500000000002</v>
      </c>
      <c r="I1723" s="12">
        <v>598.32100000000003</v>
      </c>
      <c r="J1723" s="12">
        <v>1163.453</v>
      </c>
      <c r="K1723" s="12">
        <v>371.649</v>
      </c>
      <c r="L1723" s="12">
        <v>852.1</v>
      </c>
      <c r="M1723" s="12">
        <v>1207.7449999999999</v>
      </c>
      <c r="N1723" s="12">
        <v>421.65499999999997</v>
      </c>
      <c r="O1723" s="12">
        <v>683.75699999999995</v>
      </c>
      <c r="P1723" s="12">
        <v>1610.8240000000001</v>
      </c>
    </row>
    <row r="1724" spans="1:16" x14ac:dyDescent="0.3">
      <c r="A1724" s="25">
        <v>2016</v>
      </c>
      <c r="B1724" s="13">
        <v>500</v>
      </c>
      <c r="C1724" s="10" t="s">
        <v>159</v>
      </c>
      <c r="D1724" s="11">
        <v>38966.389000000003</v>
      </c>
      <c r="E1724" s="12">
        <v>1494.2550000000001</v>
      </c>
      <c r="F1724" s="12">
        <v>2215.4949999999999</v>
      </c>
      <c r="G1724" s="12">
        <v>2502.011</v>
      </c>
      <c r="H1724" s="12">
        <v>2626.145</v>
      </c>
      <c r="I1724" s="12">
        <v>2474.6950000000002</v>
      </c>
      <c r="J1724" s="12">
        <v>4298.8810000000003</v>
      </c>
      <c r="K1724" s="12">
        <v>2122.6489999999999</v>
      </c>
      <c r="L1724" s="12">
        <v>8845.7000000000007</v>
      </c>
      <c r="M1724" s="12">
        <v>2397.1</v>
      </c>
      <c r="N1724" s="12">
        <v>3418.5610000000001</v>
      </c>
      <c r="O1724" s="12">
        <v>2841.308</v>
      </c>
      <c r="P1724" s="12">
        <v>3729.5889999999999</v>
      </c>
    </row>
    <row r="1725" spans="1:16" x14ac:dyDescent="0.3">
      <c r="A1725" s="25">
        <v>2016</v>
      </c>
      <c r="B1725" s="13">
        <v>504</v>
      </c>
      <c r="C1725" s="10" t="s">
        <v>160</v>
      </c>
      <c r="D1725" s="11">
        <v>88148.699000000008</v>
      </c>
      <c r="E1725" s="12">
        <v>8593.1569999999992</v>
      </c>
      <c r="F1725" s="12">
        <v>6341.8140000000003</v>
      </c>
      <c r="G1725" s="12">
        <v>7650.1570000000002</v>
      </c>
      <c r="H1725" s="12">
        <v>5884.4669999999996</v>
      </c>
      <c r="I1725" s="12">
        <v>6806.9939999999997</v>
      </c>
      <c r="J1725" s="12">
        <v>6179.0969999999998</v>
      </c>
      <c r="K1725" s="12">
        <v>6549.9780000000001</v>
      </c>
      <c r="L1725" s="12">
        <v>9132.9369999999999</v>
      </c>
      <c r="M1725" s="12">
        <v>5224.241</v>
      </c>
      <c r="N1725" s="12">
        <v>6255.5969999999998</v>
      </c>
      <c r="O1725" s="12">
        <v>11685.903</v>
      </c>
      <c r="P1725" s="12">
        <v>7844.357</v>
      </c>
    </row>
    <row r="1726" spans="1:16" x14ac:dyDescent="0.3">
      <c r="A1726" s="25">
        <v>2016</v>
      </c>
      <c r="B1726" s="13">
        <v>508</v>
      </c>
      <c r="C1726" s="10" t="s">
        <v>161</v>
      </c>
      <c r="D1726" s="11">
        <v>342379.79699999996</v>
      </c>
      <c r="E1726" s="12">
        <v>30700.397000000001</v>
      </c>
      <c r="F1726" s="12">
        <v>19089.741999999998</v>
      </c>
      <c r="G1726" s="12">
        <v>25609.745999999999</v>
      </c>
      <c r="H1726" s="12">
        <v>27577.902999999998</v>
      </c>
      <c r="I1726" s="12">
        <v>29237.960999999999</v>
      </c>
      <c r="J1726" s="12">
        <v>26174.127</v>
      </c>
      <c r="K1726" s="12">
        <v>26884.633999999998</v>
      </c>
      <c r="L1726" s="12">
        <v>29321.373</v>
      </c>
      <c r="M1726" s="12">
        <v>27239.300999999999</v>
      </c>
      <c r="N1726" s="12">
        <v>37394.964999999997</v>
      </c>
      <c r="O1726" s="12">
        <v>25706.027999999998</v>
      </c>
      <c r="P1726" s="12">
        <v>37443.620000000003</v>
      </c>
    </row>
    <row r="1727" spans="1:16" x14ac:dyDescent="0.3">
      <c r="A1727" s="25">
        <v>2016</v>
      </c>
      <c r="B1727" s="13">
        <v>512</v>
      </c>
      <c r="C1727" s="10" t="s">
        <v>162</v>
      </c>
      <c r="D1727" s="11">
        <v>222450.353</v>
      </c>
      <c r="E1727" s="12">
        <v>18987.069</v>
      </c>
      <c r="F1727" s="12">
        <v>18905.337</v>
      </c>
      <c r="G1727" s="12">
        <v>22698.68</v>
      </c>
      <c r="H1727" s="12">
        <v>13832.967000000001</v>
      </c>
      <c r="I1727" s="12">
        <v>20862.858</v>
      </c>
      <c r="J1727" s="12">
        <v>14233.013000000001</v>
      </c>
      <c r="K1727" s="12">
        <v>19083.072</v>
      </c>
      <c r="L1727" s="12">
        <v>17179.310000000001</v>
      </c>
      <c r="M1727" s="12">
        <v>18418.938999999998</v>
      </c>
      <c r="N1727" s="12">
        <v>20383.462</v>
      </c>
      <c r="O1727" s="12">
        <v>20135.573</v>
      </c>
      <c r="P1727" s="12">
        <v>17730.073</v>
      </c>
    </row>
    <row r="1728" spans="1:16" x14ac:dyDescent="0.3">
      <c r="A1728" s="25">
        <v>2016</v>
      </c>
      <c r="B1728" s="13">
        <v>516</v>
      </c>
      <c r="C1728" s="10" t="s">
        <v>163</v>
      </c>
      <c r="D1728" s="11">
        <v>15304.250999999998</v>
      </c>
      <c r="E1728" s="12">
        <v>895.31899999999996</v>
      </c>
      <c r="F1728" s="12">
        <v>1019.614</v>
      </c>
      <c r="G1728" s="12">
        <v>1063.1949999999999</v>
      </c>
      <c r="H1728" s="12">
        <v>1067.711</v>
      </c>
      <c r="I1728" s="12">
        <v>1750.8869999999999</v>
      </c>
      <c r="J1728" s="12">
        <v>671.41899999999998</v>
      </c>
      <c r="K1728" s="12">
        <v>1432.5909999999999</v>
      </c>
      <c r="L1728" s="12">
        <v>1161.9290000000001</v>
      </c>
      <c r="M1728" s="12">
        <v>1490.981</v>
      </c>
      <c r="N1728" s="12">
        <v>1428.8340000000001</v>
      </c>
      <c r="O1728" s="12">
        <v>1563.1389999999999</v>
      </c>
      <c r="P1728" s="12">
        <v>1758.6320000000001</v>
      </c>
    </row>
    <row r="1729" spans="1:16" x14ac:dyDescent="0.3">
      <c r="A1729" s="25">
        <v>2016</v>
      </c>
      <c r="B1729" s="13">
        <v>520</v>
      </c>
      <c r="C1729" s="10" t="s">
        <v>164</v>
      </c>
      <c r="D1729" s="11">
        <v>19858.734</v>
      </c>
      <c r="E1729" s="12">
        <v>1749.4480000000001</v>
      </c>
      <c r="F1729" s="12">
        <v>2223.0279999999998</v>
      </c>
      <c r="G1729" s="12">
        <v>1613.268</v>
      </c>
      <c r="H1729" s="12">
        <v>1452.7239999999999</v>
      </c>
      <c r="I1729" s="12">
        <v>1362.412</v>
      </c>
      <c r="J1729" s="12">
        <v>2080.529</v>
      </c>
      <c r="K1729" s="12">
        <v>1103.4780000000001</v>
      </c>
      <c r="L1729" s="12">
        <v>1156.44</v>
      </c>
      <c r="M1729" s="12">
        <v>1550.579</v>
      </c>
      <c r="N1729" s="12">
        <v>1497.732</v>
      </c>
      <c r="O1729" s="12">
        <v>1422.1420000000001</v>
      </c>
      <c r="P1729" s="12">
        <v>2646.9540000000002</v>
      </c>
    </row>
    <row r="1730" spans="1:16" x14ac:dyDescent="0.3">
      <c r="A1730" s="25">
        <v>2016</v>
      </c>
      <c r="B1730" s="13">
        <v>524</v>
      </c>
      <c r="C1730" s="10" t="s">
        <v>165</v>
      </c>
      <c r="D1730" s="11">
        <v>43271.35</v>
      </c>
      <c r="E1730" s="12">
        <v>4570.3239999999996</v>
      </c>
      <c r="F1730" s="12">
        <v>3778.5059999999999</v>
      </c>
      <c r="G1730" s="12">
        <v>2944.7820000000002</v>
      </c>
      <c r="H1730" s="12">
        <v>3505.982</v>
      </c>
      <c r="I1730" s="12">
        <v>2822.2950000000001</v>
      </c>
      <c r="J1730" s="12">
        <v>4883.0469999999996</v>
      </c>
      <c r="K1730" s="12">
        <v>1911.9559999999999</v>
      </c>
      <c r="L1730" s="12">
        <v>2784.7939999999999</v>
      </c>
      <c r="M1730" s="12">
        <v>3141.5450000000001</v>
      </c>
      <c r="N1730" s="12">
        <v>3042.395</v>
      </c>
      <c r="O1730" s="12">
        <v>4583.9319999999998</v>
      </c>
      <c r="P1730" s="12">
        <v>5301.7920000000004</v>
      </c>
    </row>
    <row r="1731" spans="1:16" x14ac:dyDescent="0.3">
      <c r="A1731" s="25">
        <v>2016</v>
      </c>
      <c r="B1731" s="13">
        <v>528</v>
      </c>
      <c r="C1731" s="10" t="s">
        <v>166</v>
      </c>
      <c r="D1731" s="11">
        <v>130303.95199999998</v>
      </c>
      <c r="E1731" s="12">
        <v>8414.9750000000004</v>
      </c>
      <c r="F1731" s="12">
        <v>13689.187</v>
      </c>
      <c r="G1731" s="12">
        <v>12160.607</v>
      </c>
      <c r="H1731" s="12">
        <v>13325.821</v>
      </c>
      <c r="I1731" s="12">
        <v>7949.7929999999997</v>
      </c>
      <c r="J1731" s="12">
        <v>15810.012000000001</v>
      </c>
      <c r="K1731" s="12">
        <v>6213.3819999999996</v>
      </c>
      <c r="L1731" s="12">
        <v>8560.625</v>
      </c>
      <c r="M1731" s="12">
        <v>8358.991</v>
      </c>
      <c r="N1731" s="12">
        <v>9925.768</v>
      </c>
      <c r="O1731" s="12">
        <v>9605.8889999999992</v>
      </c>
      <c r="P1731" s="12">
        <v>16288.902</v>
      </c>
    </row>
    <row r="1732" spans="1:16" x14ac:dyDescent="0.3">
      <c r="A1732" s="25">
        <v>2016</v>
      </c>
      <c r="B1732" s="13">
        <v>601</v>
      </c>
      <c r="C1732" s="10" t="s">
        <v>169</v>
      </c>
      <c r="D1732" s="11">
        <v>941979.61599999992</v>
      </c>
      <c r="E1732" s="12">
        <v>54212.154000000002</v>
      </c>
      <c r="F1732" s="12">
        <v>63216.502</v>
      </c>
      <c r="G1732" s="12">
        <v>80491.838000000003</v>
      </c>
      <c r="H1732" s="12">
        <v>82567.146999999997</v>
      </c>
      <c r="I1732" s="12">
        <v>84031.914999999994</v>
      </c>
      <c r="J1732" s="12">
        <v>82853.986999999994</v>
      </c>
      <c r="K1732" s="12">
        <v>67442.62</v>
      </c>
      <c r="L1732" s="12">
        <v>81205.796000000002</v>
      </c>
      <c r="M1732" s="12">
        <v>69962.826000000001</v>
      </c>
      <c r="N1732" s="12">
        <v>97822.213000000003</v>
      </c>
      <c r="O1732" s="12">
        <v>94110.570999999996</v>
      </c>
      <c r="P1732" s="12">
        <v>84062.047000000006</v>
      </c>
    </row>
    <row r="1733" spans="1:16" x14ac:dyDescent="0.3">
      <c r="A1733" s="25">
        <v>2016</v>
      </c>
      <c r="B1733" s="13">
        <v>604</v>
      </c>
      <c r="C1733" s="10" t="s">
        <v>170</v>
      </c>
      <c r="D1733" s="11">
        <v>802371.46200000006</v>
      </c>
      <c r="E1733" s="12">
        <v>50377.06</v>
      </c>
      <c r="F1733" s="12">
        <v>63454.739000000001</v>
      </c>
      <c r="G1733" s="12">
        <v>70852.710999999996</v>
      </c>
      <c r="H1733" s="12">
        <v>73558.125</v>
      </c>
      <c r="I1733" s="12">
        <v>65222.353000000003</v>
      </c>
      <c r="J1733" s="12">
        <v>68554.403999999995</v>
      </c>
      <c r="K1733" s="12">
        <v>50504.222999999998</v>
      </c>
      <c r="L1733" s="12">
        <v>66915.819000000003</v>
      </c>
      <c r="M1733" s="12">
        <v>60735.474000000002</v>
      </c>
      <c r="N1733" s="12">
        <v>73157.675000000003</v>
      </c>
      <c r="O1733" s="12">
        <v>74302.376999999993</v>
      </c>
      <c r="P1733" s="12">
        <v>84736.501999999993</v>
      </c>
    </row>
    <row r="1734" spans="1:16" x14ac:dyDescent="0.3">
      <c r="A1734" s="25">
        <v>2016</v>
      </c>
      <c r="B1734" s="13">
        <v>608</v>
      </c>
      <c r="C1734" s="10" t="s">
        <v>171</v>
      </c>
      <c r="D1734" s="11">
        <v>1780096.0619999999</v>
      </c>
      <c r="E1734" s="12">
        <v>108448.512</v>
      </c>
      <c r="F1734" s="12">
        <v>117111.56</v>
      </c>
      <c r="G1734" s="12">
        <v>215796.94500000001</v>
      </c>
      <c r="H1734" s="12">
        <v>150073.86799999999</v>
      </c>
      <c r="I1734" s="12">
        <v>107032.842</v>
      </c>
      <c r="J1734" s="12">
        <v>152252.00599999999</v>
      </c>
      <c r="K1734" s="12">
        <v>130043.879</v>
      </c>
      <c r="L1734" s="12">
        <v>182986.641</v>
      </c>
      <c r="M1734" s="12">
        <v>126257.859</v>
      </c>
      <c r="N1734" s="12">
        <v>176656.29500000001</v>
      </c>
      <c r="O1734" s="12">
        <v>150846.96799999999</v>
      </c>
      <c r="P1734" s="12">
        <v>162588.68700000001</v>
      </c>
    </row>
    <row r="1735" spans="1:16" x14ac:dyDescent="0.3">
      <c r="A1735" s="25">
        <v>2016</v>
      </c>
      <c r="B1735" s="13">
        <v>612</v>
      </c>
      <c r="C1735" s="10" t="s">
        <v>172</v>
      </c>
      <c r="D1735" s="11">
        <v>8496075.9090000018</v>
      </c>
      <c r="E1735" s="12">
        <v>505037.13199999998</v>
      </c>
      <c r="F1735" s="12">
        <v>794219.8</v>
      </c>
      <c r="G1735" s="12">
        <v>719606.8</v>
      </c>
      <c r="H1735" s="12">
        <v>623687.65</v>
      </c>
      <c r="I1735" s="12">
        <v>620220.04099999997</v>
      </c>
      <c r="J1735" s="12">
        <v>682832.36600000004</v>
      </c>
      <c r="K1735" s="12">
        <v>490961.78200000001</v>
      </c>
      <c r="L1735" s="12">
        <v>761930.70400000003</v>
      </c>
      <c r="M1735" s="12">
        <v>638958.96799999999</v>
      </c>
      <c r="N1735" s="12">
        <v>886362.85800000001</v>
      </c>
      <c r="O1735" s="12">
        <v>884565.08200000005</v>
      </c>
      <c r="P1735" s="12">
        <v>887692.72600000002</v>
      </c>
    </row>
    <row r="1736" spans="1:16" x14ac:dyDescent="0.3">
      <c r="A1736" s="25">
        <v>2016</v>
      </c>
      <c r="B1736" s="13">
        <v>616</v>
      </c>
      <c r="C1736" s="10" t="s">
        <v>173</v>
      </c>
      <c r="D1736" s="11">
        <v>5462153.8300000001</v>
      </c>
      <c r="E1736" s="12">
        <v>299358.25400000002</v>
      </c>
      <c r="F1736" s="12">
        <v>333959.44799999997</v>
      </c>
      <c r="G1736" s="12">
        <v>352844.58199999999</v>
      </c>
      <c r="H1736" s="12">
        <v>601561.54</v>
      </c>
      <c r="I1736" s="12">
        <v>720314.37</v>
      </c>
      <c r="J1736" s="12">
        <v>531320.94900000002</v>
      </c>
      <c r="K1736" s="12">
        <v>331768.82299999997</v>
      </c>
      <c r="L1736" s="12">
        <v>508327.91600000003</v>
      </c>
      <c r="M1736" s="12">
        <v>491955.58600000001</v>
      </c>
      <c r="N1736" s="12">
        <v>548011.04399999999</v>
      </c>
      <c r="O1736" s="12">
        <v>360123.35399999999</v>
      </c>
      <c r="P1736" s="12">
        <v>382607.96399999998</v>
      </c>
    </row>
    <row r="1737" spans="1:16" x14ac:dyDescent="0.3">
      <c r="A1737" s="25">
        <v>2016</v>
      </c>
      <c r="B1737" s="13">
        <v>624</v>
      </c>
      <c r="C1737" s="10" t="s">
        <v>174</v>
      </c>
      <c r="D1737" s="11">
        <v>3054604.4059999995</v>
      </c>
      <c r="E1737" s="12">
        <v>194238.41800000001</v>
      </c>
      <c r="F1737" s="12">
        <v>208542.66699999999</v>
      </c>
      <c r="G1737" s="12">
        <v>292969.06300000002</v>
      </c>
      <c r="H1737" s="12">
        <v>286938.13</v>
      </c>
      <c r="I1737" s="12">
        <v>301006.75400000002</v>
      </c>
      <c r="J1737" s="12">
        <v>276241.98</v>
      </c>
      <c r="K1737" s="12">
        <v>197349.913</v>
      </c>
      <c r="L1737" s="12">
        <v>270661.05</v>
      </c>
      <c r="M1737" s="12">
        <v>231164.02499999999</v>
      </c>
      <c r="N1737" s="12">
        <v>237133.60399999999</v>
      </c>
      <c r="O1737" s="12">
        <v>248596.59599999999</v>
      </c>
      <c r="P1737" s="12">
        <v>309762.20600000001</v>
      </c>
    </row>
    <row r="1738" spans="1:16" x14ac:dyDescent="0.3">
      <c r="A1738" s="25">
        <v>2016</v>
      </c>
      <c r="B1738" s="13">
        <v>625</v>
      </c>
      <c r="C1738" s="10" t="s">
        <v>175</v>
      </c>
      <c r="D1738" s="11">
        <v>96737.098999999987</v>
      </c>
      <c r="E1738" s="12">
        <v>6860.4009999999998</v>
      </c>
      <c r="F1738" s="12">
        <v>6301.94</v>
      </c>
      <c r="G1738" s="12">
        <v>8828.3019999999997</v>
      </c>
      <c r="H1738" s="12">
        <v>6430.1019999999999</v>
      </c>
      <c r="I1738" s="12">
        <v>8182.8320000000003</v>
      </c>
      <c r="J1738" s="12">
        <v>16855.304</v>
      </c>
      <c r="K1738" s="12">
        <v>7181.4229999999998</v>
      </c>
      <c r="L1738" s="12">
        <v>6797.6109999999999</v>
      </c>
      <c r="M1738" s="12">
        <v>8564.2659999999996</v>
      </c>
      <c r="N1738" s="12">
        <v>5947.5339999999997</v>
      </c>
      <c r="O1738" s="12">
        <v>7741.4759999999997</v>
      </c>
      <c r="P1738" s="12">
        <v>7045.9080000000004</v>
      </c>
    </row>
    <row r="1739" spans="1:16" x14ac:dyDescent="0.3">
      <c r="A1739" s="25">
        <v>2016</v>
      </c>
      <c r="B1739" s="13">
        <v>626</v>
      </c>
      <c r="C1739" s="10" t="s">
        <v>176</v>
      </c>
      <c r="D1739" s="11">
        <v>66.345999999999989</v>
      </c>
      <c r="E1739" s="12">
        <v>25.388999999999999</v>
      </c>
      <c r="F1739" s="12" t="s">
        <v>168</v>
      </c>
      <c r="G1739" s="12" t="s">
        <v>168</v>
      </c>
      <c r="H1739" s="12" t="s">
        <v>168</v>
      </c>
      <c r="I1739" s="12" t="s">
        <v>168</v>
      </c>
      <c r="J1739" s="12">
        <v>10.53</v>
      </c>
      <c r="K1739" s="12" t="s">
        <v>168</v>
      </c>
      <c r="L1739" s="12" t="s">
        <v>168</v>
      </c>
      <c r="M1739" s="12">
        <v>26.085999999999999</v>
      </c>
      <c r="N1739" s="12">
        <v>4.3410000000000002</v>
      </c>
      <c r="O1739" s="12" t="s">
        <v>168</v>
      </c>
      <c r="P1739" s="12" t="s">
        <v>168</v>
      </c>
    </row>
    <row r="1740" spans="1:16" x14ac:dyDescent="0.3">
      <c r="A1740" s="25">
        <v>2016</v>
      </c>
      <c r="B1740" s="13">
        <v>628</v>
      </c>
      <c r="C1740" s="10" t="s">
        <v>177</v>
      </c>
      <c r="D1740" s="11">
        <v>747704.74699999997</v>
      </c>
      <c r="E1740" s="12">
        <v>43620.180999999997</v>
      </c>
      <c r="F1740" s="12">
        <v>70927.447</v>
      </c>
      <c r="G1740" s="12">
        <v>73207.698999999993</v>
      </c>
      <c r="H1740" s="12">
        <v>62621.612000000001</v>
      </c>
      <c r="I1740" s="12">
        <v>77129.183999999994</v>
      </c>
      <c r="J1740" s="12">
        <v>63584.745000000003</v>
      </c>
      <c r="K1740" s="12">
        <v>44642.995999999999</v>
      </c>
      <c r="L1740" s="12">
        <v>66510.61</v>
      </c>
      <c r="M1740" s="12">
        <v>56715.853999999999</v>
      </c>
      <c r="N1740" s="12">
        <v>60769.148999999998</v>
      </c>
      <c r="O1740" s="12">
        <v>60980.381999999998</v>
      </c>
      <c r="P1740" s="12">
        <v>66994.888000000006</v>
      </c>
    </row>
    <row r="1741" spans="1:16" x14ac:dyDescent="0.3">
      <c r="A1741" s="25">
        <v>2016</v>
      </c>
      <c r="B1741" s="13">
        <v>632</v>
      </c>
      <c r="C1741" s="10" t="s">
        <v>178</v>
      </c>
      <c r="D1741" s="11">
        <v>3264122.5579999997</v>
      </c>
      <c r="E1741" s="12">
        <v>271735.31800000003</v>
      </c>
      <c r="F1741" s="12">
        <v>265476.96999999997</v>
      </c>
      <c r="G1741" s="12">
        <v>334469.67200000002</v>
      </c>
      <c r="H1741" s="12">
        <v>295164.35800000001</v>
      </c>
      <c r="I1741" s="12">
        <v>304766.24400000001</v>
      </c>
      <c r="J1741" s="12">
        <v>297349.84399999998</v>
      </c>
      <c r="K1741" s="12">
        <v>174500.46</v>
      </c>
      <c r="L1741" s="12">
        <v>254049.56599999999</v>
      </c>
      <c r="M1741" s="12">
        <v>265610.09000000003</v>
      </c>
      <c r="N1741" s="12">
        <v>220770.19099999999</v>
      </c>
      <c r="O1741" s="12">
        <v>231123.10699999999</v>
      </c>
      <c r="P1741" s="12">
        <v>349106.73800000001</v>
      </c>
    </row>
    <row r="1742" spans="1:16" x14ac:dyDescent="0.3">
      <c r="A1742" s="25">
        <v>2016</v>
      </c>
      <c r="B1742" s="13">
        <v>636</v>
      </c>
      <c r="C1742" s="10" t="s">
        <v>179</v>
      </c>
      <c r="D1742" s="11">
        <v>441873.10999999993</v>
      </c>
      <c r="E1742" s="12">
        <v>24028.932000000001</v>
      </c>
      <c r="F1742" s="12">
        <v>32500.284</v>
      </c>
      <c r="G1742" s="12">
        <v>59666.711000000003</v>
      </c>
      <c r="H1742" s="12">
        <v>35250.595000000001</v>
      </c>
      <c r="I1742" s="12">
        <v>42320.790999999997</v>
      </c>
      <c r="J1742" s="12">
        <v>57061.074999999997</v>
      </c>
      <c r="K1742" s="12">
        <v>30215.094000000001</v>
      </c>
      <c r="L1742" s="12">
        <v>34169.728999999999</v>
      </c>
      <c r="M1742" s="12">
        <v>29000.523000000001</v>
      </c>
      <c r="N1742" s="12">
        <v>26177.93</v>
      </c>
      <c r="O1742" s="12">
        <v>40618.946000000004</v>
      </c>
      <c r="P1742" s="12">
        <v>30862.5</v>
      </c>
    </row>
    <row r="1743" spans="1:16" x14ac:dyDescent="0.3">
      <c r="A1743" s="25">
        <v>2016</v>
      </c>
      <c r="B1743" s="13">
        <v>640</v>
      </c>
      <c r="C1743" s="10" t="s">
        <v>180</v>
      </c>
      <c r="D1743" s="11">
        <v>197856.59599999999</v>
      </c>
      <c r="E1743" s="12">
        <v>11687.758</v>
      </c>
      <c r="F1743" s="12">
        <v>20506.134999999998</v>
      </c>
      <c r="G1743" s="12">
        <v>14277.4</v>
      </c>
      <c r="H1743" s="12">
        <v>13387.769</v>
      </c>
      <c r="I1743" s="12">
        <v>20836.907999999999</v>
      </c>
      <c r="J1743" s="12">
        <v>16840.333999999999</v>
      </c>
      <c r="K1743" s="12">
        <v>9414.9359999999997</v>
      </c>
      <c r="L1743" s="12">
        <v>15618.33</v>
      </c>
      <c r="M1743" s="12">
        <v>15298.025</v>
      </c>
      <c r="N1743" s="12">
        <v>21243.942999999999</v>
      </c>
      <c r="O1743" s="12">
        <v>20980.109</v>
      </c>
      <c r="P1743" s="12">
        <v>17764.949000000001</v>
      </c>
    </row>
    <row r="1744" spans="1:16" x14ac:dyDescent="0.3">
      <c r="A1744" s="25">
        <v>2016</v>
      </c>
      <c r="B1744" s="13">
        <v>644</v>
      </c>
      <c r="C1744" s="10" t="s">
        <v>181</v>
      </c>
      <c r="D1744" s="11">
        <v>486428.533</v>
      </c>
      <c r="E1744" s="12">
        <v>28542.457999999999</v>
      </c>
      <c r="F1744" s="12">
        <v>45408.404999999999</v>
      </c>
      <c r="G1744" s="12">
        <v>44857.139000000003</v>
      </c>
      <c r="H1744" s="12">
        <v>36762.873</v>
      </c>
      <c r="I1744" s="12">
        <v>49047.294999999998</v>
      </c>
      <c r="J1744" s="12">
        <v>39461.845999999998</v>
      </c>
      <c r="K1744" s="12">
        <v>19534.703000000001</v>
      </c>
      <c r="L1744" s="12">
        <v>38626.692000000003</v>
      </c>
      <c r="M1744" s="12">
        <v>28475.395</v>
      </c>
      <c r="N1744" s="12">
        <v>59220.682000000001</v>
      </c>
      <c r="O1744" s="12">
        <v>30958.05</v>
      </c>
      <c r="P1744" s="12">
        <v>65532.995000000003</v>
      </c>
    </row>
    <row r="1745" spans="1:16" x14ac:dyDescent="0.3">
      <c r="A1745" s="25">
        <v>2016</v>
      </c>
      <c r="B1745" s="13">
        <v>647</v>
      </c>
      <c r="C1745" s="10" t="s">
        <v>182</v>
      </c>
      <c r="D1745" s="11">
        <v>5542246.9789999994</v>
      </c>
      <c r="E1745" s="12">
        <v>295644.58299999998</v>
      </c>
      <c r="F1745" s="12">
        <v>350345.88400000002</v>
      </c>
      <c r="G1745" s="12">
        <v>341471.72399999999</v>
      </c>
      <c r="H1745" s="12">
        <v>313102.00099999999</v>
      </c>
      <c r="I1745" s="12">
        <v>375767.81400000001</v>
      </c>
      <c r="J1745" s="12">
        <v>635559.20499999996</v>
      </c>
      <c r="K1745" s="12">
        <v>377245.08600000001</v>
      </c>
      <c r="L1745" s="12">
        <v>379124.147</v>
      </c>
      <c r="M1745" s="12">
        <v>275688.587</v>
      </c>
      <c r="N1745" s="12">
        <v>594161.54</v>
      </c>
      <c r="O1745" s="12">
        <v>839051.902</v>
      </c>
      <c r="P1745" s="12">
        <v>765084.50600000005</v>
      </c>
    </row>
    <row r="1746" spans="1:16" x14ac:dyDescent="0.3">
      <c r="A1746" s="25">
        <v>2016</v>
      </c>
      <c r="B1746" s="13">
        <v>649</v>
      </c>
      <c r="C1746" s="10" t="s">
        <v>183</v>
      </c>
      <c r="D1746" s="11">
        <v>247989.20699999999</v>
      </c>
      <c r="E1746" s="12">
        <v>20416.324000000001</v>
      </c>
      <c r="F1746" s="12">
        <v>24733.672999999999</v>
      </c>
      <c r="G1746" s="12">
        <v>27268.935000000001</v>
      </c>
      <c r="H1746" s="12">
        <v>18720.566999999999</v>
      </c>
      <c r="I1746" s="12">
        <v>21328.474999999999</v>
      </c>
      <c r="J1746" s="12">
        <v>29787.960999999999</v>
      </c>
      <c r="K1746" s="12">
        <v>22262.775000000001</v>
      </c>
      <c r="L1746" s="12">
        <v>16515.993999999999</v>
      </c>
      <c r="M1746" s="12">
        <v>16164.035</v>
      </c>
      <c r="N1746" s="12">
        <v>13560.691999999999</v>
      </c>
      <c r="O1746" s="12">
        <v>13589.428</v>
      </c>
      <c r="P1746" s="12">
        <v>23640.348000000002</v>
      </c>
    </row>
    <row r="1747" spans="1:16" x14ac:dyDescent="0.3">
      <c r="A1747" s="25">
        <v>2016</v>
      </c>
      <c r="B1747" s="13">
        <v>653</v>
      </c>
      <c r="C1747" s="10" t="s">
        <v>184</v>
      </c>
      <c r="D1747" s="11">
        <v>545331.86499999999</v>
      </c>
      <c r="E1747" s="12">
        <v>55270.373</v>
      </c>
      <c r="F1747" s="12">
        <v>65709.865000000005</v>
      </c>
      <c r="G1747" s="12">
        <v>44765.118999999999</v>
      </c>
      <c r="H1747" s="12">
        <v>44991.85</v>
      </c>
      <c r="I1747" s="12">
        <v>31206.36</v>
      </c>
      <c r="J1747" s="12">
        <v>39339.745000000003</v>
      </c>
      <c r="K1747" s="12">
        <v>28275.043000000001</v>
      </c>
      <c r="L1747" s="12">
        <v>52573.088000000003</v>
      </c>
      <c r="M1747" s="12">
        <v>44786.858999999997</v>
      </c>
      <c r="N1747" s="12">
        <v>42849.942999999999</v>
      </c>
      <c r="O1747" s="12">
        <v>42780.156999999999</v>
      </c>
      <c r="P1747" s="12">
        <v>52783.463000000003</v>
      </c>
    </row>
    <row r="1748" spans="1:16" x14ac:dyDescent="0.3">
      <c r="A1748" s="25">
        <v>2016</v>
      </c>
      <c r="B1748" s="13">
        <v>660</v>
      </c>
      <c r="C1748" s="10" t="s">
        <v>185</v>
      </c>
      <c r="D1748" s="11">
        <v>149543.49799999996</v>
      </c>
      <c r="E1748" s="12">
        <v>8494.5069999999996</v>
      </c>
      <c r="F1748" s="12">
        <v>8684.3279999999995</v>
      </c>
      <c r="G1748" s="12">
        <v>13354.159</v>
      </c>
      <c r="H1748" s="12">
        <v>12412.232</v>
      </c>
      <c r="I1748" s="12">
        <v>10715.912</v>
      </c>
      <c r="J1748" s="12">
        <v>14012.514999999999</v>
      </c>
      <c r="K1748" s="12">
        <v>9019.01</v>
      </c>
      <c r="L1748" s="12">
        <v>16317.977999999999</v>
      </c>
      <c r="M1748" s="12">
        <v>14288.866</v>
      </c>
      <c r="N1748" s="12">
        <v>12932.832</v>
      </c>
      <c r="O1748" s="12">
        <v>14286.978999999999</v>
      </c>
      <c r="P1748" s="12">
        <v>15024.18</v>
      </c>
    </row>
    <row r="1749" spans="1:16" x14ac:dyDescent="0.3">
      <c r="A1749" s="25">
        <v>2016</v>
      </c>
      <c r="B1749" s="13">
        <v>662</v>
      </c>
      <c r="C1749" s="10" t="s">
        <v>186</v>
      </c>
      <c r="D1749" s="11">
        <v>373931.40399999998</v>
      </c>
      <c r="E1749" s="12">
        <v>20342.946</v>
      </c>
      <c r="F1749" s="12">
        <v>32918.512000000002</v>
      </c>
      <c r="G1749" s="12">
        <v>41227.779000000002</v>
      </c>
      <c r="H1749" s="12">
        <v>36664.451999999997</v>
      </c>
      <c r="I1749" s="12">
        <v>26244.328000000001</v>
      </c>
      <c r="J1749" s="12">
        <v>44846.040999999997</v>
      </c>
      <c r="K1749" s="12">
        <v>20318.837</v>
      </c>
      <c r="L1749" s="12">
        <v>28145.751</v>
      </c>
      <c r="M1749" s="12">
        <v>25692.062999999998</v>
      </c>
      <c r="N1749" s="12">
        <v>22235.493999999999</v>
      </c>
      <c r="O1749" s="12">
        <v>32230.49</v>
      </c>
      <c r="P1749" s="12">
        <v>43064.711000000003</v>
      </c>
    </row>
    <row r="1750" spans="1:16" x14ac:dyDescent="0.3">
      <c r="A1750" s="25">
        <v>2016</v>
      </c>
      <c r="B1750" s="13">
        <v>664</v>
      </c>
      <c r="C1750" s="10" t="s">
        <v>187</v>
      </c>
      <c r="D1750" s="11">
        <v>691624.52400000009</v>
      </c>
      <c r="E1750" s="12">
        <v>44223.601000000002</v>
      </c>
      <c r="F1750" s="12">
        <v>35273.328000000001</v>
      </c>
      <c r="G1750" s="12">
        <v>47927.591</v>
      </c>
      <c r="H1750" s="12">
        <v>62878.953999999998</v>
      </c>
      <c r="I1750" s="12">
        <v>58277.815999999999</v>
      </c>
      <c r="J1750" s="12">
        <v>86706.161999999997</v>
      </c>
      <c r="K1750" s="12">
        <v>51604.402999999998</v>
      </c>
      <c r="L1750" s="12">
        <v>63339.038</v>
      </c>
      <c r="M1750" s="12">
        <v>53745.417999999998</v>
      </c>
      <c r="N1750" s="12">
        <v>66859.096000000005</v>
      </c>
      <c r="O1750" s="12">
        <v>59979.811999999998</v>
      </c>
      <c r="P1750" s="12">
        <v>60809.305</v>
      </c>
    </row>
    <row r="1751" spans="1:16" x14ac:dyDescent="0.3">
      <c r="A1751" s="25">
        <v>2016</v>
      </c>
      <c r="B1751" s="13">
        <v>666</v>
      </c>
      <c r="C1751" s="10" t="s">
        <v>188</v>
      </c>
      <c r="D1751" s="11">
        <v>340496.16700000002</v>
      </c>
      <c r="E1751" s="12">
        <v>22354.169000000002</v>
      </c>
      <c r="F1751" s="12">
        <v>22521.381000000001</v>
      </c>
      <c r="G1751" s="12">
        <v>24586.785</v>
      </c>
      <c r="H1751" s="12">
        <v>32372.539000000001</v>
      </c>
      <c r="I1751" s="12">
        <v>21826.959999999999</v>
      </c>
      <c r="J1751" s="12">
        <v>38524.042000000001</v>
      </c>
      <c r="K1751" s="12">
        <v>25497.733</v>
      </c>
      <c r="L1751" s="12">
        <v>37663.209000000003</v>
      </c>
      <c r="M1751" s="12">
        <v>25814.274000000001</v>
      </c>
      <c r="N1751" s="12">
        <v>34315.103999999999</v>
      </c>
      <c r="O1751" s="12">
        <v>28383.978999999999</v>
      </c>
      <c r="P1751" s="12">
        <v>26635.991999999998</v>
      </c>
    </row>
    <row r="1752" spans="1:16" x14ac:dyDescent="0.3">
      <c r="A1752" s="25">
        <v>2016</v>
      </c>
      <c r="B1752" s="13">
        <v>667</v>
      </c>
      <c r="C1752" s="10" t="s">
        <v>189</v>
      </c>
      <c r="D1752" s="11">
        <v>36331.025999999998</v>
      </c>
      <c r="E1752" s="12">
        <v>2032.6379999999999</v>
      </c>
      <c r="F1752" s="12">
        <v>1470.0940000000001</v>
      </c>
      <c r="G1752" s="12">
        <v>2340.643</v>
      </c>
      <c r="H1752" s="12">
        <v>4872.1040000000003</v>
      </c>
      <c r="I1752" s="12">
        <v>3304.335</v>
      </c>
      <c r="J1752" s="12">
        <v>4336.3530000000001</v>
      </c>
      <c r="K1752" s="12">
        <v>2126.6770000000001</v>
      </c>
      <c r="L1752" s="12">
        <v>3494.0050000000001</v>
      </c>
      <c r="M1752" s="12">
        <v>2131.8980000000001</v>
      </c>
      <c r="N1752" s="12">
        <v>3242.732</v>
      </c>
      <c r="O1752" s="12">
        <v>2962.0120000000002</v>
      </c>
      <c r="P1752" s="12">
        <v>4017.5349999999999</v>
      </c>
    </row>
    <row r="1753" spans="1:16" x14ac:dyDescent="0.3">
      <c r="A1753" s="25">
        <v>2016</v>
      </c>
      <c r="B1753" s="13">
        <v>669</v>
      </c>
      <c r="C1753" s="10" t="s">
        <v>190</v>
      </c>
      <c r="D1753" s="11">
        <v>54910.041000000005</v>
      </c>
      <c r="E1753" s="12">
        <v>4265.848</v>
      </c>
      <c r="F1753" s="12">
        <v>3597.2910000000002</v>
      </c>
      <c r="G1753" s="12">
        <v>4961.8850000000002</v>
      </c>
      <c r="H1753" s="12">
        <v>3744.752</v>
      </c>
      <c r="I1753" s="12">
        <v>3979.6959999999999</v>
      </c>
      <c r="J1753" s="12">
        <v>5095.8919999999998</v>
      </c>
      <c r="K1753" s="12">
        <v>3443.51</v>
      </c>
      <c r="L1753" s="12">
        <v>6050.7049999999999</v>
      </c>
      <c r="M1753" s="12">
        <v>4864.5810000000001</v>
      </c>
      <c r="N1753" s="12">
        <v>4592.8909999999996</v>
      </c>
      <c r="O1753" s="12">
        <v>4938.183</v>
      </c>
      <c r="P1753" s="12">
        <v>5374.8069999999998</v>
      </c>
    </row>
    <row r="1754" spans="1:16" x14ac:dyDescent="0.3">
      <c r="A1754" s="25">
        <v>2016</v>
      </c>
      <c r="B1754" s="13">
        <v>672</v>
      </c>
      <c r="C1754" s="10" t="s">
        <v>191</v>
      </c>
      <c r="D1754" s="11">
        <v>10192.313</v>
      </c>
      <c r="E1754" s="12">
        <v>2138.6370000000002</v>
      </c>
      <c r="F1754" s="12">
        <v>493.91500000000002</v>
      </c>
      <c r="G1754" s="12">
        <v>1228.2650000000001</v>
      </c>
      <c r="H1754" s="12">
        <v>526.45899999999995</v>
      </c>
      <c r="I1754" s="12">
        <v>2411.6410000000001</v>
      </c>
      <c r="J1754" s="12">
        <v>476.60500000000002</v>
      </c>
      <c r="K1754" s="12">
        <v>284.44499999999999</v>
      </c>
      <c r="L1754" s="12">
        <v>413.86599999999999</v>
      </c>
      <c r="M1754" s="12">
        <v>882.63499999999999</v>
      </c>
      <c r="N1754" s="12">
        <v>546.98199999999997</v>
      </c>
      <c r="O1754" s="12">
        <v>389.495</v>
      </c>
      <c r="P1754" s="12">
        <v>399.36799999999999</v>
      </c>
    </row>
    <row r="1755" spans="1:16" x14ac:dyDescent="0.3">
      <c r="A1755" s="25">
        <v>2016</v>
      </c>
      <c r="B1755" s="13">
        <v>675</v>
      </c>
      <c r="C1755" s="10" t="s">
        <v>192</v>
      </c>
      <c r="D1755" s="11">
        <v>97.54</v>
      </c>
      <c r="E1755" s="12" t="s">
        <v>168</v>
      </c>
      <c r="F1755" s="12" t="s">
        <v>168</v>
      </c>
      <c r="G1755" s="12" t="s">
        <v>168</v>
      </c>
      <c r="H1755" s="12">
        <v>68.864000000000004</v>
      </c>
      <c r="I1755" s="12">
        <v>5.9580000000000002</v>
      </c>
      <c r="J1755" s="12" t="s">
        <v>168</v>
      </c>
      <c r="K1755" s="12" t="s">
        <v>168</v>
      </c>
      <c r="L1755" s="12">
        <v>22.718</v>
      </c>
      <c r="M1755" s="12" t="s">
        <v>168</v>
      </c>
      <c r="N1755" s="12" t="s">
        <v>168</v>
      </c>
      <c r="O1755" s="12" t="s">
        <v>168</v>
      </c>
      <c r="P1755" s="12" t="s">
        <v>168</v>
      </c>
    </row>
    <row r="1756" spans="1:16" x14ac:dyDescent="0.3">
      <c r="A1756" s="25">
        <v>2016</v>
      </c>
      <c r="B1756" s="13">
        <v>676</v>
      </c>
      <c r="C1756" s="10" t="s">
        <v>193</v>
      </c>
      <c r="D1756" s="11">
        <v>28166.851999999999</v>
      </c>
      <c r="E1756" s="12">
        <v>2956.0520000000001</v>
      </c>
      <c r="F1756" s="12">
        <v>1590.972</v>
      </c>
      <c r="G1756" s="12">
        <v>6251.4960000000001</v>
      </c>
      <c r="H1756" s="12">
        <v>960.68600000000004</v>
      </c>
      <c r="I1756" s="12">
        <v>1038.0329999999999</v>
      </c>
      <c r="J1756" s="12">
        <v>2123.0100000000002</v>
      </c>
      <c r="K1756" s="12">
        <v>1360.2950000000001</v>
      </c>
      <c r="L1756" s="12">
        <v>1968.614</v>
      </c>
      <c r="M1756" s="12">
        <v>2297.1320000000001</v>
      </c>
      <c r="N1756" s="12">
        <v>2146.2179999999998</v>
      </c>
      <c r="O1756" s="12">
        <v>1000.403</v>
      </c>
      <c r="P1756" s="12">
        <v>4473.9409999999998</v>
      </c>
    </row>
    <row r="1757" spans="1:16" x14ac:dyDescent="0.3">
      <c r="A1757" s="25">
        <v>2016</v>
      </c>
      <c r="B1757" s="13">
        <v>680</v>
      </c>
      <c r="C1757" s="10" t="s">
        <v>194</v>
      </c>
      <c r="D1757" s="11">
        <v>184417.27599999998</v>
      </c>
      <c r="E1757" s="12">
        <v>9846.5640000000003</v>
      </c>
      <c r="F1757" s="12">
        <v>14169.505999999999</v>
      </c>
      <c r="G1757" s="12">
        <v>14710.576999999999</v>
      </c>
      <c r="H1757" s="12">
        <v>28426.32</v>
      </c>
      <c r="I1757" s="12">
        <v>11714.255999999999</v>
      </c>
      <c r="J1757" s="12">
        <v>16187.431</v>
      </c>
      <c r="K1757" s="12">
        <v>11530.991</v>
      </c>
      <c r="L1757" s="12">
        <v>14509.694</v>
      </c>
      <c r="M1757" s="12">
        <v>13700.136</v>
      </c>
      <c r="N1757" s="12">
        <v>14738.903</v>
      </c>
      <c r="O1757" s="12">
        <v>14998.076999999999</v>
      </c>
      <c r="P1757" s="12">
        <v>19884.821</v>
      </c>
    </row>
    <row r="1758" spans="1:16" x14ac:dyDescent="0.3">
      <c r="A1758" s="25">
        <v>2016</v>
      </c>
      <c r="B1758" s="13">
        <v>684</v>
      </c>
      <c r="C1758" s="10" t="s">
        <v>195</v>
      </c>
      <c r="D1758" s="11">
        <v>2245.4549999999995</v>
      </c>
      <c r="E1758" s="12">
        <v>39.433</v>
      </c>
      <c r="F1758" s="12">
        <v>538.00199999999995</v>
      </c>
      <c r="G1758" s="12">
        <v>229.148</v>
      </c>
      <c r="H1758" s="12">
        <v>466.23200000000003</v>
      </c>
      <c r="I1758" s="12">
        <v>233.809</v>
      </c>
      <c r="J1758" s="12">
        <v>135.44</v>
      </c>
      <c r="K1758" s="12">
        <v>165.697</v>
      </c>
      <c r="L1758" s="12">
        <v>86.043000000000006</v>
      </c>
      <c r="M1758" s="12">
        <v>158.709</v>
      </c>
      <c r="N1758" s="12">
        <v>73.597999999999999</v>
      </c>
      <c r="O1758" s="12">
        <v>80.114999999999995</v>
      </c>
      <c r="P1758" s="12">
        <v>39.228999999999999</v>
      </c>
    </row>
    <row r="1759" spans="1:16" x14ac:dyDescent="0.3">
      <c r="A1759" s="25">
        <v>2016</v>
      </c>
      <c r="B1759" s="13">
        <v>690</v>
      </c>
      <c r="C1759" s="10" t="s">
        <v>196</v>
      </c>
      <c r="D1759" s="11">
        <v>242394.76699999999</v>
      </c>
      <c r="E1759" s="12">
        <v>13280.184999999999</v>
      </c>
      <c r="F1759" s="12">
        <v>12519.567999999999</v>
      </c>
      <c r="G1759" s="12">
        <v>15593.409</v>
      </c>
      <c r="H1759" s="12">
        <v>18332.925999999999</v>
      </c>
      <c r="I1759" s="12">
        <v>17597.738000000001</v>
      </c>
      <c r="J1759" s="12">
        <v>19875.784</v>
      </c>
      <c r="K1759" s="12">
        <v>14979.716</v>
      </c>
      <c r="L1759" s="12">
        <v>19155.692999999999</v>
      </c>
      <c r="M1759" s="12">
        <v>16348.64</v>
      </c>
      <c r="N1759" s="12">
        <v>27052.205000000002</v>
      </c>
      <c r="O1759" s="12">
        <v>40712.343000000001</v>
      </c>
      <c r="P1759" s="12">
        <v>26946.560000000001</v>
      </c>
    </row>
    <row r="1760" spans="1:16" x14ac:dyDescent="0.3">
      <c r="A1760" s="25">
        <v>2016</v>
      </c>
      <c r="B1760" s="13">
        <v>696</v>
      </c>
      <c r="C1760" s="10" t="s">
        <v>197</v>
      </c>
      <c r="D1760" s="11">
        <v>14812.877</v>
      </c>
      <c r="E1760" s="12">
        <v>446.11</v>
      </c>
      <c r="F1760" s="12">
        <v>1971.951</v>
      </c>
      <c r="G1760" s="12">
        <v>3570.0709999999999</v>
      </c>
      <c r="H1760" s="12">
        <v>1451.7139999999999</v>
      </c>
      <c r="I1760" s="12">
        <v>572.904</v>
      </c>
      <c r="J1760" s="12">
        <v>1129.239</v>
      </c>
      <c r="K1760" s="12">
        <v>966.2</v>
      </c>
      <c r="L1760" s="12">
        <v>953.85799999999995</v>
      </c>
      <c r="M1760" s="12">
        <v>531.08100000000002</v>
      </c>
      <c r="N1760" s="12">
        <v>981.78700000000003</v>
      </c>
      <c r="O1760" s="12">
        <v>1013.876</v>
      </c>
      <c r="P1760" s="12">
        <v>1224.086</v>
      </c>
    </row>
    <row r="1761" spans="1:16" x14ac:dyDescent="0.3">
      <c r="A1761" s="25">
        <v>2016</v>
      </c>
      <c r="B1761" s="13">
        <v>700</v>
      </c>
      <c r="C1761" s="10" t="s">
        <v>198</v>
      </c>
      <c r="D1761" s="11">
        <v>258839.37399999998</v>
      </c>
      <c r="E1761" s="12">
        <v>20332.829000000002</v>
      </c>
      <c r="F1761" s="12">
        <v>33716.830999999998</v>
      </c>
      <c r="G1761" s="12">
        <v>22409.256000000001</v>
      </c>
      <c r="H1761" s="12">
        <v>20836.431</v>
      </c>
      <c r="I1761" s="12">
        <v>13951.402</v>
      </c>
      <c r="J1761" s="12">
        <v>22589.142</v>
      </c>
      <c r="K1761" s="12">
        <v>14794.619000000001</v>
      </c>
      <c r="L1761" s="12">
        <v>17409.699000000001</v>
      </c>
      <c r="M1761" s="12">
        <v>14352.906000000001</v>
      </c>
      <c r="N1761" s="12">
        <v>23899.827000000001</v>
      </c>
      <c r="O1761" s="12">
        <v>33340.588000000003</v>
      </c>
      <c r="P1761" s="12">
        <v>21205.844000000001</v>
      </c>
    </row>
    <row r="1762" spans="1:16" x14ac:dyDescent="0.3">
      <c r="A1762" s="25">
        <v>2016</v>
      </c>
      <c r="B1762" s="13">
        <v>701</v>
      </c>
      <c r="C1762" s="10" t="s">
        <v>199</v>
      </c>
      <c r="D1762" s="11">
        <v>329254.47399999999</v>
      </c>
      <c r="E1762" s="12">
        <v>22633.947</v>
      </c>
      <c r="F1762" s="12">
        <v>22332.772000000001</v>
      </c>
      <c r="G1762" s="12">
        <v>26897.046999999999</v>
      </c>
      <c r="H1762" s="12">
        <v>23016.103999999999</v>
      </c>
      <c r="I1762" s="12">
        <v>52412.843000000001</v>
      </c>
      <c r="J1762" s="12">
        <v>24182.948</v>
      </c>
      <c r="K1762" s="12">
        <v>12140.098</v>
      </c>
      <c r="L1762" s="12">
        <v>17586.721000000001</v>
      </c>
      <c r="M1762" s="12">
        <v>27056.621999999999</v>
      </c>
      <c r="N1762" s="12">
        <v>22813.63</v>
      </c>
      <c r="O1762" s="12">
        <v>31014.919000000002</v>
      </c>
      <c r="P1762" s="12">
        <v>47166.822999999997</v>
      </c>
    </row>
    <row r="1763" spans="1:16" x14ac:dyDescent="0.3">
      <c r="A1763" s="25">
        <v>2016</v>
      </c>
      <c r="B1763" s="13">
        <v>703</v>
      </c>
      <c r="C1763" s="10" t="s">
        <v>200</v>
      </c>
      <c r="D1763" s="11">
        <v>8180.4580000000005</v>
      </c>
      <c r="E1763" s="12">
        <v>899.82600000000002</v>
      </c>
      <c r="F1763" s="12">
        <v>489.58800000000002</v>
      </c>
      <c r="G1763" s="12">
        <v>578.83199999999999</v>
      </c>
      <c r="H1763" s="12">
        <v>1461.52</v>
      </c>
      <c r="I1763" s="12">
        <v>1538.471</v>
      </c>
      <c r="J1763" s="12">
        <v>421.77300000000002</v>
      </c>
      <c r="K1763" s="12">
        <v>1136.615</v>
      </c>
      <c r="L1763" s="12">
        <v>448.78100000000001</v>
      </c>
      <c r="M1763" s="12">
        <v>200.846</v>
      </c>
      <c r="N1763" s="12">
        <v>266.00400000000002</v>
      </c>
      <c r="O1763" s="12">
        <v>572.40099999999995</v>
      </c>
      <c r="P1763" s="12">
        <v>165.80099999999999</v>
      </c>
    </row>
    <row r="1764" spans="1:16" x14ac:dyDescent="0.3">
      <c r="A1764" s="25">
        <v>2016</v>
      </c>
      <c r="B1764" s="13">
        <v>706</v>
      </c>
      <c r="C1764" s="10" t="s">
        <v>201</v>
      </c>
      <c r="D1764" s="11">
        <v>427215.62299999996</v>
      </c>
      <c r="E1764" s="12">
        <v>42224.561000000002</v>
      </c>
      <c r="F1764" s="12">
        <v>52862.41</v>
      </c>
      <c r="G1764" s="12">
        <v>33176.730000000003</v>
      </c>
      <c r="H1764" s="12">
        <v>73177.471999999994</v>
      </c>
      <c r="I1764" s="12">
        <v>19027.062999999998</v>
      </c>
      <c r="J1764" s="12">
        <v>17037.731</v>
      </c>
      <c r="K1764" s="12">
        <v>15770.846</v>
      </c>
      <c r="L1764" s="12">
        <v>18142.616999999998</v>
      </c>
      <c r="M1764" s="12">
        <v>38896.481</v>
      </c>
      <c r="N1764" s="12">
        <v>58694.080999999998</v>
      </c>
      <c r="O1764" s="12">
        <v>19758.028999999999</v>
      </c>
      <c r="P1764" s="12">
        <v>38447.601999999999</v>
      </c>
    </row>
    <row r="1765" spans="1:16" x14ac:dyDescent="0.3">
      <c r="A1765" s="25">
        <v>2016</v>
      </c>
      <c r="B1765" s="13">
        <v>708</v>
      </c>
      <c r="C1765" s="10" t="s">
        <v>202</v>
      </c>
      <c r="D1765" s="11">
        <v>114061.94899999998</v>
      </c>
      <c r="E1765" s="12">
        <v>5252.0529999999999</v>
      </c>
      <c r="F1765" s="12">
        <v>6908.3710000000001</v>
      </c>
      <c r="G1765" s="12">
        <v>9805.6329999999998</v>
      </c>
      <c r="H1765" s="12">
        <v>8616.5540000000001</v>
      </c>
      <c r="I1765" s="12">
        <v>9013.1560000000009</v>
      </c>
      <c r="J1765" s="12">
        <v>9204.027</v>
      </c>
      <c r="K1765" s="12">
        <v>7064.8559999999998</v>
      </c>
      <c r="L1765" s="12">
        <v>11236.174999999999</v>
      </c>
      <c r="M1765" s="12">
        <v>8567.3979999999992</v>
      </c>
      <c r="N1765" s="12">
        <v>10346.824000000001</v>
      </c>
      <c r="O1765" s="12">
        <v>11541.892</v>
      </c>
      <c r="P1765" s="12">
        <v>16505.009999999998</v>
      </c>
    </row>
    <row r="1766" spans="1:16" x14ac:dyDescent="0.3">
      <c r="A1766" s="25">
        <v>2016</v>
      </c>
      <c r="B1766" s="13">
        <v>716</v>
      </c>
      <c r="C1766" s="10" t="s">
        <v>203</v>
      </c>
      <c r="D1766" s="11">
        <v>25744.262999999999</v>
      </c>
      <c r="E1766" s="12">
        <v>1027.731</v>
      </c>
      <c r="F1766" s="12">
        <v>1566.799</v>
      </c>
      <c r="G1766" s="12">
        <v>2569.4250000000002</v>
      </c>
      <c r="H1766" s="12">
        <v>2137.538</v>
      </c>
      <c r="I1766" s="12">
        <v>2178.1570000000002</v>
      </c>
      <c r="J1766" s="12">
        <v>2562.9929999999999</v>
      </c>
      <c r="K1766" s="12">
        <v>2064.13</v>
      </c>
      <c r="L1766" s="12">
        <v>3396.596</v>
      </c>
      <c r="M1766" s="12">
        <v>1746.48</v>
      </c>
      <c r="N1766" s="12">
        <v>2204.5120000000002</v>
      </c>
      <c r="O1766" s="12">
        <v>1510.5129999999999</v>
      </c>
      <c r="P1766" s="12">
        <v>2779.3890000000001</v>
      </c>
    </row>
    <row r="1767" spans="1:16" x14ac:dyDescent="0.3">
      <c r="A1767" s="25">
        <v>2016</v>
      </c>
      <c r="B1767" s="13">
        <v>720</v>
      </c>
      <c r="C1767" s="10" t="s">
        <v>204</v>
      </c>
      <c r="D1767" s="11">
        <v>2378537.7229999998</v>
      </c>
      <c r="E1767" s="12">
        <v>161171.15599999999</v>
      </c>
      <c r="F1767" s="12">
        <v>110422.61500000001</v>
      </c>
      <c r="G1767" s="12">
        <v>146998.155</v>
      </c>
      <c r="H1767" s="12">
        <v>186121.48800000001</v>
      </c>
      <c r="I1767" s="12">
        <v>197684.90700000001</v>
      </c>
      <c r="J1767" s="12">
        <v>207365.84099999999</v>
      </c>
      <c r="K1767" s="12">
        <v>162027.837</v>
      </c>
      <c r="L1767" s="12">
        <v>213220.99</v>
      </c>
      <c r="M1767" s="12">
        <v>209075.59</v>
      </c>
      <c r="N1767" s="12">
        <v>228922.59899999999</v>
      </c>
      <c r="O1767" s="12">
        <v>280389.58799999999</v>
      </c>
      <c r="P1767" s="12">
        <v>275136.95699999999</v>
      </c>
    </row>
    <row r="1768" spans="1:16" x14ac:dyDescent="0.3">
      <c r="A1768" s="25">
        <v>2016</v>
      </c>
      <c r="B1768" s="13">
        <v>724</v>
      </c>
      <c r="C1768" s="10" t="s">
        <v>249</v>
      </c>
      <c r="D1768" s="11">
        <v>877.24699999999996</v>
      </c>
      <c r="E1768" s="12" t="s">
        <v>168</v>
      </c>
      <c r="F1768" s="12" t="s">
        <v>168</v>
      </c>
      <c r="G1768" s="12">
        <v>18.713000000000001</v>
      </c>
      <c r="H1768" s="12">
        <v>21.216000000000001</v>
      </c>
      <c r="I1768" s="12" t="s">
        <v>168</v>
      </c>
      <c r="J1768" s="12">
        <v>408.87</v>
      </c>
      <c r="K1768" s="12" t="s">
        <v>168</v>
      </c>
      <c r="L1768" s="12">
        <v>67.504999999999995</v>
      </c>
      <c r="M1768" s="12" t="s">
        <v>168</v>
      </c>
      <c r="N1768" s="12" t="s">
        <v>168</v>
      </c>
      <c r="O1768" s="12" t="s">
        <v>168</v>
      </c>
      <c r="P1768" s="12">
        <v>360.94299999999998</v>
      </c>
    </row>
    <row r="1769" spans="1:16" x14ac:dyDescent="0.3">
      <c r="A1769" s="25">
        <v>2016</v>
      </c>
      <c r="B1769" s="13">
        <v>728</v>
      </c>
      <c r="C1769" s="10" t="s">
        <v>205</v>
      </c>
      <c r="D1769" s="11">
        <v>553437.054</v>
      </c>
      <c r="E1769" s="12">
        <v>24361.49</v>
      </c>
      <c r="F1769" s="12">
        <v>29281.795999999998</v>
      </c>
      <c r="G1769" s="12">
        <v>68933.232000000004</v>
      </c>
      <c r="H1769" s="12">
        <v>65483.38</v>
      </c>
      <c r="I1769" s="12">
        <v>54969.478000000003</v>
      </c>
      <c r="J1769" s="12">
        <v>60751.017</v>
      </c>
      <c r="K1769" s="12">
        <v>31189.379000000001</v>
      </c>
      <c r="L1769" s="12">
        <v>63738.25</v>
      </c>
      <c r="M1769" s="12">
        <v>40184.627</v>
      </c>
      <c r="N1769" s="12">
        <v>33343.114000000001</v>
      </c>
      <c r="O1769" s="12">
        <v>38863.684999999998</v>
      </c>
      <c r="P1769" s="12">
        <v>42337.606</v>
      </c>
    </row>
    <row r="1770" spans="1:16" x14ac:dyDescent="0.3">
      <c r="A1770" s="25">
        <v>2016</v>
      </c>
      <c r="B1770" s="13">
        <v>732</v>
      </c>
      <c r="C1770" s="10" t="s">
        <v>206</v>
      </c>
      <c r="D1770" s="11">
        <v>359198.35300000006</v>
      </c>
      <c r="E1770" s="12">
        <v>36864.67</v>
      </c>
      <c r="F1770" s="12">
        <v>31404.074000000001</v>
      </c>
      <c r="G1770" s="12">
        <v>27638.632000000001</v>
      </c>
      <c r="H1770" s="12">
        <v>23849.808000000001</v>
      </c>
      <c r="I1770" s="12">
        <v>26817.525000000001</v>
      </c>
      <c r="J1770" s="12">
        <v>34118.504999999997</v>
      </c>
      <c r="K1770" s="12">
        <v>24511.120999999999</v>
      </c>
      <c r="L1770" s="12">
        <v>21118.61</v>
      </c>
      <c r="M1770" s="12">
        <v>22511.433000000001</v>
      </c>
      <c r="N1770" s="12">
        <v>32887.256000000001</v>
      </c>
      <c r="O1770" s="12">
        <v>34958.432999999997</v>
      </c>
      <c r="P1770" s="12">
        <v>42518.286</v>
      </c>
    </row>
    <row r="1771" spans="1:16" x14ac:dyDescent="0.3">
      <c r="A1771" s="25">
        <v>2016</v>
      </c>
      <c r="B1771" s="13">
        <v>736</v>
      </c>
      <c r="C1771" s="10" t="s">
        <v>207</v>
      </c>
      <c r="D1771" s="11">
        <v>141328.91</v>
      </c>
      <c r="E1771" s="12">
        <v>10908.54</v>
      </c>
      <c r="F1771" s="12">
        <v>7121.6940000000004</v>
      </c>
      <c r="G1771" s="12">
        <v>8741.6610000000001</v>
      </c>
      <c r="H1771" s="12">
        <v>21964.376</v>
      </c>
      <c r="I1771" s="12">
        <v>8596.75</v>
      </c>
      <c r="J1771" s="12">
        <v>14391.341</v>
      </c>
      <c r="K1771" s="12">
        <v>8947.3919999999998</v>
      </c>
      <c r="L1771" s="12">
        <v>10824.134</v>
      </c>
      <c r="M1771" s="12">
        <v>12433.41</v>
      </c>
      <c r="N1771" s="12">
        <v>11458.099</v>
      </c>
      <c r="O1771" s="12">
        <v>9826.7080000000005</v>
      </c>
      <c r="P1771" s="12">
        <v>16114.805</v>
      </c>
    </row>
    <row r="1772" spans="1:16" x14ac:dyDescent="0.3">
      <c r="A1772" s="25">
        <v>2016</v>
      </c>
      <c r="B1772" s="13">
        <v>740</v>
      </c>
      <c r="C1772" s="10" t="s">
        <v>208</v>
      </c>
      <c r="D1772" s="11">
        <v>409437.64900000003</v>
      </c>
      <c r="E1772" s="12">
        <v>17979.800999999999</v>
      </c>
      <c r="F1772" s="12">
        <v>28179.830999999998</v>
      </c>
      <c r="G1772" s="12">
        <v>41462.411999999997</v>
      </c>
      <c r="H1772" s="12">
        <v>34913.396000000001</v>
      </c>
      <c r="I1772" s="12">
        <v>31783.81</v>
      </c>
      <c r="J1772" s="12">
        <v>36314.531999999999</v>
      </c>
      <c r="K1772" s="12">
        <v>24095.226999999999</v>
      </c>
      <c r="L1772" s="12">
        <v>49581.226000000002</v>
      </c>
      <c r="M1772" s="12">
        <v>32275.710999999999</v>
      </c>
      <c r="N1772" s="12">
        <v>37025.31</v>
      </c>
      <c r="O1772" s="12">
        <v>38286.171000000002</v>
      </c>
      <c r="P1772" s="12">
        <v>37540.222000000002</v>
      </c>
    </row>
    <row r="1773" spans="1:16" x14ac:dyDescent="0.3">
      <c r="A1773" s="25">
        <v>2016</v>
      </c>
      <c r="B1773" s="13">
        <v>743</v>
      </c>
      <c r="C1773" s="10" t="s">
        <v>209</v>
      </c>
      <c r="D1773" s="11">
        <v>5665.5460000000003</v>
      </c>
      <c r="E1773" s="12">
        <v>957.56500000000005</v>
      </c>
      <c r="F1773" s="12">
        <v>2082.279</v>
      </c>
      <c r="G1773" s="12">
        <v>475.44600000000003</v>
      </c>
      <c r="H1773" s="12">
        <v>382.964</v>
      </c>
      <c r="I1773" s="12">
        <v>309.80500000000001</v>
      </c>
      <c r="J1773" s="12">
        <v>773.94600000000003</v>
      </c>
      <c r="K1773" s="12">
        <v>127.449</v>
      </c>
      <c r="L1773" s="12">
        <v>500.89499999999998</v>
      </c>
      <c r="M1773" s="12">
        <v>51.92</v>
      </c>
      <c r="N1773" s="12">
        <v>3.2770000000000001</v>
      </c>
      <c r="O1773" s="12" t="s">
        <v>168</v>
      </c>
      <c r="P1773" s="12" t="s">
        <v>168</v>
      </c>
    </row>
    <row r="1774" spans="1:16" x14ac:dyDescent="0.3">
      <c r="A1774" s="25">
        <v>2016</v>
      </c>
      <c r="B1774" s="13">
        <v>800</v>
      </c>
      <c r="C1774" s="10" t="s">
        <v>210</v>
      </c>
      <c r="D1774" s="11">
        <v>661502.22599999991</v>
      </c>
      <c r="E1774" s="12">
        <v>31020.55</v>
      </c>
      <c r="F1774" s="12">
        <v>185603.867</v>
      </c>
      <c r="G1774" s="12">
        <v>48314.618000000002</v>
      </c>
      <c r="H1774" s="12">
        <v>57132.697</v>
      </c>
      <c r="I1774" s="12">
        <v>39014.152000000002</v>
      </c>
      <c r="J1774" s="12">
        <v>45707.781999999999</v>
      </c>
      <c r="K1774" s="12">
        <v>34513.06</v>
      </c>
      <c r="L1774" s="12">
        <v>48931.97</v>
      </c>
      <c r="M1774" s="12">
        <v>44940.36</v>
      </c>
      <c r="N1774" s="12">
        <v>42598.550999999999</v>
      </c>
      <c r="O1774" s="12">
        <v>37783.722000000002</v>
      </c>
      <c r="P1774" s="12">
        <v>45940.896999999997</v>
      </c>
    </row>
    <row r="1775" spans="1:16" x14ac:dyDescent="0.3">
      <c r="A1775" s="25">
        <v>2016</v>
      </c>
      <c r="B1775" s="13">
        <v>801</v>
      </c>
      <c r="C1775" s="10" t="s">
        <v>211</v>
      </c>
      <c r="D1775" s="11">
        <v>1631.4449999999999</v>
      </c>
      <c r="E1775" s="12">
        <v>166.536</v>
      </c>
      <c r="F1775" s="12">
        <v>249.79300000000001</v>
      </c>
      <c r="G1775" s="12">
        <v>29.279</v>
      </c>
      <c r="H1775" s="12">
        <v>169.76900000000001</v>
      </c>
      <c r="I1775" s="12">
        <v>92.736999999999995</v>
      </c>
      <c r="J1775" s="12">
        <v>105.30200000000001</v>
      </c>
      <c r="K1775" s="12" t="s">
        <v>168</v>
      </c>
      <c r="L1775" s="12">
        <v>238.977</v>
      </c>
      <c r="M1775" s="12">
        <v>238.416</v>
      </c>
      <c r="N1775" s="12">
        <v>86.433999999999997</v>
      </c>
      <c r="O1775" s="12">
        <v>75.004000000000005</v>
      </c>
      <c r="P1775" s="12">
        <v>179.19800000000001</v>
      </c>
    </row>
    <row r="1776" spans="1:16" x14ac:dyDescent="0.3">
      <c r="A1776" s="25">
        <v>2016</v>
      </c>
      <c r="B1776" s="13">
        <v>804</v>
      </c>
      <c r="C1776" s="10" t="s">
        <v>213</v>
      </c>
      <c r="D1776" s="11">
        <v>97913.948999999993</v>
      </c>
      <c r="E1776" s="12">
        <v>7488.0249999999996</v>
      </c>
      <c r="F1776" s="12">
        <v>5979.8329999999996</v>
      </c>
      <c r="G1776" s="12">
        <v>5575.7780000000002</v>
      </c>
      <c r="H1776" s="12">
        <v>6625.34</v>
      </c>
      <c r="I1776" s="12">
        <v>5522.6719999999996</v>
      </c>
      <c r="J1776" s="12">
        <v>15462.348</v>
      </c>
      <c r="K1776" s="12">
        <v>5330.1390000000001</v>
      </c>
      <c r="L1776" s="12">
        <v>8620.9060000000009</v>
      </c>
      <c r="M1776" s="12">
        <v>7696.2979999999998</v>
      </c>
      <c r="N1776" s="12">
        <v>9332.2039999999997</v>
      </c>
      <c r="O1776" s="12">
        <v>8418.116</v>
      </c>
      <c r="P1776" s="12">
        <v>11862.29</v>
      </c>
    </row>
    <row r="1777" spans="1:16" x14ac:dyDescent="0.3">
      <c r="A1777" s="25">
        <v>2016</v>
      </c>
      <c r="B1777" s="13">
        <v>806</v>
      </c>
      <c r="C1777" s="10" t="s">
        <v>239</v>
      </c>
      <c r="D1777" s="11">
        <v>18.652999999999999</v>
      </c>
      <c r="E1777" s="12" t="s">
        <v>168</v>
      </c>
      <c r="F1777" s="12" t="s">
        <v>168</v>
      </c>
      <c r="G1777" s="12" t="s">
        <v>168</v>
      </c>
      <c r="H1777" s="12">
        <v>15.356</v>
      </c>
      <c r="I1777" s="12" t="s">
        <v>168</v>
      </c>
      <c r="J1777" s="12">
        <v>1.6819999999999999</v>
      </c>
      <c r="K1777" s="12" t="s">
        <v>168</v>
      </c>
      <c r="L1777" s="12" t="s">
        <v>168</v>
      </c>
      <c r="M1777" s="12" t="s">
        <v>168</v>
      </c>
      <c r="N1777" s="12" t="s">
        <v>168</v>
      </c>
      <c r="O1777" s="12" t="s">
        <v>168</v>
      </c>
      <c r="P1777" s="12">
        <v>1.615</v>
      </c>
    </row>
    <row r="1778" spans="1:16" x14ac:dyDescent="0.3">
      <c r="A1778" s="25">
        <v>2016</v>
      </c>
      <c r="B1778" s="13">
        <v>807</v>
      </c>
      <c r="C1778" s="10" t="s">
        <v>214</v>
      </c>
      <c r="D1778" s="11">
        <v>345.803</v>
      </c>
      <c r="E1778" s="12">
        <v>5.6840000000000002</v>
      </c>
      <c r="F1778" s="12">
        <v>44.087000000000003</v>
      </c>
      <c r="G1778" s="12">
        <v>19.137</v>
      </c>
      <c r="H1778" s="12">
        <v>13.128</v>
      </c>
      <c r="I1778" s="12">
        <v>0.441</v>
      </c>
      <c r="J1778" s="12">
        <v>3.89</v>
      </c>
      <c r="K1778" s="12">
        <v>209.95</v>
      </c>
      <c r="L1778" s="12">
        <v>2.9209999999999998</v>
      </c>
      <c r="M1778" s="12" t="s">
        <v>168</v>
      </c>
      <c r="N1778" s="12">
        <v>4.1319999999999997</v>
      </c>
      <c r="O1778" s="12">
        <v>32.228999999999999</v>
      </c>
      <c r="P1778" s="12">
        <v>10.204000000000001</v>
      </c>
    </row>
    <row r="1779" spans="1:16" x14ac:dyDescent="0.3">
      <c r="A1779" s="25">
        <v>2016</v>
      </c>
      <c r="B1779" s="13">
        <v>809</v>
      </c>
      <c r="C1779" s="10" t="s">
        <v>215</v>
      </c>
      <c r="D1779" s="11">
        <v>5305.7249999999985</v>
      </c>
      <c r="E1779" s="12">
        <v>346.49799999999999</v>
      </c>
      <c r="F1779" s="12">
        <v>632.50900000000001</v>
      </c>
      <c r="G1779" s="12">
        <v>181.67099999999999</v>
      </c>
      <c r="H1779" s="12">
        <v>495.44099999999997</v>
      </c>
      <c r="I1779" s="12">
        <v>638.17700000000002</v>
      </c>
      <c r="J1779" s="12">
        <v>711.37400000000002</v>
      </c>
      <c r="K1779" s="12">
        <v>179.45699999999999</v>
      </c>
      <c r="L1779" s="12">
        <v>226.30699999999999</v>
      </c>
      <c r="M1779" s="12">
        <v>495.99700000000001</v>
      </c>
      <c r="N1779" s="12">
        <v>325.59199999999998</v>
      </c>
      <c r="O1779" s="12">
        <v>354.06599999999997</v>
      </c>
      <c r="P1779" s="12">
        <v>718.63599999999997</v>
      </c>
    </row>
    <row r="1780" spans="1:16" x14ac:dyDescent="0.3">
      <c r="A1780" s="25">
        <v>2016</v>
      </c>
      <c r="B1780" s="13">
        <v>811</v>
      </c>
      <c r="C1780" s="10" t="s">
        <v>216</v>
      </c>
      <c r="D1780" s="11">
        <v>18.812999999999999</v>
      </c>
      <c r="E1780" s="12" t="s">
        <v>168</v>
      </c>
      <c r="F1780" s="12" t="s">
        <v>168</v>
      </c>
      <c r="G1780" s="12">
        <v>1.851</v>
      </c>
      <c r="H1780" s="12">
        <v>16.645</v>
      </c>
      <c r="I1780" s="12" t="s">
        <v>168</v>
      </c>
      <c r="J1780" s="12" t="s">
        <v>168</v>
      </c>
      <c r="K1780" s="12" t="s">
        <v>168</v>
      </c>
      <c r="L1780" s="12" t="s">
        <v>168</v>
      </c>
      <c r="M1780" s="12" t="s">
        <v>168</v>
      </c>
      <c r="N1780" s="12" t="s">
        <v>168</v>
      </c>
      <c r="O1780" s="12" t="s">
        <v>168</v>
      </c>
      <c r="P1780" s="12">
        <v>0.317</v>
      </c>
    </row>
    <row r="1781" spans="1:16" x14ac:dyDescent="0.3">
      <c r="A1781" s="25">
        <v>2016</v>
      </c>
      <c r="B1781" s="13">
        <v>812</v>
      </c>
      <c r="C1781" s="10" t="s">
        <v>240</v>
      </c>
      <c r="D1781" s="11">
        <v>50.091999999999992</v>
      </c>
      <c r="E1781" s="12" t="s">
        <v>168</v>
      </c>
      <c r="F1781" s="12">
        <v>9.6150000000000002</v>
      </c>
      <c r="G1781" s="12" t="s">
        <v>168</v>
      </c>
      <c r="H1781" s="12" t="s">
        <v>168</v>
      </c>
      <c r="I1781" s="12" t="s">
        <v>168</v>
      </c>
      <c r="J1781" s="12">
        <v>30.236999999999998</v>
      </c>
      <c r="K1781" s="12" t="s">
        <v>168</v>
      </c>
      <c r="L1781" s="12" t="s">
        <v>168</v>
      </c>
      <c r="M1781" s="12">
        <v>5.12</v>
      </c>
      <c r="N1781" s="12">
        <v>5.12</v>
      </c>
      <c r="O1781" s="12" t="s">
        <v>168</v>
      </c>
      <c r="P1781" s="12" t="s">
        <v>168</v>
      </c>
    </row>
    <row r="1782" spans="1:16" x14ac:dyDescent="0.3">
      <c r="A1782" s="25">
        <v>2016</v>
      </c>
      <c r="B1782" s="13">
        <v>815</v>
      </c>
      <c r="C1782" s="10" t="s">
        <v>217</v>
      </c>
      <c r="D1782" s="11">
        <v>837.4849999999999</v>
      </c>
      <c r="E1782" s="12">
        <v>23.922999999999998</v>
      </c>
      <c r="F1782" s="12">
        <v>89.323999999999998</v>
      </c>
      <c r="G1782" s="12">
        <v>97.155000000000001</v>
      </c>
      <c r="H1782" s="12">
        <v>96.082999999999998</v>
      </c>
      <c r="I1782" s="12">
        <v>82.936999999999998</v>
      </c>
      <c r="J1782" s="12">
        <v>112.58499999999999</v>
      </c>
      <c r="K1782" s="12">
        <v>51.975000000000001</v>
      </c>
      <c r="L1782" s="12">
        <v>44.064999999999998</v>
      </c>
      <c r="M1782" s="12">
        <v>117.5</v>
      </c>
      <c r="N1782" s="12">
        <v>91.185000000000002</v>
      </c>
      <c r="O1782" s="12">
        <v>23.622</v>
      </c>
      <c r="P1782" s="12">
        <v>7.1310000000000002</v>
      </c>
    </row>
    <row r="1783" spans="1:16" x14ac:dyDescent="0.3">
      <c r="A1783" s="25">
        <v>2016</v>
      </c>
      <c r="B1783" s="13">
        <v>816</v>
      </c>
      <c r="C1783" s="10" t="s">
        <v>218</v>
      </c>
      <c r="D1783" s="11">
        <v>438.69099999999997</v>
      </c>
      <c r="E1783" s="12">
        <v>37.018000000000001</v>
      </c>
      <c r="F1783" s="12">
        <v>44.707000000000001</v>
      </c>
      <c r="G1783" s="12">
        <v>57.728000000000002</v>
      </c>
      <c r="H1783" s="12">
        <v>37.048000000000002</v>
      </c>
      <c r="I1783" s="12">
        <v>35.890999999999998</v>
      </c>
      <c r="J1783" s="12">
        <v>29.57</v>
      </c>
      <c r="K1783" s="12">
        <v>28.888999999999999</v>
      </c>
      <c r="L1783" s="12">
        <v>15.364000000000001</v>
      </c>
      <c r="M1783" s="12">
        <v>56.567999999999998</v>
      </c>
      <c r="N1783" s="12">
        <v>49.045999999999999</v>
      </c>
      <c r="O1783" s="12">
        <v>12.432</v>
      </c>
      <c r="P1783" s="12">
        <v>34.43</v>
      </c>
    </row>
    <row r="1784" spans="1:16" x14ac:dyDescent="0.3">
      <c r="A1784" s="25">
        <v>2016</v>
      </c>
      <c r="B1784" s="13">
        <v>817</v>
      </c>
      <c r="C1784" s="10" t="s">
        <v>219</v>
      </c>
      <c r="D1784" s="11">
        <v>225.36</v>
      </c>
      <c r="E1784" s="12" t="s">
        <v>168</v>
      </c>
      <c r="F1784" s="12">
        <v>26.63</v>
      </c>
      <c r="G1784" s="12" t="s">
        <v>168</v>
      </c>
      <c r="H1784" s="12" t="s">
        <v>168</v>
      </c>
      <c r="I1784" s="12">
        <v>7</v>
      </c>
      <c r="J1784" s="12">
        <v>26.683</v>
      </c>
      <c r="K1784" s="12">
        <v>29.899000000000001</v>
      </c>
      <c r="L1784" s="12" t="s">
        <v>168</v>
      </c>
      <c r="M1784" s="12">
        <v>28.257000000000001</v>
      </c>
      <c r="N1784" s="12">
        <v>6.375</v>
      </c>
      <c r="O1784" s="12">
        <v>74.016000000000005</v>
      </c>
      <c r="P1784" s="12">
        <v>26.5</v>
      </c>
    </row>
    <row r="1785" spans="1:16" x14ac:dyDescent="0.3">
      <c r="A1785" s="25">
        <v>2016</v>
      </c>
      <c r="B1785" s="13">
        <v>819</v>
      </c>
      <c r="C1785" s="10" t="s">
        <v>220</v>
      </c>
      <c r="D1785" s="11">
        <v>971.32</v>
      </c>
      <c r="E1785" s="12">
        <v>39.125</v>
      </c>
      <c r="F1785" s="12">
        <v>15.127000000000001</v>
      </c>
      <c r="G1785" s="12">
        <v>35.950000000000003</v>
      </c>
      <c r="H1785" s="12">
        <v>227.77099999999999</v>
      </c>
      <c r="I1785" s="12">
        <v>297.95800000000003</v>
      </c>
      <c r="J1785" s="12">
        <v>122.81699999999999</v>
      </c>
      <c r="K1785" s="12">
        <v>55.23</v>
      </c>
      <c r="L1785" s="12">
        <v>72.602000000000004</v>
      </c>
      <c r="M1785" s="12">
        <v>29.414999999999999</v>
      </c>
      <c r="N1785" s="12">
        <v>22.670999999999999</v>
      </c>
      <c r="O1785" s="12">
        <v>11.314</v>
      </c>
      <c r="P1785" s="12">
        <v>41.34</v>
      </c>
    </row>
    <row r="1786" spans="1:16" x14ac:dyDescent="0.3">
      <c r="A1786" s="25">
        <v>2016</v>
      </c>
      <c r="B1786" s="13">
        <v>820</v>
      </c>
      <c r="C1786" s="10" t="s">
        <v>221</v>
      </c>
      <c r="D1786" s="11">
        <v>5.2539999999999996</v>
      </c>
      <c r="E1786" s="12" t="s">
        <v>168</v>
      </c>
      <c r="F1786" s="12" t="s">
        <v>168</v>
      </c>
      <c r="G1786" s="12" t="s">
        <v>168</v>
      </c>
      <c r="H1786" s="12" t="s">
        <v>168</v>
      </c>
      <c r="I1786" s="12">
        <v>5.2539999999999996</v>
      </c>
      <c r="J1786" s="12" t="s">
        <v>168</v>
      </c>
      <c r="K1786" s="12" t="s">
        <v>168</v>
      </c>
      <c r="L1786" s="12" t="s">
        <v>168</v>
      </c>
      <c r="M1786" s="12" t="s">
        <v>168</v>
      </c>
      <c r="N1786" s="12" t="s">
        <v>168</v>
      </c>
      <c r="O1786" s="12" t="s">
        <v>168</v>
      </c>
      <c r="P1786" s="12" t="s">
        <v>168</v>
      </c>
    </row>
    <row r="1787" spans="1:16" x14ac:dyDescent="0.3">
      <c r="A1787" s="25">
        <v>2016</v>
      </c>
      <c r="B1787" s="13">
        <v>822</v>
      </c>
      <c r="C1787" s="10" t="s">
        <v>222</v>
      </c>
      <c r="D1787" s="11">
        <v>3421.6779999999999</v>
      </c>
      <c r="E1787" s="12">
        <v>103.06699999999999</v>
      </c>
      <c r="F1787" s="12">
        <v>72.513000000000005</v>
      </c>
      <c r="G1787" s="12">
        <v>235.15600000000001</v>
      </c>
      <c r="H1787" s="12">
        <v>181.77500000000001</v>
      </c>
      <c r="I1787" s="12">
        <v>232.24799999999999</v>
      </c>
      <c r="J1787" s="12">
        <v>231.148</v>
      </c>
      <c r="K1787" s="12">
        <v>141.45500000000001</v>
      </c>
      <c r="L1787" s="12">
        <v>273.76900000000001</v>
      </c>
      <c r="M1787" s="12">
        <v>555.16300000000001</v>
      </c>
      <c r="N1787" s="12">
        <v>753.37800000000004</v>
      </c>
      <c r="O1787" s="12">
        <v>395.9</v>
      </c>
      <c r="P1787" s="12">
        <v>246.10599999999999</v>
      </c>
    </row>
    <row r="1788" spans="1:16" x14ac:dyDescent="0.3">
      <c r="A1788" s="25">
        <v>2016</v>
      </c>
      <c r="B1788" s="13">
        <v>823</v>
      </c>
      <c r="C1788" s="10" t="s">
        <v>241</v>
      </c>
      <c r="D1788" s="11">
        <v>18.439</v>
      </c>
      <c r="E1788" s="12">
        <v>4.09</v>
      </c>
      <c r="F1788" s="12" t="s">
        <v>168</v>
      </c>
      <c r="G1788" s="12" t="s">
        <v>168</v>
      </c>
      <c r="H1788" s="12" t="s">
        <v>168</v>
      </c>
      <c r="I1788" s="12" t="s">
        <v>168</v>
      </c>
      <c r="J1788" s="12" t="s">
        <v>168</v>
      </c>
      <c r="K1788" s="12" t="s">
        <v>168</v>
      </c>
      <c r="L1788" s="12" t="s">
        <v>168</v>
      </c>
      <c r="M1788" s="12">
        <v>4.2</v>
      </c>
      <c r="N1788" s="12" t="s">
        <v>168</v>
      </c>
      <c r="O1788" s="12">
        <v>10.148999999999999</v>
      </c>
      <c r="P1788" s="12" t="s">
        <v>168</v>
      </c>
    </row>
    <row r="1789" spans="1:16" x14ac:dyDescent="0.3">
      <c r="A1789" s="25">
        <v>2016</v>
      </c>
      <c r="B1789" s="13">
        <v>824</v>
      </c>
      <c r="C1789" s="10" t="s">
        <v>223</v>
      </c>
      <c r="D1789" s="11">
        <v>143409.4</v>
      </c>
      <c r="E1789" s="12">
        <v>27716.163</v>
      </c>
      <c r="F1789" s="12">
        <v>1814.3720000000001</v>
      </c>
      <c r="G1789" s="12">
        <v>6942.0410000000002</v>
      </c>
      <c r="H1789" s="12">
        <v>14475.508</v>
      </c>
      <c r="I1789" s="12">
        <v>6321.7160000000003</v>
      </c>
      <c r="J1789" s="12">
        <v>9485.4869999999992</v>
      </c>
      <c r="K1789" s="12">
        <v>14391.348</v>
      </c>
      <c r="L1789" s="12">
        <v>17391.978999999999</v>
      </c>
      <c r="M1789" s="12">
        <v>17149.053</v>
      </c>
      <c r="N1789" s="12">
        <v>6551.942</v>
      </c>
      <c r="O1789" s="12">
        <v>7556.3549999999996</v>
      </c>
      <c r="P1789" s="12">
        <v>13613.436</v>
      </c>
    </row>
    <row r="1790" spans="1:16" x14ac:dyDescent="0.3">
      <c r="A1790" s="25">
        <v>2016</v>
      </c>
      <c r="B1790" s="13">
        <v>825</v>
      </c>
      <c r="C1790" s="10" t="s">
        <v>224</v>
      </c>
      <c r="D1790" s="11">
        <v>710.53699999999992</v>
      </c>
      <c r="E1790" s="12">
        <v>80.771000000000001</v>
      </c>
      <c r="F1790" s="12">
        <v>57.37</v>
      </c>
      <c r="G1790" s="12">
        <v>93.335999999999999</v>
      </c>
      <c r="H1790" s="12">
        <v>54.987000000000002</v>
      </c>
      <c r="I1790" s="12">
        <v>63.570999999999998</v>
      </c>
      <c r="J1790" s="12">
        <v>55.314999999999998</v>
      </c>
      <c r="K1790" s="12">
        <v>99.912000000000006</v>
      </c>
      <c r="L1790" s="12">
        <v>17.334</v>
      </c>
      <c r="M1790" s="12">
        <v>25.669</v>
      </c>
      <c r="N1790" s="12">
        <v>18.253</v>
      </c>
      <c r="O1790" s="12">
        <v>74.295000000000002</v>
      </c>
      <c r="P1790" s="12">
        <v>69.724000000000004</v>
      </c>
    </row>
    <row r="1791" spans="1:16" x14ac:dyDescent="0.3">
      <c r="A1791" s="25">
        <v>2016</v>
      </c>
      <c r="B1791" s="13">
        <v>830</v>
      </c>
      <c r="C1791" s="10" t="s">
        <v>225</v>
      </c>
      <c r="D1791" s="11">
        <v>1103.8339999999998</v>
      </c>
      <c r="E1791" s="12" t="s">
        <v>168</v>
      </c>
      <c r="F1791" s="12" t="s">
        <v>168</v>
      </c>
      <c r="G1791" s="12">
        <v>22.893999999999998</v>
      </c>
      <c r="H1791" s="12" t="s">
        <v>168</v>
      </c>
      <c r="I1791" s="12" t="s">
        <v>168</v>
      </c>
      <c r="J1791" s="12">
        <v>5.5919999999999996</v>
      </c>
      <c r="K1791" s="12" t="s">
        <v>168</v>
      </c>
      <c r="L1791" s="12">
        <v>20.411999999999999</v>
      </c>
      <c r="M1791" s="12">
        <v>22.292999999999999</v>
      </c>
      <c r="N1791" s="12">
        <v>1025.1869999999999</v>
      </c>
      <c r="O1791" s="12" t="s">
        <v>168</v>
      </c>
      <c r="P1791" s="12">
        <v>7.4560000000000004</v>
      </c>
    </row>
    <row r="1792" spans="1:16" x14ac:dyDescent="0.3">
      <c r="A1792" s="25">
        <v>2016</v>
      </c>
      <c r="B1792" s="13">
        <v>831</v>
      </c>
      <c r="C1792" s="10" t="s">
        <v>226</v>
      </c>
      <c r="D1792" s="11">
        <v>1012.102</v>
      </c>
      <c r="E1792" s="12">
        <v>106.07599999999999</v>
      </c>
      <c r="F1792" s="12">
        <v>52.26</v>
      </c>
      <c r="G1792" s="12">
        <v>95.215000000000003</v>
      </c>
      <c r="H1792" s="12">
        <v>113.387</v>
      </c>
      <c r="I1792" s="12">
        <v>89.141999999999996</v>
      </c>
      <c r="J1792" s="12">
        <v>115.511</v>
      </c>
      <c r="K1792" s="12" t="s">
        <v>168</v>
      </c>
      <c r="L1792" s="12" t="s">
        <v>168</v>
      </c>
      <c r="M1792" s="12">
        <v>106.961</v>
      </c>
      <c r="N1792" s="12">
        <v>208.577</v>
      </c>
      <c r="O1792" s="12">
        <v>14.486000000000001</v>
      </c>
      <c r="P1792" s="12">
        <v>110.48699999999999</v>
      </c>
    </row>
    <row r="1793" spans="1:16" x14ac:dyDescent="0.3">
      <c r="A1793" s="25">
        <v>2016</v>
      </c>
      <c r="B1793" s="13">
        <v>832</v>
      </c>
      <c r="C1793" s="10" t="s">
        <v>227</v>
      </c>
      <c r="D1793" s="11">
        <v>382.81400000000002</v>
      </c>
      <c r="E1793" s="12">
        <v>26.460999999999999</v>
      </c>
      <c r="F1793" s="12">
        <v>13.1</v>
      </c>
      <c r="G1793" s="12" t="s">
        <v>168</v>
      </c>
      <c r="H1793" s="12" t="s">
        <v>168</v>
      </c>
      <c r="I1793" s="12">
        <v>177.92699999999999</v>
      </c>
      <c r="J1793" s="12">
        <v>145.27600000000001</v>
      </c>
      <c r="K1793" s="12">
        <v>20.05</v>
      </c>
      <c r="L1793" s="12" t="s">
        <v>168</v>
      </c>
      <c r="M1793" s="12" t="s">
        <v>168</v>
      </c>
      <c r="N1793" s="12" t="s">
        <v>168</v>
      </c>
      <c r="O1793" s="12" t="s">
        <v>168</v>
      </c>
      <c r="P1793" s="12" t="s">
        <v>168</v>
      </c>
    </row>
    <row r="1794" spans="1:16" x14ac:dyDescent="0.3">
      <c r="A1794" s="25">
        <v>2016</v>
      </c>
      <c r="B1794" s="13">
        <v>833</v>
      </c>
      <c r="C1794" s="10" t="s">
        <v>242</v>
      </c>
      <c r="D1794" s="11">
        <v>2.7639999999999998</v>
      </c>
      <c r="E1794" s="12" t="s">
        <v>168</v>
      </c>
      <c r="F1794" s="12" t="s">
        <v>168</v>
      </c>
      <c r="G1794" s="12">
        <v>2.7639999999999998</v>
      </c>
      <c r="H1794" s="12" t="s">
        <v>168</v>
      </c>
      <c r="I1794" s="12" t="s">
        <v>168</v>
      </c>
      <c r="J1794" s="12" t="s">
        <v>168</v>
      </c>
      <c r="K1794" s="12" t="s">
        <v>168</v>
      </c>
      <c r="L1794" s="12" t="s">
        <v>168</v>
      </c>
      <c r="M1794" s="12" t="s">
        <v>168</v>
      </c>
      <c r="N1794" s="12" t="s">
        <v>168</v>
      </c>
      <c r="O1794" s="12" t="s">
        <v>168</v>
      </c>
      <c r="P1794" s="12" t="s">
        <v>168</v>
      </c>
    </row>
    <row r="1795" spans="1:16" x14ac:dyDescent="0.3">
      <c r="A1795" s="25">
        <v>2016</v>
      </c>
      <c r="B1795" s="13">
        <v>837</v>
      </c>
      <c r="C1795" s="10" t="s">
        <v>228</v>
      </c>
      <c r="D1795" s="11">
        <v>7041.3770000000004</v>
      </c>
      <c r="E1795" s="12">
        <v>327.86399999999998</v>
      </c>
      <c r="F1795" s="12">
        <v>483.31299999999999</v>
      </c>
      <c r="G1795" s="12">
        <v>263.19799999999998</v>
      </c>
      <c r="H1795" s="12">
        <v>556.21699999999998</v>
      </c>
      <c r="I1795" s="12">
        <v>335.08699999999999</v>
      </c>
      <c r="J1795" s="12">
        <v>337.3</v>
      </c>
      <c r="K1795" s="12">
        <v>335.19799999999998</v>
      </c>
      <c r="L1795" s="12">
        <v>342.69900000000001</v>
      </c>
      <c r="M1795" s="12">
        <v>296.22800000000001</v>
      </c>
      <c r="N1795" s="12">
        <v>441.6</v>
      </c>
      <c r="O1795" s="12">
        <v>598.76599999999996</v>
      </c>
      <c r="P1795" s="12">
        <v>2723.9070000000002</v>
      </c>
    </row>
    <row r="1796" spans="1:16" x14ac:dyDescent="0.3">
      <c r="A1796" s="25">
        <v>2016</v>
      </c>
      <c r="B1796" s="13">
        <v>892</v>
      </c>
      <c r="C1796" s="10" t="s">
        <v>253</v>
      </c>
      <c r="D1796" s="11">
        <v>1.0149999999999999</v>
      </c>
      <c r="E1796" s="12" t="s">
        <v>168</v>
      </c>
      <c r="F1796" s="12" t="s">
        <v>168</v>
      </c>
      <c r="G1796" s="12" t="s">
        <v>168</v>
      </c>
      <c r="H1796" s="12" t="s">
        <v>168</v>
      </c>
      <c r="I1796" s="12" t="s">
        <v>168</v>
      </c>
      <c r="J1796" s="12" t="s">
        <v>168</v>
      </c>
      <c r="K1796" s="12" t="s">
        <v>168</v>
      </c>
      <c r="L1796" s="12" t="s">
        <v>168</v>
      </c>
      <c r="M1796" s="12">
        <v>1.0149999999999999</v>
      </c>
      <c r="N1796" s="12" t="s">
        <v>168</v>
      </c>
      <c r="O1796" s="12" t="s">
        <v>168</v>
      </c>
      <c r="P1796" s="12" t="s">
        <v>168</v>
      </c>
    </row>
    <row r="1797" spans="1:16" x14ac:dyDescent="0.3">
      <c r="A1797" s="25">
        <v>2016</v>
      </c>
      <c r="B1797" s="13">
        <v>894</v>
      </c>
      <c r="C1797" s="10" t="s">
        <v>245</v>
      </c>
      <c r="D1797" s="11">
        <v>36.652999999999999</v>
      </c>
      <c r="E1797" s="12" t="s">
        <v>168</v>
      </c>
      <c r="F1797" s="12">
        <v>13.144</v>
      </c>
      <c r="G1797" s="12">
        <v>3.2410000000000001</v>
      </c>
      <c r="H1797" s="12" t="s">
        <v>168</v>
      </c>
      <c r="I1797" s="12" t="s">
        <v>168</v>
      </c>
      <c r="J1797" s="12" t="s">
        <v>168</v>
      </c>
      <c r="K1797" s="12" t="s">
        <v>168</v>
      </c>
      <c r="L1797" s="12" t="s">
        <v>168</v>
      </c>
      <c r="M1797" s="12">
        <v>5.2460000000000004</v>
      </c>
      <c r="N1797" s="12" t="s">
        <v>168</v>
      </c>
      <c r="O1797" s="12" t="s">
        <v>168</v>
      </c>
      <c r="P1797" s="12">
        <v>15.022</v>
      </c>
    </row>
    <row r="1798" spans="1:16" x14ac:dyDescent="0.3">
      <c r="A1798" s="25">
        <v>2016</v>
      </c>
      <c r="B1798" s="14">
        <v>958</v>
      </c>
      <c r="C1798" s="7" t="s">
        <v>231</v>
      </c>
      <c r="D1798" s="11">
        <v>59764.829000000005</v>
      </c>
      <c r="E1798" s="5">
        <v>3985.6019999999999</v>
      </c>
      <c r="F1798" s="5">
        <v>3586.4160000000002</v>
      </c>
      <c r="G1798" s="5">
        <v>3718.9369999999999</v>
      </c>
      <c r="H1798" s="5">
        <v>4226.5590000000002</v>
      </c>
      <c r="I1798" s="5">
        <v>4319.29</v>
      </c>
      <c r="J1798" s="5">
        <v>4996.8</v>
      </c>
      <c r="K1798" s="5">
        <v>4914.43</v>
      </c>
      <c r="L1798" s="5">
        <v>8466.232</v>
      </c>
      <c r="M1798" s="5">
        <v>4937.5309999999999</v>
      </c>
      <c r="N1798" s="5">
        <v>7795.9949999999999</v>
      </c>
      <c r="O1798" s="5">
        <v>3962.223</v>
      </c>
      <c r="P1798" s="5">
        <v>4854.8140000000003</v>
      </c>
    </row>
    <row r="1799" spans="1:16" x14ac:dyDescent="0.3">
      <c r="A1799" s="27">
        <v>2015</v>
      </c>
      <c r="B1799" s="14">
        <v>1</v>
      </c>
      <c r="C1799" s="7" t="s">
        <v>15</v>
      </c>
      <c r="D1799" s="4">
        <v>6101381.0109999999</v>
      </c>
      <c r="E1799" s="5">
        <v>495852.38</v>
      </c>
      <c r="F1799" s="5">
        <v>480873.696</v>
      </c>
      <c r="G1799" s="5">
        <v>486603.76799999998</v>
      </c>
      <c r="H1799" s="5">
        <v>498721.01400000002</v>
      </c>
      <c r="I1799" s="5">
        <v>435767.95899999997</v>
      </c>
      <c r="J1799" s="5">
        <v>579352.79500000004</v>
      </c>
      <c r="K1799" s="5">
        <v>478954.38900000002</v>
      </c>
      <c r="L1799" s="5">
        <v>451855.66499999998</v>
      </c>
      <c r="M1799" s="5">
        <v>529372.64599999995</v>
      </c>
      <c r="N1799" s="5">
        <v>574124.40300000005</v>
      </c>
      <c r="O1799" s="5">
        <v>518012.43900000001</v>
      </c>
      <c r="P1799" s="5">
        <v>571889.85699999996</v>
      </c>
    </row>
    <row r="1800" spans="1:16" x14ac:dyDescent="0.3">
      <c r="A1800" s="27">
        <v>2015</v>
      </c>
      <c r="B1800" s="14">
        <v>3</v>
      </c>
      <c r="C1800" s="7" t="s">
        <v>16</v>
      </c>
      <c r="D1800" s="4">
        <v>3352622.6779999998</v>
      </c>
      <c r="E1800" s="5">
        <v>272219.18900000001</v>
      </c>
      <c r="F1800" s="5">
        <v>246986.87299999999</v>
      </c>
      <c r="G1800" s="5">
        <v>257195.37400000001</v>
      </c>
      <c r="H1800" s="5">
        <v>269946.67300000001</v>
      </c>
      <c r="I1800" s="5">
        <v>239726.18299999999</v>
      </c>
      <c r="J1800" s="5">
        <v>307280.68599999999</v>
      </c>
      <c r="K1800" s="5">
        <v>281270.64399999997</v>
      </c>
      <c r="L1800" s="5">
        <v>254218.88399999999</v>
      </c>
      <c r="M1800" s="5">
        <v>272550.15100000001</v>
      </c>
      <c r="N1800" s="5">
        <v>319957.087</v>
      </c>
      <c r="O1800" s="5">
        <v>297526.53600000002</v>
      </c>
      <c r="P1800" s="5">
        <v>333744.39799999999</v>
      </c>
    </row>
    <row r="1801" spans="1:16" x14ac:dyDescent="0.3">
      <c r="A1801" s="27">
        <v>2015</v>
      </c>
      <c r="B1801" s="14">
        <v>4</v>
      </c>
      <c r="C1801" s="7" t="s">
        <v>17</v>
      </c>
      <c r="D1801" s="4">
        <v>14490425.591999998</v>
      </c>
      <c r="E1801" s="5">
        <v>1179115</v>
      </c>
      <c r="F1801" s="5">
        <v>1117956.2579999999</v>
      </c>
      <c r="G1801" s="5">
        <v>1164364.9669999999</v>
      </c>
      <c r="H1801" s="5">
        <v>1223164.46</v>
      </c>
      <c r="I1801" s="5">
        <v>1092235.997</v>
      </c>
      <c r="J1801" s="5">
        <v>1227718.6399999999</v>
      </c>
      <c r="K1801" s="5">
        <v>1177634.7080000001</v>
      </c>
      <c r="L1801" s="5">
        <v>1123352.9990000001</v>
      </c>
      <c r="M1801" s="5">
        <v>1223288.9110000001</v>
      </c>
      <c r="N1801" s="5">
        <v>1418574.872</v>
      </c>
      <c r="O1801" s="5">
        <v>1298614.6299999999</v>
      </c>
      <c r="P1801" s="5">
        <v>1244404.1499999999</v>
      </c>
    </row>
    <row r="1802" spans="1:16" x14ac:dyDescent="0.3">
      <c r="A1802" s="27">
        <v>2015</v>
      </c>
      <c r="B1802" s="14">
        <v>5</v>
      </c>
      <c r="C1802" s="7" t="s">
        <v>18</v>
      </c>
      <c r="D1802" s="4">
        <v>7152826.8550000004</v>
      </c>
      <c r="E1802" s="5">
        <v>604562.46299999999</v>
      </c>
      <c r="F1802" s="5">
        <v>536972.16899999999</v>
      </c>
      <c r="G1802" s="5">
        <v>593456.804</v>
      </c>
      <c r="H1802" s="5">
        <v>583697.951</v>
      </c>
      <c r="I1802" s="5">
        <v>524512.44099999999</v>
      </c>
      <c r="J1802" s="5">
        <v>614916.81299999997</v>
      </c>
      <c r="K1802" s="5">
        <v>618671.23600000003</v>
      </c>
      <c r="L1802" s="5">
        <v>441040.35700000002</v>
      </c>
      <c r="M1802" s="5">
        <v>600323.59100000001</v>
      </c>
      <c r="N1802" s="5">
        <v>735424.72199999995</v>
      </c>
      <c r="O1802" s="5">
        <v>638183.30599999998</v>
      </c>
      <c r="P1802" s="5">
        <v>661065.00199999998</v>
      </c>
    </row>
    <row r="1803" spans="1:16" x14ac:dyDescent="0.3">
      <c r="A1803" s="27">
        <v>2015</v>
      </c>
      <c r="B1803" s="14">
        <v>6</v>
      </c>
      <c r="C1803" s="7" t="s">
        <v>19</v>
      </c>
      <c r="D1803" s="4">
        <v>10822849.964999998</v>
      </c>
      <c r="E1803" s="5">
        <v>960464.05700000003</v>
      </c>
      <c r="F1803" s="5">
        <v>1127838.568</v>
      </c>
      <c r="G1803" s="5">
        <v>1050881.93</v>
      </c>
      <c r="H1803" s="5">
        <v>819274.00399999996</v>
      </c>
      <c r="I1803" s="5">
        <v>706984.43299999996</v>
      </c>
      <c r="J1803" s="5">
        <v>835791.60699999996</v>
      </c>
      <c r="K1803" s="5">
        <v>826502.27099999995</v>
      </c>
      <c r="L1803" s="5">
        <v>842291.06</v>
      </c>
      <c r="M1803" s="5">
        <v>975358.10499999998</v>
      </c>
      <c r="N1803" s="5">
        <v>1005213.803</v>
      </c>
      <c r="O1803" s="5">
        <v>885776.66500000004</v>
      </c>
      <c r="P1803" s="5">
        <v>786473.46200000006</v>
      </c>
    </row>
    <row r="1804" spans="1:16" x14ac:dyDescent="0.3">
      <c r="A1804" s="27">
        <v>2015</v>
      </c>
      <c r="B1804" s="14">
        <v>7</v>
      </c>
      <c r="C1804" s="7" t="s">
        <v>20</v>
      </c>
      <c r="D1804" s="4">
        <v>473037.11800000002</v>
      </c>
      <c r="E1804" s="5">
        <v>38394.603999999999</v>
      </c>
      <c r="F1804" s="5">
        <v>31996.407999999999</v>
      </c>
      <c r="G1804" s="5">
        <v>35402.389000000003</v>
      </c>
      <c r="H1804" s="5">
        <v>35374.974999999999</v>
      </c>
      <c r="I1804" s="5">
        <v>27733.51</v>
      </c>
      <c r="J1804" s="5">
        <v>34977.432000000001</v>
      </c>
      <c r="K1804" s="5">
        <v>32211.901999999998</v>
      </c>
      <c r="L1804" s="5">
        <v>48518.034</v>
      </c>
      <c r="M1804" s="5">
        <v>38138.006999999998</v>
      </c>
      <c r="N1804" s="5">
        <v>48287.097999999998</v>
      </c>
      <c r="O1804" s="5">
        <v>52908.313000000002</v>
      </c>
      <c r="P1804" s="5">
        <v>49094.446000000004</v>
      </c>
    </row>
    <row r="1805" spans="1:16" x14ac:dyDescent="0.3">
      <c r="A1805" s="27">
        <v>2015</v>
      </c>
      <c r="B1805" s="14">
        <v>8</v>
      </c>
      <c r="C1805" s="7" t="s">
        <v>21</v>
      </c>
      <c r="D1805" s="4">
        <v>934445.92999999993</v>
      </c>
      <c r="E1805" s="5">
        <v>82362.645000000004</v>
      </c>
      <c r="F1805" s="5">
        <v>78170.525999999998</v>
      </c>
      <c r="G1805" s="5">
        <v>70988.426999999996</v>
      </c>
      <c r="H1805" s="5">
        <v>68223.37</v>
      </c>
      <c r="I1805" s="5">
        <v>66447.917000000001</v>
      </c>
      <c r="J1805" s="5">
        <v>82629.978000000003</v>
      </c>
      <c r="K1805" s="5">
        <v>75735.59</v>
      </c>
      <c r="L1805" s="5">
        <v>67818.368000000002</v>
      </c>
      <c r="M1805" s="5">
        <v>75047.457999999999</v>
      </c>
      <c r="N1805" s="5">
        <v>92145.47</v>
      </c>
      <c r="O1805" s="5">
        <v>87882.832999999999</v>
      </c>
      <c r="P1805" s="5">
        <v>86993.347999999998</v>
      </c>
    </row>
    <row r="1806" spans="1:16" x14ac:dyDescent="0.3">
      <c r="A1806" s="27">
        <v>2015</v>
      </c>
      <c r="B1806" s="14">
        <v>9</v>
      </c>
      <c r="C1806" s="7" t="s">
        <v>22</v>
      </c>
      <c r="D1806" s="4">
        <v>1488661.97</v>
      </c>
      <c r="E1806" s="5">
        <v>113571.482</v>
      </c>
      <c r="F1806" s="5">
        <v>96761.657000000007</v>
      </c>
      <c r="G1806" s="5">
        <v>117492.054</v>
      </c>
      <c r="H1806" s="5">
        <v>119021.463</v>
      </c>
      <c r="I1806" s="5">
        <v>141868.68400000001</v>
      </c>
      <c r="J1806" s="5">
        <v>134490.864</v>
      </c>
      <c r="K1806" s="5">
        <v>106946.099</v>
      </c>
      <c r="L1806" s="5">
        <v>86806.160999999993</v>
      </c>
      <c r="M1806" s="5">
        <v>124117.156</v>
      </c>
      <c r="N1806" s="5">
        <v>157018.49799999999</v>
      </c>
      <c r="O1806" s="5">
        <v>142084.09599999999</v>
      </c>
      <c r="P1806" s="5">
        <v>148483.75599999999</v>
      </c>
    </row>
    <row r="1807" spans="1:16" x14ac:dyDescent="0.3">
      <c r="A1807" s="27">
        <v>2015</v>
      </c>
      <c r="B1807" s="14">
        <v>10</v>
      </c>
      <c r="C1807" s="7" t="s">
        <v>23</v>
      </c>
      <c r="D1807" s="4">
        <v>577220.34399999992</v>
      </c>
      <c r="E1807" s="5">
        <v>43257.180999999997</v>
      </c>
      <c r="F1807" s="5">
        <v>40350.214999999997</v>
      </c>
      <c r="G1807" s="5">
        <v>47918.366999999998</v>
      </c>
      <c r="H1807" s="5">
        <v>66606.12</v>
      </c>
      <c r="I1807" s="5">
        <v>46735.726000000002</v>
      </c>
      <c r="J1807" s="5">
        <v>56524.597000000002</v>
      </c>
      <c r="K1807" s="5">
        <v>40826.349000000002</v>
      </c>
      <c r="L1807" s="5">
        <v>36839.421999999999</v>
      </c>
      <c r="M1807" s="5">
        <v>52529.351999999999</v>
      </c>
      <c r="N1807" s="5">
        <v>47339.188000000002</v>
      </c>
      <c r="O1807" s="5">
        <v>53963.082999999999</v>
      </c>
      <c r="P1807" s="5">
        <v>44330.743999999999</v>
      </c>
    </row>
    <row r="1808" spans="1:16" x14ac:dyDescent="0.3">
      <c r="A1808" s="27">
        <v>2015</v>
      </c>
      <c r="B1808" s="14">
        <v>11</v>
      </c>
      <c r="C1808" s="7" t="s">
        <v>24</v>
      </c>
      <c r="D1808" s="4">
        <v>4948406.9539999999</v>
      </c>
      <c r="E1808" s="5">
        <v>407765.815</v>
      </c>
      <c r="F1808" s="5">
        <v>415221.93699999998</v>
      </c>
      <c r="G1808" s="5">
        <v>394029.01299999998</v>
      </c>
      <c r="H1808" s="5">
        <v>408577.16399999999</v>
      </c>
      <c r="I1808" s="5">
        <v>353161.875</v>
      </c>
      <c r="J1808" s="5">
        <v>434370.76799999998</v>
      </c>
      <c r="K1808" s="5">
        <v>416912.75699999998</v>
      </c>
      <c r="L1808" s="5">
        <v>396824.81400000001</v>
      </c>
      <c r="M1808" s="5">
        <v>395021.67200000002</v>
      </c>
      <c r="N1808" s="5">
        <v>477977.337</v>
      </c>
      <c r="O1808" s="5">
        <v>449893.08799999999</v>
      </c>
      <c r="P1808" s="5">
        <v>398650.71399999998</v>
      </c>
    </row>
    <row r="1809" spans="1:16" x14ac:dyDescent="0.3">
      <c r="A1809" s="27">
        <v>2015</v>
      </c>
      <c r="B1809" s="14">
        <v>17</v>
      </c>
      <c r="C1809" s="7" t="s">
        <v>25</v>
      </c>
      <c r="D1809" s="4">
        <v>2724270.5660000001</v>
      </c>
      <c r="E1809" s="5">
        <v>223046.93400000001</v>
      </c>
      <c r="F1809" s="5">
        <v>216743.37299999999</v>
      </c>
      <c r="G1809" s="5">
        <v>234776.41</v>
      </c>
      <c r="H1809" s="5">
        <v>222632.598</v>
      </c>
      <c r="I1809" s="5">
        <v>217217.06899999999</v>
      </c>
      <c r="J1809" s="5">
        <v>226326.06700000001</v>
      </c>
      <c r="K1809" s="5">
        <v>199481.255</v>
      </c>
      <c r="L1809" s="5">
        <v>222464.86499999999</v>
      </c>
      <c r="M1809" s="5">
        <v>233193.91500000001</v>
      </c>
      <c r="N1809" s="5">
        <v>261379.946</v>
      </c>
      <c r="O1809" s="5">
        <v>242476.761</v>
      </c>
      <c r="P1809" s="5">
        <v>224531.37299999999</v>
      </c>
    </row>
    <row r="1810" spans="1:16" x14ac:dyDescent="0.3">
      <c r="A1810" s="27">
        <v>2015</v>
      </c>
      <c r="B1810" s="14">
        <v>18</v>
      </c>
      <c r="C1810" s="7" t="s">
        <v>26</v>
      </c>
      <c r="D1810" s="4">
        <v>42204.714</v>
      </c>
      <c r="E1810" s="5">
        <v>2775.0990000000002</v>
      </c>
      <c r="F1810" s="5">
        <v>3404.9639999999999</v>
      </c>
      <c r="G1810" s="5">
        <v>4192.4759999999997</v>
      </c>
      <c r="H1810" s="5">
        <v>2592.4720000000002</v>
      </c>
      <c r="I1810" s="5">
        <v>3216.991</v>
      </c>
      <c r="J1810" s="5">
        <v>2782.2469999999998</v>
      </c>
      <c r="K1810" s="5">
        <v>3967.5509999999999</v>
      </c>
      <c r="L1810" s="5">
        <v>2941.145</v>
      </c>
      <c r="M1810" s="5">
        <v>4182.3639999999996</v>
      </c>
      <c r="N1810" s="5">
        <v>5183.6980000000003</v>
      </c>
      <c r="O1810" s="5">
        <v>3341.8829999999998</v>
      </c>
      <c r="P1810" s="5">
        <v>3623.8240000000001</v>
      </c>
    </row>
    <row r="1811" spans="1:16" x14ac:dyDescent="0.3">
      <c r="A1811" s="27">
        <v>2015</v>
      </c>
      <c r="B1811" s="14">
        <v>24</v>
      </c>
      <c r="C1811" s="7" t="s">
        <v>28</v>
      </c>
      <c r="D1811" s="4">
        <v>67769.558000000005</v>
      </c>
      <c r="E1811" s="5">
        <v>1243.8320000000001</v>
      </c>
      <c r="F1811" s="5">
        <v>1397.991</v>
      </c>
      <c r="G1811" s="5">
        <v>1555.4949999999999</v>
      </c>
      <c r="H1811" s="5">
        <v>3978.5219999999999</v>
      </c>
      <c r="I1811" s="5">
        <v>26886.420999999998</v>
      </c>
      <c r="J1811" s="5">
        <v>1087.731</v>
      </c>
      <c r="K1811" s="5">
        <v>1153.704</v>
      </c>
      <c r="L1811" s="5">
        <v>560.95100000000002</v>
      </c>
      <c r="M1811" s="5">
        <v>1293.605</v>
      </c>
      <c r="N1811" s="5">
        <v>1268.04</v>
      </c>
      <c r="O1811" s="5">
        <v>2922.2829999999999</v>
      </c>
      <c r="P1811" s="5">
        <v>24420.983</v>
      </c>
    </row>
    <row r="1812" spans="1:16" x14ac:dyDescent="0.3">
      <c r="A1812" s="27">
        <v>2015</v>
      </c>
      <c r="B1812" s="14">
        <v>28</v>
      </c>
      <c r="C1812" s="7" t="s">
        <v>29</v>
      </c>
      <c r="D1812" s="4">
        <v>456156.44000000006</v>
      </c>
      <c r="E1812" s="5">
        <v>65543.63</v>
      </c>
      <c r="F1812" s="5">
        <v>33226.81</v>
      </c>
      <c r="G1812" s="5">
        <v>26553.646000000001</v>
      </c>
      <c r="H1812" s="5">
        <v>52460.800999999999</v>
      </c>
      <c r="I1812" s="5">
        <v>37332.605000000003</v>
      </c>
      <c r="J1812" s="5">
        <v>35325.040999999997</v>
      </c>
      <c r="K1812" s="5">
        <v>38674.775999999998</v>
      </c>
      <c r="L1812" s="5">
        <v>57782.502999999997</v>
      </c>
      <c r="M1812" s="5">
        <v>44853.038999999997</v>
      </c>
      <c r="N1812" s="5">
        <v>20660.993999999999</v>
      </c>
      <c r="O1812" s="5">
        <v>21370.612000000001</v>
      </c>
      <c r="P1812" s="5">
        <v>22371.983</v>
      </c>
    </row>
    <row r="1813" spans="1:16" x14ac:dyDescent="0.3">
      <c r="A1813" s="27">
        <v>2015</v>
      </c>
      <c r="B1813" s="14">
        <v>30</v>
      </c>
      <c r="C1813" s="7" t="s">
        <v>30</v>
      </c>
      <c r="D1813" s="4">
        <v>1273584.7239999999</v>
      </c>
      <c r="E1813" s="5">
        <v>93120.289000000004</v>
      </c>
      <c r="F1813" s="5">
        <v>97918.820999999996</v>
      </c>
      <c r="G1813" s="5">
        <v>93709.554999999993</v>
      </c>
      <c r="H1813" s="5">
        <v>123944.645</v>
      </c>
      <c r="I1813" s="5">
        <v>111075.223</v>
      </c>
      <c r="J1813" s="5">
        <v>115081.61199999999</v>
      </c>
      <c r="K1813" s="5">
        <v>102264.73</v>
      </c>
      <c r="L1813" s="5">
        <v>96799.448000000004</v>
      </c>
      <c r="M1813" s="5">
        <v>100768.82399999999</v>
      </c>
      <c r="N1813" s="5">
        <v>121339.467</v>
      </c>
      <c r="O1813" s="5">
        <v>110935.102</v>
      </c>
      <c r="P1813" s="5">
        <v>106627.008</v>
      </c>
    </row>
    <row r="1814" spans="1:16" x14ac:dyDescent="0.3">
      <c r="A1814" s="27">
        <v>2015</v>
      </c>
      <c r="B1814" s="14">
        <v>32</v>
      </c>
      <c r="C1814" s="7" t="s">
        <v>31</v>
      </c>
      <c r="D1814" s="4">
        <v>269512.00300000003</v>
      </c>
      <c r="E1814" s="5">
        <v>22562.164000000001</v>
      </c>
      <c r="F1814" s="5">
        <v>18053.280999999999</v>
      </c>
      <c r="G1814" s="5">
        <v>21737.545999999998</v>
      </c>
      <c r="H1814" s="5">
        <v>24595.506000000001</v>
      </c>
      <c r="I1814" s="5">
        <v>17751.213</v>
      </c>
      <c r="J1814" s="5">
        <v>22648.378000000001</v>
      </c>
      <c r="K1814" s="5">
        <v>23199.848000000002</v>
      </c>
      <c r="L1814" s="5">
        <v>25638.519</v>
      </c>
      <c r="M1814" s="5">
        <v>22191.969000000001</v>
      </c>
      <c r="N1814" s="5">
        <v>24043.97</v>
      </c>
      <c r="O1814" s="5">
        <v>24276.205999999998</v>
      </c>
      <c r="P1814" s="5">
        <v>22813.402999999998</v>
      </c>
    </row>
    <row r="1815" spans="1:16" x14ac:dyDescent="0.3">
      <c r="A1815" s="27">
        <v>2015</v>
      </c>
      <c r="B1815" s="14">
        <v>37</v>
      </c>
      <c r="C1815" s="7" t="s">
        <v>32</v>
      </c>
      <c r="D1815" s="4">
        <v>5339.2480000000005</v>
      </c>
      <c r="E1815" s="5">
        <v>420.70800000000003</v>
      </c>
      <c r="F1815" s="5">
        <v>295.87900000000002</v>
      </c>
      <c r="G1815" s="5">
        <v>379.209</v>
      </c>
      <c r="H1815" s="5">
        <v>417.04599999999999</v>
      </c>
      <c r="I1815" s="5">
        <v>414.74</v>
      </c>
      <c r="J1815" s="5">
        <v>613.90499999999997</v>
      </c>
      <c r="K1815" s="5">
        <v>352.09</v>
      </c>
      <c r="L1815" s="5">
        <v>468.50700000000001</v>
      </c>
      <c r="M1815" s="5">
        <v>366.47199999999998</v>
      </c>
      <c r="N1815" s="5">
        <v>304.995</v>
      </c>
      <c r="O1815" s="5">
        <v>898.97699999999998</v>
      </c>
      <c r="P1815" s="5">
        <v>406.72</v>
      </c>
    </row>
    <row r="1816" spans="1:16" x14ac:dyDescent="0.3">
      <c r="A1816" s="27">
        <v>2015</v>
      </c>
      <c r="B1816" s="14">
        <v>38</v>
      </c>
      <c r="C1816" s="7" t="s">
        <v>33</v>
      </c>
      <c r="D1816" s="4">
        <v>1044905.8609999999</v>
      </c>
      <c r="E1816" s="5">
        <v>75890.649000000005</v>
      </c>
      <c r="F1816" s="5">
        <v>82767.576000000001</v>
      </c>
      <c r="G1816" s="5">
        <v>83227.813999999998</v>
      </c>
      <c r="H1816" s="5">
        <v>83238.91</v>
      </c>
      <c r="I1816" s="5">
        <v>78859.581999999995</v>
      </c>
      <c r="J1816" s="5">
        <v>102337.598</v>
      </c>
      <c r="K1816" s="5">
        <v>77681.425000000003</v>
      </c>
      <c r="L1816" s="5">
        <v>79644.013999999996</v>
      </c>
      <c r="M1816" s="5">
        <v>87301.660999999993</v>
      </c>
      <c r="N1816" s="5">
        <v>107501.72</v>
      </c>
      <c r="O1816" s="5">
        <v>97224.464000000007</v>
      </c>
      <c r="P1816" s="5">
        <v>89230.448000000004</v>
      </c>
    </row>
    <row r="1817" spans="1:16" x14ac:dyDescent="0.3">
      <c r="A1817" s="27">
        <v>2015</v>
      </c>
      <c r="B1817" s="14">
        <v>39</v>
      </c>
      <c r="C1817" s="7" t="s">
        <v>34</v>
      </c>
      <c r="D1817" s="4">
        <v>5707336.9089999991</v>
      </c>
      <c r="E1817" s="5">
        <v>1047368.6409999999</v>
      </c>
      <c r="F1817" s="5">
        <v>1083469.0689999999</v>
      </c>
      <c r="G1817" s="5">
        <v>548917.03599999996</v>
      </c>
      <c r="H1817" s="5">
        <v>1241506.3829999999</v>
      </c>
      <c r="I1817" s="5">
        <v>89769.284</v>
      </c>
      <c r="J1817" s="5">
        <v>80108.922000000006</v>
      </c>
      <c r="K1817" s="5">
        <v>86671.462</v>
      </c>
      <c r="L1817" s="5">
        <v>160512.829</v>
      </c>
      <c r="M1817" s="5">
        <v>540715.61300000001</v>
      </c>
      <c r="N1817" s="5">
        <v>641050.51599999995</v>
      </c>
      <c r="O1817" s="5">
        <v>126998.606</v>
      </c>
      <c r="P1817" s="5">
        <v>60248.548000000003</v>
      </c>
    </row>
    <row r="1818" spans="1:16" x14ac:dyDescent="0.3">
      <c r="A1818" s="27">
        <v>2015</v>
      </c>
      <c r="B1818" s="14">
        <v>41</v>
      </c>
      <c r="C1818" s="7" t="s">
        <v>35</v>
      </c>
      <c r="D1818" s="4">
        <v>121323.53100000002</v>
      </c>
      <c r="E1818" s="5" t="s">
        <v>168</v>
      </c>
      <c r="F1818" s="5">
        <v>22183.451000000001</v>
      </c>
      <c r="G1818" s="5">
        <v>23.869</v>
      </c>
      <c r="H1818" s="5" t="s">
        <v>168</v>
      </c>
      <c r="I1818" s="5">
        <v>22182.199000000001</v>
      </c>
      <c r="J1818" s="5">
        <v>20.492999999999999</v>
      </c>
      <c r="K1818" s="5">
        <v>53671.141000000003</v>
      </c>
      <c r="L1818" s="5" t="s">
        <v>168</v>
      </c>
      <c r="M1818" s="5">
        <v>2.82</v>
      </c>
      <c r="N1818" s="5">
        <v>22182.386999999999</v>
      </c>
      <c r="O1818" s="5">
        <v>0.45200000000000001</v>
      </c>
      <c r="P1818" s="5">
        <v>1056.7190000000001</v>
      </c>
    </row>
    <row r="1819" spans="1:16" x14ac:dyDescent="0.3">
      <c r="A1819" s="27">
        <v>2015</v>
      </c>
      <c r="B1819" s="14">
        <v>43</v>
      </c>
      <c r="C1819" s="7" t="s">
        <v>36</v>
      </c>
      <c r="D1819" s="4">
        <v>939.55800000000011</v>
      </c>
      <c r="E1819" s="5" t="s">
        <v>168</v>
      </c>
      <c r="F1819" s="5">
        <v>47.698999999999998</v>
      </c>
      <c r="G1819" s="5">
        <v>37.677</v>
      </c>
      <c r="H1819" s="5">
        <v>242.733</v>
      </c>
      <c r="I1819" s="5">
        <v>108.471</v>
      </c>
      <c r="J1819" s="5">
        <v>336.03</v>
      </c>
      <c r="K1819" s="5">
        <v>21.516999999999999</v>
      </c>
      <c r="L1819" s="5">
        <v>51.648000000000003</v>
      </c>
      <c r="M1819" s="5" t="s">
        <v>168</v>
      </c>
      <c r="N1819" s="5">
        <v>93.783000000000001</v>
      </c>
      <c r="O1819" s="5" t="s">
        <v>168</v>
      </c>
      <c r="P1819" s="5" t="s">
        <v>168</v>
      </c>
    </row>
    <row r="1820" spans="1:16" x14ac:dyDescent="0.3">
      <c r="A1820" s="27">
        <v>2015</v>
      </c>
      <c r="B1820" s="14">
        <v>44</v>
      </c>
      <c r="C1820" s="7" t="s">
        <v>37</v>
      </c>
      <c r="D1820" s="4">
        <v>22179.906000000003</v>
      </c>
      <c r="E1820" s="5">
        <v>985.22900000000004</v>
      </c>
      <c r="F1820" s="5">
        <v>116.526</v>
      </c>
      <c r="G1820" s="5">
        <v>1596.328</v>
      </c>
      <c r="H1820" s="5">
        <v>4048.0729999999999</v>
      </c>
      <c r="I1820" s="5">
        <v>72.275999999999996</v>
      </c>
      <c r="J1820" s="5">
        <v>572.51599999999996</v>
      </c>
      <c r="K1820" s="5">
        <v>1919.3979999999999</v>
      </c>
      <c r="L1820" s="5">
        <v>270.49</v>
      </c>
      <c r="M1820" s="5">
        <v>726.43299999999999</v>
      </c>
      <c r="N1820" s="5">
        <v>526.29200000000003</v>
      </c>
      <c r="O1820" s="5">
        <v>965.70799999999997</v>
      </c>
      <c r="P1820" s="5">
        <v>10380.637000000001</v>
      </c>
    </row>
    <row r="1821" spans="1:16" x14ac:dyDescent="0.3">
      <c r="A1821" s="27">
        <v>2015</v>
      </c>
      <c r="B1821" s="14">
        <v>45</v>
      </c>
      <c r="C1821" s="7" t="s">
        <v>248</v>
      </c>
      <c r="D1821" s="4">
        <v>17.968</v>
      </c>
      <c r="E1821" s="5">
        <v>17.968</v>
      </c>
      <c r="F1821" s="5" t="s">
        <v>168</v>
      </c>
      <c r="G1821" s="5" t="s">
        <v>168</v>
      </c>
      <c r="H1821" s="5" t="s">
        <v>168</v>
      </c>
      <c r="I1821" s="5" t="s">
        <v>168</v>
      </c>
      <c r="J1821" s="5" t="s">
        <v>168</v>
      </c>
      <c r="K1821" s="5" t="s">
        <v>168</v>
      </c>
      <c r="L1821" s="5" t="s">
        <v>168</v>
      </c>
      <c r="M1821" s="5" t="s">
        <v>168</v>
      </c>
      <c r="N1821" s="5" t="s">
        <v>168</v>
      </c>
      <c r="O1821" s="5" t="s">
        <v>168</v>
      </c>
      <c r="P1821" s="5" t="s">
        <v>168</v>
      </c>
    </row>
    <row r="1822" spans="1:16" x14ac:dyDescent="0.3">
      <c r="A1822" s="27">
        <v>2015</v>
      </c>
      <c r="B1822" s="14">
        <v>46</v>
      </c>
      <c r="C1822" s="7" t="s">
        <v>38</v>
      </c>
      <c r="D1822" s="4">
        <v>537079.20499999996</v>
      </c>
      <c r="E1822" s="5">
        <v>58458.322999999997</v>
      </c>
      <c r="F1822" s="5">
        <v>30377.898000000001</v>
      </c>
      <c r="G1822" s="5">
        <v>18950.95</v>
      </c>
      <c r="H1822" s="5">
        <v>58226.285000000003</v>
      </c>
      <c r="I1822" s="5">
        <v>37250.485000000001</v>
      </c>
      <c r="J1822" s="5">
        <v>88329.475999999995</v>
      </c>
      <c r="K1822" s="5">
        <v>66966.224000000002</v>
      </c>
      <c r="L1822" s="5">
        <v>21922.732</v>
      </c>
      <c r="M1822" s="5">
        <v>16263.784</v>
      </c>
      <c r="N1822" s="5">
        <v>28471.241999999998</v>
      </c>
      <c r="O1822" s="5">
        <v>56629.258000000002</v>
      </c>
      <c r="P1822" s="5">
        <v>55232.548000000003</v>
      </c>
    </row>
    <row r="1823" spans="1:16" x14ac:dyDescent="0.3">
      <c r="A1823" s="27">
        <v>2015</v>
      </c>
      <c r="B1823" s="14">
        <v>47</v>
      </c>
      <c r="C1823" s="7" t="s">
        <v>39</v>
      </c>
      <c r="D1823" s="4">
        <v>12.952999999999999</v>
      </c>
      <c r="E1823" s="5" t="s">
        <v>168</v>
      </c>
      <c r="F1823" s="5" t="s">
        <v>168</v>
      </c>
      <c r="G1823" s="5">
        <v>3.0070000000000001</v>
      </c>
      <c r="H1823" s="5">
        <v>4.5529999999999999</v>
      </c>
      <c r="I1823" s="5">
        <v>3.2829999999999999</v>
      </c>
      <c r="J1823" s="5" t="s">
        <v>168</v>
      </c>
      <c r="K1823" s="5">
        <v>0.216</v>
      </c>
      <c r="L1823" s="5" t="s">
        <v>168</v>
      </c>
      <c r="M1823" s="5">
        <v>1.8939999999999999</v>
      </c>
      <c r="N1823" s="5" t="s">
        <v>168</v>
      </c>
      <c r="O1823" s="5" t="s">
        <v>168</v>
      </c>
      <c r="P1823" s="5" t="s">
        <v>168</v>
      </c>
    </row>
    <row r="1824" spans="1:16" x14ac:dyDescent="0.3">
      <c r="A1824" s="27">
        <v>2015</v>
      </c>
      <c r="B1824" s="14">
        <v>53</v>
      </c>
      <c r="C1824" s="7" t="s">
        <v>40</v>
      </c>
      <c r="D1824" s="4">
        <v>120623.444</v>
      </c>
      <c r="E1824" s="5">
        <v>6613.7439999999997</v>
      </c>
      <c r="F1824" s="5">
        <v>6820.473</v>
      </c>
      <c r="G1824" s="5">
        <v>9021.5759999999991</v>
      </c>
      <c r="H1824" s="5">
        <v>11196.953</v>
      </c>
      <c r="I1824" s="5">
        <v>11390.832</v>
      </c>
      <c r="J1824" s="5">
        <v>11255.65</v>
      </c>
      <c r="K1824" s="5">
        <v>12235.179</v>
      </c>
      <c r="L1824" s="5">
        <v>14912.587</v>
      </c>
      <c r="M1824" s="5">
        <v>11067.19</v>
      </c>
      <c r="N1824" s="5">
        <v>9785.4699999999993</v>
      </c>
      <c r="O1824" s="5">
        <v>11104.308999999999</v>
      </c>
      <c r="P1824" s="5">
        <v>5219.4809999999998</v>
      </c>
    </row>
    <row r="1825" spans="1:16" x14ac:dyDescent="0.3">
      <c r="A1825" s="27">
        <v>2015</v>
      </c>
      <c r="B1825" s="14">
        <v>54</v>
      </c>
      <c r="C1825" s="7" t="s">
        <v>41</v>
      </c>
      <c r="D1825" s="4">
        <v>178880.31400000001</v>
      </c>
      <c r="E1825" s="5">
        <v>7711.4880000000003</v>
      </c>
      <c r="F1825" s="5">
        <v>8718.8729999999996</v>
      </c>
      <c r="G1825" s="5">
        <v>11448.073</v>
      </c>
      <c r="H1825" s="5">
        <v>13225.531999999999</v>
      </c>
      <c r="I1825" s="5">
        <v>9226.5169999999998</v>
      </c>
      <c r="J1825" s="5">
        <v>8585.2279999999992</v>
      </c>
      <c r="K1825" s="5">
        <v>12128.466</v>
      </c>
      <c r="L1825" s="5">
        <v>12501.002</v>
      </c>
      <c r="M1825" s="5">
        <v>25952.596000000001</v>
      </c>
      <c r="N1825" s="5">
        <v>32720.062000000002</v>
      </c>
      <c r="O1825" s="5">
        <v>20395.23</v>
      </c>
      <c r="P1825" s="5">
        <v>16267.246999999999</v>
      </c>
    </row>
    <row r="1826" spans="1:16" x14ac:dyDescent="0.3">
      <c r="A1826" s="27">
        <v>2015</v>
      </c>
      <c r="B1826" s="14">
        <v>55</v>
      </c>
      <c r="C1826" s="7" t="s">
        <v>42</v>
      </c>
      <c r="D1826" s="4">
        <v>312522.81099999999</v>
      </c>
      <c r="E1826" s="5">
        <v>23519.888999999999</v>
      </c>
      <c r="F1826" s="5">
        <v>28981.691999999999</v>
      </c>
      <c r="G1826" s="5">
        <v>35741.224999999999</v>
      </c>
      <c r="H1826" s="5">
        <v>32410.174999999999</v>
      </c>
      <c r="I1826" s="5">
        <v>25034.893</v>
      </c>
      <c r="J1826" s="5">
        <v>25106.686000000002</v>
      </c>
      <c r="K1826" s="5">
        <v>30859.34</v>
      </c>
      <c r="L1826" s="5">
        <v>33013.826000000001</v>
      </c>
      <c r="M1826" s="5">
        <v>15436.029</v>
      </c>
      <c r="N1826" s="5">
        <v>19578.423999999999</v>
      </c>
      <c r="O1826" s="5">
        <v>17546.102999999999</v>
      </c>
      <c r="P1826" s="5">
        <v>25294.528999999999</v>
      </c>
    </row>
    <row r="1827" spans="1:16" x14ac:dyDescent="0.3">
      <c r="A1827" s="27">
        <v>2015</v>
      </c>
      <c r="B1827" s="14">
        <v>60</v>
      </c>
      <c r="C1827" s="7" t="s">
        <v>43</v>
      </c>
      <c r="D1827" s="4">
        <v>2420266.1370000001</v>
      </c>
      <c r="E1827" s="5">
        <v>187643.92800000001</v>
      </c>
      <c r="F1827" s="5">
        <v>194736.658</v>
      </c>
      <c r="G1827" s="5">
        <v>199527.04199999999</v>
      </c>
      <c r="H1827" s="5">
        <v>220297.24600000001</v>
      </c>
      <c r="I1827" s="5">
        <v>177526.47899999999</v>
      </c>
      <c r="J1827" s="5">
        <v>182618.95300000001</v>
      </c>
      <c r="K1827" s="5">
        <v>188227.01</v>
      </c>
      <c r="L1827" s="5">
        <v>198747.761</v>
      </c>
      <c r="M1827" s="5">
        <v>200948.79800000001</v>
      </c>
      <c r="N1827" s="5">
        <v>242755.59</v>
      </c>
      <c r="O1827" s="5">
        <v>215961.66800000001</v>
      </c>
      <c r="P1827" s="5">
        <v>211275.00399999999</v>
      </c>
    </row>
    <row r="1828" spans="1:16" x14ac:dyDescent="0.3">
      <c r="A1828" s="27">
        <v>2015</v>
      </c>
      <c r="B1828" s="14">
        <v>61</v>
      </c>
      <c r="C1828" s="7" t="s">
        <v>44</v>
      </c>
      <c r="D1828" s="4">
        <v>908721.74100000004</v>
      </c>
      <c r="E1828" s="5">
        <v>70985.743000000002</v>
      </c>
      <c r="F1828" s="5">
        <v>70683.634999999995</v>
      </c>
      <c r="G1828" s="5">
        <v>76042.172000000006</v>
      </c>
      <c r="H1828" s="5">
        <v>73913.391000000003</v>
      </c>
      <c r="I1828" s="5">
        <v>65151.88</v>
      </c>
      <c r="J1828" s="5">
        <v>82956.726999999999</v>
      </c>
      <c r="K1828" s="5">
        <v>68079.748000000007</v>
      </c>
      <c r="L1828" s="5">
        <v>60555.345000000001</v>
      </c>
      <c r="M1828" s="5">
        <v>72722.123999999996</v>
      </c>
      <c r="N1828" s="5">
        <v>93579.17</v>
      </c>
      <c r="O1828" s="5">
        <v>92291.909</v>
      </c>
      <c r="P1828" s="5">
        <v>81759.896999999997</v>
      </c>
    </row>
    <row r="1829" spans="1:16" x14ac:dyDescent="0.3">
      <c r="A1829" s="27">
        <v>2015</v>
      </c>
      <c r="B1829" s="14">
        <v>63</v>
      </c>
      <c r="C1829" s="7" t="s">
        <v>45</v>
      </c>
      <c r="D1829" s="4">
        <v>557289.81799999997</v>
      </c>
      <c r="E1829" s="5">
        <v>27724.316999999999</v>
      </c>
      <c r="F1829" s="5">
        <v>32433.356</v>
      </c>
      <c r="G1829" s="5">
        <v>39899.671000000002</v>
      </c>
      <c r="H1829" s="5">
        <v>58884.307000000001</v>
      </c>
      <c r="I1829" s="5">
        <v>46815.565999999999</v>
      </c>
      <c r="J1829" s="5">
        <v>46920.656999999999</v>
      </c>
      <c r="K1829" s="5">
        <v>44539.285000000003</v>
      </c>
      <c r="L1829" s="5">
        <v>53192.991999999998</v>
      </c>
      <c r="M1829" s="5">
        <v>59562.917999999998</v>
      </c>
      <c r="N1829" s="5">
        <v>64671.548999999999</v>
      </c>
      <c r="O1829" s="5">
        <v>45155.144</v>
      </c>
      <c r="P1829" s="5">
        <v>37490.055999999997</v>
      </c>
    </row>
    <row r="1830" spans="1:16" x14ac:dyDescent="0.3">
      <c r="A1830" s="27">
        <v>2015</v>
      </c>
      <c r="B1830" s="14">
        <v>64</v>
      </c>
      <c r="C1830" s="7" t="s">
        <v>46</v>
      </c>
      <c r="D1830" s="4">
        <v>801530.01299999992</v>
      </c>
      <c r="E1830" s="5">
        <v>57445.548000000003</v>
      </c>
      <c r="F1830" s="5">
        <v>60426.735999999997</v>
      </c>
      <c r="G1830" s="5">
        <v>64022.226999999999</v>
      </c>
      <c r="H1830" s="5">
        <v>65639.495999999999</v>
      </c>
      <c r="I1830" s="5">
        <v>68888.548999999999</v>
      </c>
      <c r="J1830" s="5">
        <v>66390.096999999994</v>
      </c>
      <c r="K1830" s="5">
        <v>57970.127999999997</v>
      </c>
      <c r="L1830" s="5">
        <v>52592.32</v>
      </c>
      <c r="M1830" s="5">
        <v>69185.498999999996</v>
      </c>
      <c r="N1830" s="5">
        <v>94125.974000000002</v>
      </c>
      <c r="O1830" s="5">
        <v>83151.315000000002</v>
      </c>
      <c r="P1830" s="5">
        <v>61692.124000000003</v>
      </c>
    </row>
    <row r="1831" spans="1:16" x14ac:dyDescent="0.3">
      <c r="A1831" s="27">
        <v>2015</v>
      </c>
      <c r="B1831" s="14">
        <v>66</v>
      </c>
      <c r="C1831" s="7" t="s">
        <v>47</v>
      </c>
      <c r="D1831" s="4">
        <v>2924657.36</v>
      </c>
      <c r="E1831" s="5">
        <v>212453.99799999999</v>
      </c>
      <c r="F1831" s="5">
        <v>212490.897</v>
      </c>
      <c r="G1831" s="5">
        <v>240620.99</v>
      </c>
      <c r="H1831" s="5">
        <v>223665.55799999999</v>
      </c>
      <c r="I1831" s="5">
        <v>238175.74400000001</v>
      </c>
      <c r="J1831" s="5">
        <v>260819.81700000001</v>
      </c>
      <c r="K1831" s="5">
        <v>254397.927</v>
      </c>
      <c r="L1831" s="5">
        <v>230187.87100000001</v>
      </c>
      <c r="M1831" s="5">
        <v>278501.59600000002</v>
      </c>
      <c r="N1831" s="5">
        <v>298386.234</v>
      </c>
      <c r="O1831" s="5">
        <v>244220.084</v>
      </c>
      <c r="P1831" s="5">
        <v>230736.644</v>
      </c>
    </row>
    <row r="1832" spans="1:16" x14ac:dyDescent="0.3">
      <c r="A1832" s="27">
        <v>2015</v>
      </c>
      <c r="B1832" s="14">
        <v>68</v>
      </c>
      <c r="C1832" s="7" t="s">
        <v>48</v>
      </c>
      <c r="D1832" s="4">
        <v>1762803.0149999999</v>
      </c>
      <c r="E1832" s="5">
        <v>135370.08600000001</v>
      </c>
      <c r="F1832" s="5">
        <v>122939.40300000001</v>
      </c>
      <c r="G1832" s="5">
        <v>154668.43900000001</v>
      </c>
      <c r="H1832" s="5">
        <v>149991.91800000001</v>
      </c>
      <c r="I1832" s="5">
        <v>150094.783</v>
      </c>
      <c r="J1832" s="5">
        <v>144178.93100000001</v>
      </c>
      <c r="K1832" s="5">
        <v>146604.91899999999</v>
      </c>
      <c r="L1832" s="5">
        <v>144730.761</v>
      </c>
      <c r="M1832" s="5">
        <v>137420.45600000001</v>
      </c>
      <c r="N1832" s="5">
        <v>171661.15299999999</v>
      </c>
      <c r="O1832" s="5">
        <v>155841.94899999999</v>
      </c>
      <c r="P1832" s="5">
        <v>149300.217</v>
      </c>
    </row>
    <row r="1833" spans="1:16" x14ac:dyDescent="0.3">
      <c r="A1833" s="27">
        <v>2015</v>
      </c>
      <c r="B1833" s="14">
        <v>70</v>
      </c>
      <c r="C1833" s="7" t="s">
        <v>49</v>
      </c>
      <c r="D1833" s="4">
        <v>293693.34900000005</v>
      </c>
      <c r="E1833" s="5">
        <v>16031.843999999999</v>
      </c>
      <c r="F1833" s="5">
        <v>18326.313999999998</v>
      </c>
      <c r="G1833" s="5">
        <v>21329.467000000001</v>
      </c>
      <c r="H1833" s="5">
        <v>21648.521000000001</v>
      </c>
      <c r="I1833" s="5">
        <v>25040.502</v>
      </c>
      <c r="J1833" s="5">
        <v>26446.538</v>
      </c>
      <c r="K1833" s="5">
        <v>22870.100999999999</v>
      </c>
      <c r="L1833" s="5">
        <v>27542.965</v>
      </c>
      <c r="M1833" s="5">
        <v>25340.705999999998</v>
      </c>
      <c r="N1833" s="5">
        <v>26282.675999999999</v>
      </c>
      <c r="O1833" s="5">
        <v>29760.381000000001</v>
      </c>
      <c r="P1833" s="5">
        <v>33073.334000000003</v>
      </c>
    </row>
    <row r="1834" spans="1:16" x14ac:dyDescent="0.3">
      <c r="A1834" s="27">
        <v>2015</v>
      </c>
      <c r="B1834" s="14">
        <v>72</v>
      </c>
      <c r="C1834" s="7" t="s">
        <v>50</v>
      </c>
      <c r="D1834" s="4">
        <v>1181146.625</v>
      </c>
      <c r="E1834" s="5">
        <v>93422.376000000004</v>
      </c>
      <c r="F1834" s="5">
        <v>82417.990000000005</v>
      </c>
      <c r="G1834" s="5">
        <v>92061.407000000007</v>
      </c>
      <c r="H1834" s="5">
        <v>102111.27</v>
      </c>
      <c r="I1834" s="5">
        <v>92709.695000000007</v>
      </c>
      <c r="J1834" s="5">
        <v>79458.466</v>
      </c>
      <c r="K1834" s="5">
        <v>79554.676000000007</v>
      </c>
      <c r="L1834" s="5">
        <v>107818.80499999999</v>
      </c>
      <c r="M1834" s="5">
        <v>100443.262</v>
      </c>
      <c r="N1834" s="5">
        <v>125219.637</v>
      </c>
      <c r="O1834" s="5">
        <v>120049.682</v>
      </c>
      <c r="P1834" s="5">
        <v>105879.359</v>
      </c>
    </row>
    <row r="1835" spans="1:16" x14ac:dyDescent="0.3">
      <c r="A1835" s="27">
        <v>2015</v>
      </c>
      <c r="B1835" s="14">
        <v>73</v>
      </c>
      <c r="C1835" s="7" t="s">
        <v>51</v>
      </c>
      <c r="D1835" s="4">
        <v>217005.10699999999</v>
      </c>
      <c r="E1835" s="5">
        <v>15745.268</v>
      </c>
      <c r="F1835" s="5">
        <v>17015.819</v>
      </c>
      <c r="G1835" s="5">
        <v>17981.562999999998</v>
      </c>
      <c r="H1835" s="5">
        <v>18042</v>
      </c>
      <c r="I1835" s="5">
        <v>14461.981</v>
      </c>
      <c r="J1835" s="5">
        <v>15557.19</v>
      </c>
      <c r="K1835" s="5">
        <v>22316.736000000001</v>
      </c>
      <c r="L1835" s="5">
        <v>18428.477999999999</v>
      </c>
      <c r="M1835" s="5">
        <v>16441.261999999999</v>
      </c>
      <c r="N1835" s="5">
        <v>19956.66</v>
      </c>
      <c r="O1835" s="5">
        <v>16097.367</v>
      </c>
      <c r="P1835" s="5">
        <v>24960.782999999999</v>
      </c>
    </row>
    <row r="1836" spans="1:16" x14ac:dyDescent="0.3">
      <c r="A1836" s="27">
        <v>2015</v>
      </c>
      <c r="B1836" s="14">
        <v>74</v>
      </c>
      <c r="C1836" s="7" t="s">
        <v>52</v>
      </c>
      <c r="D1836" s="4">
        <v>223026.78599999999</v>
      </c>
      <c r="E1836" s="5">
        <v>15480.155000000001</v>
      </c>
      <c r="F1836" s="5">
        <v>18141.464</v>
      </c>
      <c r="G1836" s="5">
        <v>18109.258000000002</v>
      </c>
      <c r="H1836" s="5">
        <v>18528.599999999999</v>
      </c>
      <c r="I1836" s="5">
        <v>19577.752</v>
      </c>
      <c r="J1836" s="5">
        <v>20139.82</v>
      </c>
      <c r="K1836" s="5">
        <v>18431.173999999999</v>
      </c>
      <c r="L1836" s="5">
        <v>17265.508000000002</v>
      </c>
      <c r="M1836" s="5">
        <v>19727.418000000001</v>
      </c>
      <c r="N1836" s="5">
        <v>18628.129000000001</v>
      </c>
      <c r="O1836" s="5">
        <v>17315.116999999998</v>
      </c>
      <c r="P1836" s="5">
        <v>21682.391</v>
      </c>
    </row>
    <row r="1837" spans="1:16" x14ac:dyDescent="0.3">
      <c r="A1837" s="27">
        <v>2015</v>
      </c>
      <c r="B1837" s="14">
        <v>75</v>
      </c>
      <c r="C1837" s="7" t="s">
        <v>53</v>
      </c>
      <c r="D1837" s="4">
        <v>3684262.9110000008</v>
      </c>
      <c r="E1837" s="5">
        <v>320653.109</v>
      </c>
      <c r="F1837" s="5">
        <v>295540.85800000001</v>
      </c>
      <c r="G1837" s="5">
        <v>320792.67800000001</v>
      </c>
      <c r="H1837" s="5">
        <v>303401.739</v>
      </c>
      <c r="I1837" s="5">
        <v>313737.83299999998</v>
      </c>
      <c r="J1837" s="5">
        <v>327910.40700000001</v>
      </c>
      <c r="K1837" s="5">
        <v>292925.03499999997</v>
      </c>
      <c r="L1837" s="5">
        <v>328174.56599999999</v>
      </c>
      <c r="M1837" s="5">
        <v>284073.51199999999</v>
      </c>
      <c r="N1837" s="5">
        <v>359301.39600000001</v>
      </c>
      <c r="O1837" s="5">
        <v>308040.35399999999</v>
      </c>
      <c r="P1837" s="5">
        <v>229711.424</v>
      </c>
    </row>
    <row r="1838" spans="1:16" x14ac:dyDescent="0.3">
      <c r="A1838" s="27">
        <v>2015</v>
      </c>
      <c r="B1838" s="14">
        <v>76</v>
      </c>
      <c r="C1838" s="7" t="s">
        <v>54</v>
      </c>
      <c r="D1838" s="4">
        <v>1258058.673</v>
      </c>
      <c r="E1838" s="5">
        <v>89420.963000000003</v>
      </c>
      <c r="F1838" s="5">
        <v>99264.873999999996</v>
      </c>
      <c r="G1838" s="5">
        <v>108781.186</v>
      </c>
      <c r="H1838" s="5">
        <v>99127.581999999995</v>
      </c>
      <c r="I1838" s="5">
        <v>91429.115999999995</v>
      </c>
      <c r="J1838" s="5">
        <v>102696.186</v>
      </c>
      <c r="K1838" s="5">
        <v>114884.107</v>
      </c>
      <c r="L1838" s="5">
        <v>106044.04700000001</v>
      </c>
      <c r="M1838" s="5">
        <v>95306.404999999999</v>
      </c>
      <c r="N1838" s="5">
        <v>117424.414</v>
      </c>
      <c r="O1838" s="5">
        <v>112819.526</v>
      </c>
      <c r="P1838" s="5">
        <v>120860.26700000001</v>
      </c>
    </row>
    <row r="1839" spans="1:16" x14ac:dyDescent="0.3">
      <c r="A1839" s="27">
        <v>2015</v>
      </c>
      <c r="B1839" s="14">
        <v>77</v>
      </c>
      <c r="C1839" s="7" t="s">
        <v>55</v>
      </c>
      <c r="D1839" s="4">
        <v>135.321</v>
      </c>
      <c r="E1839" s="5" t="s">
        <v>168</v>
      </c>
      <c r="F1839" s="5" t="s">
        <v>168</v>
      </c>
      <c r="G1839" s="5">
        <v>40.984999999999999</v>
      </c>
      <c r="H1839" s="5" t="s">
        <v>168</v>
      </c>
      <c r="I1839" s="5" t="s">
        <v>168</v>
      </c>
      <c r="J1839" s="5" t="s">
        <v>168</v>
      </c>
      <c r="K1839" s="5" t="s">
        <v>168</v>
      </c>
      <c r="L1839" s="5" t="s">
        <v>168</v>
      </c>
      <c r="M1839" s="5">
        <v>36.212000000000003</v>
      </c>
      <c r="N1839" s="5" t="s">
        <v>168</v>
      </c>
      <c r="O1839" s="5">
        <v>58.124000000000002</v>
      </c>
      <c r="P1839" s="5" t="s">
        <v>168</v>
      </c>
    </row>
    <row r="1840" spans="1:16" x14ac:dyDescent="0.3">
      <c r="A1840" s="27">
        <v>2015</v>
      </c>
      <c r="B1840" s="14">
        <v>78</v>
      </c>
      <c r="C1840" s="7" t="s">
        <v>56</v>
      </c>
      <c r="D1840" s="4">
        <v>2092206.8589999999</v>
      </c>
      <c r="E1840" s="5">
        <v>201897.454</v>
      </c>
      <c r="F1840" s="5">
        <v>176805.647</v>
      </c>
      <c r="G1840" s="5">
        <v>205513.39</v>
      </c>
      <c r="H1840" s="5">
        <v>212920.20600000001</v>
      </c>
      <c r="I1840" s="5">
        <v>198416.59599999999</v>
      </c>
      <c r="J1840" s="5">
        <v>160395.274</v>
      </c>
      <c r="K1840" s="5">
        <v>159586.98499999999</v>
      </c>
      <c r="L1840" s="5">
        <v>163375.80799999999</v>
      </c>
      <c r="M1840" s="5">
        <v>143163.29399999999</v>
      </c>
      <c r="N1840" s="5">
        <v>158016.951</v>
      </c>
      <c r="O1840" s="5">
        <v>128641.254</v>
      </c>
      <c r="P1840" s="5">
        <v>183474</v>
      </c>
    </row>
    <row r="1841" spans="1:16" x14ac:dyDescent="0.3">
      <c r="A1841" s="27">
        <v>2015</v>
      </c>
      <c r="B1841" s="14">
        <v>79</v>
      </c>
      <c r="C1841" s="7" t="s">
        <v>57</v>
      </c>
      <c r="D1841" s="4">
        <v>882334.29700000002</v>
      </c>
      <c r="E1841" s="5">
        <v>69393.042000000001</v>
      </c>
      <c r="F1841" s="5">
        <v>71886.990000000005</v>
      </c>
      <c r="G1841" s="5">
        <v>83740.633000000002</v>
      </c>
      <c r="H1841" s="5">
        <v>87202.86</v>
      </c>
      <c r="I1841" s="5">
        <v>71935.365999999995</v>
      </c>
      <c r="J1841" s="5">
        <v>74025.11</v>
      </c>
      <c r="K1841" s="5">
        <v>80014.77</v>
      </c>
      <c r="L1841" s="5">
        <v>78941.698000000004</v>
      </c>
      <c r="M1841" s="5">
        <v>64487.847999999998</v>
      </c>
      <c r="N1841" s="5">
        <v>64225.408000000003</v>
      </c>
      <c r="O1841" s="5">
        <v>71928.343999999997</v>
      </c>
      <c r="P1841" s="5">
        <v>64552.228000000003</v>
      </c>
    </row>
    <row r="1842" spans="1:16" x14ac:dyDescent="0.3">
      <c r="A1842" s="27">
        <v>2015</v>
      </c>
      <c r="B1842" s="14">
        <v>80</v>
      </c>
      <c r="C1842" s="7" t="s">
        <v>58</v>
      </c>
      <c r="D1842" s="4">
        <v>1968062.3199999998</v>
      </c>
      <c r="E1842" s="5">
        <v>143649.022</v>
      </c>
      <c r="F1842" s="5">
        <v>164308.81299999999</v>
      </c>
      <c r="G1842" s="5">
        <v>174752.13099999999</v>
      </c>
      <c r="H1842" s="5">
        <v>186052.50399999999</v>
      </c>
      <c r="I1842" s="5">
        <v>166952.356</v>
      </c>
      <c r="J1842" s="5">
        <v>176732.33600000001</v>
      </c>
      <c r="K1842" s="5">
        <v>182234.033</v>
      </c>
      <c r="L1842" s="5">
        <v>180079.641</v>
      </c>
      <c r="M1842" s="5">
        <v>155634.522</v>
      </c>
      <c r="N1842" s="5">
        <v>171879.149</v>
      </c>
      <c r="O1842" s="5">
        <v>133317.21400000001</v>
      </c>
      <c r="P1842" s="5">
        <v>132470.59899999999</v>
      </c>
    </row>
    <row r="1843" spans="1:16" x14ac:dyDescent="0.3">
      <c r="A1843" s="27">
        <v>2015</v>
      </c>
      <c r="B1843" s="14">
        <v>81</v>
      </c>
      <c r="C1843" s="7" t="s">
        <v>59</v>
      </c>
      <c r="D1843" s="4">
        <v>518157.43800000002</v>
      </c>
      <c r="E1843" s="5">
        <v>33612.775000000001</v>
      </c>
      <c r="F1843" s="5">
        <v>38073.309000000001</v>
      </c>
      <c r="G1843" s="5">
        <v>49811.964999999997</v>
      </c>
      <c r="H1843" s="5">
        <v>50755.004000000001</v>
      </c>
      <c r="I1843" s="5">
        <v>43332.033000000003</v>
      </c>
      <c r="J1843" s="5">
        <v>46816.33</v>
      </c>
      <c r="K1843" s="5">
        <v>39572.754000000001</v>
      </c>
      <c r="L1843" s="5">
        <v>43973.222000000002</v>
      </c>
      <c r="M1843" s="5">
        <v>37932.175000000003</v>
      </c>
      <c r="N1843" s="5">
        <v>45946.571000000004</v>
      </c>
      <c r="O1843" s="5">
        <v>38942.887999999999</v>
      </c>
      <c r="P1843" s="5">
        <v>49388.411999999997</v>
      </c>
    </row>
    <row r="1844" spans="1:16" x14ac:dyDescent="0.3">
      <c r="A1844" s="27">
        <v>2015</v>
      </c>
      <c r="B1844" s="14">
        <v>82</v>
      </c>
      <c r="C1844" s="7" t="s">
        <v>60</v>
      </c>
      <c r="D1844" s="4">
        <v>177105.51199999999</v>
      </c>
      <c r="E1844" s="5">
        <v>13191.351000000001</v>
      </c>
      <c r="F1844" s="5">
        <v>13364.806</v>
      </c>
      <c r="G1844" s="5">
        <v>16428.972000000002</v>
      </c>
      <c r="H1844" s="5">
        <v>15159.370999999999</v>
      </c>
      <c r="I1844" s="5">
        <v>14987.788</v>
      </c>
      <c r="J1844" s="5">
        <v>14331.467000000001</v>
      </c>
      <c r="K1844" s="5">
        <v>12139.703</v>
      </c>
      <c r="L1844" s="5">
        <v>19392.577000000001</v>
      </c>
      <c r="M1844" s="5">
        <v>13667.299000000001</v>
      </c>
      <c r="N1844" s="5">
        <v>19025.152999999998</v>
      </c>
      <c r="O1844" s="5">
        <v>13701.504999999999</v>
      </c>
      <c r="P1844" s="5">
        <v>11715.52</v>
      </c>
    </row>
    <row r="1845" spans="1:16" x14ac:dyDescent="0.3">
      <c r="A1845" s="27">
        <v>2015</v>
      </c>
      <c r="B1845" s="14">
        <v>83</v>
      </c>
      <c r="C1845" s="7" t="s">
        <v>61</v>
      </c>
      <c r="D1845" s="4">
        <v>317222.31400000001</v>
      </c>
      <c r="E1845" s="5">
        <v>23697.861000000001</v>
      </c>
      <c r="F1845" s="5">
        <v>29721.986000000001</v>
      </c>
      <c r="G1845" s="5">
        <v>37877.582000000002</v>
      </c>
      <c r="H1845" s="5">
        <v>30184.562000000002</v>
      </c>
      <c r="I1845" s="5">
        <v>19841.526000000002</v>
      </c>
      <c r="J1845" s="5">
        <v>27114.256000000001</v>
      </c>
      <c r="K1845" s="5">
        <v>27748.805</v>
      </c>
      <c r="L1845" s="5">
        <v>29274.152999999998</v>
      </c>
      <c r="M1845" s="5">
        <v>24509.648000000001</v>
      </c>
      <c r="N1845" s="5">
        <v>28244.788</v>
      </c>
      <c r="O1845" s="5">
        <v>17650.495999999999</v>
      </c>
      <c r="P1845" s="5">
        <v>21356.651000000002</v>
      </c>
    </row>
    <row r="1846" spans="1:16" x14ac:dyDescent="0.3">
      <c r="A1846" s="27">
        <v>2015</v>
      </c>
      <c r="B1846" s="14">
        <v>91</v>
      </c>
      <c r="C1846" s="7" t="s">
        <v>62</v>
      </c>
      <c r="D1846" s="4">
        <v>823395.26</v>
      </c>
      <c r="E1846" s="5">
        <v>66827.944000000003</v>
      </c>
      <c r="F1846" s="5">
        <v>63152.673000000003</v>
      </c>
      <c r="G1846" s="5">
        <v>75734.395000000004</v>
      </c>
      <c r="H1846" s="5">
        <v>56003.336000000003</v>
      </c>
      <c r="I1846" s="5">
        <v>39693.197</v>
      </c>
      <c r="J1846" s="5">
        <v>78885.706999999995</v>
      </c>
      <c r="K1846" s="5">
        <v>65978.879000000001</v>
      </c>
      <c r="L1846" s="5">
        <v>52854.400000000001</v>
      </c>
      <c r="M1846" s="5">
        <v>95787.816000000006</v>
      </c>
      <c r="N1846" s="5">
        <v>96358.691000000006</v>
      </c>
      <c r="O1846" s="5">
        <v>68121.811000000002</v>
      </c>
      <c r="P1846" s="5">
        <v>63996.411</v>
      </c>
    </row>
    <row r="1847" spans="1:16" x14ac:dyDescent="0.3">
      <c r="A1847" s="27">
        <v>2015</v>
      </c>
      <c r="B1847" s="14">
        <v>92</v>
      </c>
      <c r="C1847" s="7" t="s">
        <v>63</v>
      </c>
      <c r="D1847" s="4">
        <v>257373.45999999996</v>
      </c>
      <c r="E1847" s="5">
        <v>16339.398999999999</v>
      </c>
      <c r="F1847" s="5">
        <v>18235.509999999998</v>
      </c>
      <c r="G1847" s="5">
        <v>21202.864000000001</v>
      </c>
      <c r="H1847" s="5">
        <v>25425.434000000001</v>
      </c>
      <c r="I1847" s="5">
        <v>31315.276999999998</v>
      </c>
      <c r="J1847" s="5">
        <v>22056.919000000002</v>
      </c>
      <c r="K1847" s="5">
        <v>19254.317999999999</v>
      </c>
      <c r="L1847" s="5">
        <v>17250.567999999999</v>
      </c>
      <c r="M1847" s="5">
        <v>17259.795999999998</v>
      </c>
      <c r="N1847" s="5">
        <v>27285.044000000002</v>
      </c>
      <c r="O1847" s="5">
        <v>20755.098999999998</v>
      </c>
      <c r="P1847" s="5">
        <v>20993.232</v>
      </c>
    </row>
    <row r="1848" spans="1:16" x14ac:dyDescent="0.3">
      <c r="A1848" s="27">
        <v>2015</v>
      </c>
      <c r="B1848" s="14">
        <v>93</v>
      </c>
      <c r="C1848" s="7" t="s">
        <v>64</v>
      </c>
      <c r="D1848" s="4">
        <v>295962.55699999997</v>
      </c>
      <c r="E1848" s="5">
        <v>17258.667000000001</v>
      </c>
      <c r="F1848" s="5">
        <v>21118.578000000001</v>
      </c>
      <c r="G1848" s="5">
        <v>25330.557000000001</v>
      </c>
      <c r="H1848" s="5">
        <v>28940.33</v>
      </c>
      <c r="I1848" s="5">
        <v>25255.763999999999</v>
      </c>
      <c r="J1848" s="5">
        <v>26729.942999999999</v>
      </c>
      <c r="K1848" s="5">
        <v>22505.035</v>
      </c>
      <c r="L1848" s="5">
        <v>25291.701000000001</v>
      </c>
      <c r="M1848" s="5">
        <v>23152.362000000001</v>
      </c>
      <c r="N1848" s="5">
        <v>32544.098999999998</v>
      </c>
      <c r="O1848" s="5">
        <v>25227.323</v>
      </c>
      <c r="P1848" s="5">
        <v>22608.198</v>
      </c>
    </row>
    <row r="1849" spans="1:16" x14ac:dyDescent="0.3">
      <c r="A1849" s="27">
        <v>2015</v>
      </c>
      <c r="B1849" s="14">
        <v>95</v>
      </c>
      <c r="C1849" s="7" t="s">
        <v>65</v>
      </c>
      <c r="D1849" s="4">
        <v>250437.50899999999</v>
      </c>
      <c r="E1849" s="5">
        <v>12390.787</v>
      </c>
      <c r="F1849" s="5">
        <v>13801.597</v>
      </c>
      <c r="G1849" s="5">
        <v>19087.960999999999</v>
      </c>
      <c r="H1849" s="5">
        <v>22597.292000000001</v>
      </c>
      <c r="I1849" s="5">
        <v>21841.204000000002</v>
      </c>
      <c r="J1849" s="5">
        <v>22616.83</v>
      </c>
      <c r="K1849" s="5">
        <v>24374.955000000002</v>
      </c>
      <c r="L1849" s="5">
        <v>21497.573</v>
      </c>
      <c r="M1849" s="5">
        <v>19679.667000000001</v>
      </c>
      <c r="N1849" s="5">
        <v>23899.172999999999</v>
      </c>
      <c r="O1849" s="5">
        <v>21543.739000000001</v>
      </c>
      <c r="P1849" s="5">
        <v>27106.731</v>
      </c>
    </row>
    <row r="1850" spans="1:16" x14ac:dyDescent="0.3">
      <c r="A1850" s="27">
        <v>2015</v>
      </c>
      <c r="B1850" s="14">
        <v>96</v>
      </c>
      <c r="C1850" s="7" t="s">
        <v>66</v>
      </c>
      <c r="D1850" s="4">
        <v>337691.56</v>
      </c>
      <c r="E1850" s="5">
        <v>18964.375</v>
      </c>
      <c r="F1850" s="5">
        <v>21282.179</v>
      </c>
      <c r="G1850" s="5">
        <v>22748.603999999999</v>
      </c>
      <c r="H1850" s="5">
        <v>26603.397000000001</v>
      </c>
      <c r="I1850" s="5">
        <v>27476.580999999998</v>
      </c>
      <c r="J1850" s="5">
        <v>30457.22</v>
      </c>
      <c r="K1850" s="5">
        <v>26043.484</v>
      </c>
      <c r="L1850" s="5">
        <v>27765.967000000001</v>
      </c>
      <c r="M1850" s="5">
        <v>27535.612000000001</v>
      </c>
      <c r="N1850" s="5">
        <v>34856.451000000001</v>
      </c>
      <c r="O1850" s="5">
        <v>34826.639999999999</v>
      </c>
      <c r="P1850" s="5">
        <v>39131.050000000003</v>
      </c>
    </row>
    <row r="1851" spans="1:16" x14ac:dyDescent="0.3">
      <c r="A1851" s="27">
        <v>2015</v>
      </c>
      <c r="B1851" s="14">
        <v>97</v>
      </c>
      <c r="C1851" s="7" t="s">
        <v>67</v>
      </c>
      <c r="D1851" s="4">
        <v>39767.231</v>
      </c>
      <c r="E1851" s="5">
        <v>2897.2089999999998</v>
      </c>
      <c r="F1851" s="5">
        <v>4350.7290000000003</v>
      </c>
      <c r="G1851" s="5">
        <v>3720.127</v>
      </c>
      <c r="H1851" s="5">
        <v>3967.451</v>
      </c>
      <c r="I1851" s="5">
        <v>3522.1770000000001</v>
      </c>
      <c r="J1851" s="5">
        <v>3414.1979999999999</v>
      </c>
      <c r="K1851" s="5">
        <v>2835.502</v>
      </c>
      <c r="L1851" s="5">
        <v>3719.0129999999999</v>
      </c>
      <c r="M1851" s="5">
        <v>2777.4780000000001</v>
      </c>
      <c r="N1851" s="5">
        <v>3215.4659999999999</v>
      </c>
      <c r="O1851" s="5">
        <v>2750.1120000000001</v>
      </c>
      <c r="P1851" s="5">
        <v>2597.7689999999998</v>
      </c>
    </row>
    <row r="1852" spans="1:16" x14ac:dyDescent="0.3">
      <c r="A1852" s="27">
        <v>2015</v>
      </c>
      <c r="B1852" s="14">
        <v>98</v>
      </c>
      <c r="C1852" s="7" t="s">
        <v>68</v>
      </c>
      <c r="D1852" s="4">
        <v>517271.80199999997</v>
      </c>
      <c r="E1852" s="5">
        <v>35483.22</v>
      </c>
      <c r="F1852" s="5">
        <v>39719.500999999997</v>
      </c>
      <c r="G1852" s="5">
        <v>44431.245999999999</v>
      </c>
      <c r="H1852" s="5">
        <v>41272.718999999997</v>
      </c>
      <c r="I1852" s="5">
        <v>40610.084000000003</v>
      </c>
      <c r="J1852" s="5">
        <v>47284.097999999998</v>
      </c>
      <c r="K1852" s="5">
        <v>36011.154999999999</v>
      </c>
      <c r="L1852" s="5">
        <v>37348.366000000002</v>
      </c>
      <c r="M1852" s="5">
        <v>45302.218999999997</v>
      </c>
      <c r="N1852" s="5">
        <v>55211.482000000004</v>
      </c>
      <c r="O1852" s="5">
        <v>46733.322</v>
      </c>
      <c r="P1852" s="5">
        <v>47864.39</v>
      </c>
    </row>
    <row r="1853" spans="1:16" x14ac:dyDescent="0.3">
      <c r="A1853" s="27">
        <v>2015</v>
      </c>
      <c r="B1853" s="14">
        <v>204</v>
      </c>
      <c r="C1853" s="7" t="s">
        <v>69</v>
      </c>
      <c r="D1853" s="4">
        <v>1371417.4920000001</v>
      </c>
      <c r="E1853" s="5">
        <v>100141.383</v>
      </c>
      <c r="F1853" s="5">
        <v>101616.84600000001</v>
      </c>
      <c r="G1853" s="5">
        <v>110544.683</v>
      </c>
      <c r="H1853" s="5">
        <v>143402.05799999999</v>
      </c>
      <c r="I1853" s="5">
        <v>129936.91800000001</v>
      </c>
      <c r="J1853" s="5">
        <v>115873.348</v>
      </c>
      <c r="K1853" s="5">
        <v>104291.476</v>
      </c>
      <c r="L1853" s="5">
        <v>94769.104000000007</v>
      </c>
      <c r="M1853" s="5">
        <v>103459.86900000001</v>
      </c>
      <c r="N1853" s="5">
        <v>147236.408</v>
      </c>
      <c r="O1853" s="5">
        <v>101676.689</v>
      </c>
      <c r="P1853" s="5">
        <v>118468.71</v>
      </c>
    </row>
    <row r="1854" spans="1:16" x14ac:dyDescent="0.3">
      <c r="A1854" s="27">
        <v>2015</v>
      </c>
      <c r="B1854" s="14">
        <v>208</v>
      </c>
      <c r="C1854" s="7" t="s">
        <v>70</v>
      </c>
      <c r="D1854" s="4">
        <v>1932394.6340000001</v>
      </c>
      <c r="E1854" s="5">
        <v>143987.09400000001</v>
      </c>
      <c r="F1854" s="5">
        <v>154373.008</v>
      </c>
      <c r="G1854" s="5">
        <v>183193.06599999999</v>
      </c>
      <c r="H1854" s="5">
        <v>175252.44</v>
      </c>
      <c r="I1854" s="5">
        <v>153816.39600000001</v>
      </c>
      <c r="J1854" s="5">
        <v>156375.674</v>
      </c>
      <c r="K1854" s="5">
        <v>154963.81400000001</v>
      </c>
      <c r="L1854" s="5">
        <v>127336.501</v>
      </c>
      <c r="M1854" s="5">
        <v>128545.212</v>
      </c>
      <c r="N1854" s="5">
        <v>174185.20800000001</v>
      </c>
      <c r="O1854" s="5">
        <v>178836.79399999999</v>
      </c>
      <c r="P1854" s="5">
        <v>201529.427</v>
      </c>
    </row>
    <row r="1855" spans="1:16" x14ac:dyDescent="0.3">
      <c r="A1855" s="27">
        <v>2015</v>
      </c>
      <c r="B1855" s="14">
        <v>212</v>
      </c>
      <c r="C1855" s="7" t="s">
        <v>71</v>
      </c>
      <c r="D1855" s="4">
        <v>848854.45199999982</v>
      </c>
      <c r="E1855" s="5">
        <v>60745.216999999997</v>
      </c>
      <c r="F1855" s="5">
        <v>71431.070000000007</v>
      </c>
      <c r="G1855" s="5">
        <v>85370.745999999999</v>
      </c>
      <c r="H1855" s="5">
        <v>78034.385999999999</v>
      </c>
      <c r="I1855" s="5">
        <v>79899.160999999993</v>
      </c>
      <c r="J1855" s="5">
        <v>81122.456999999995</v>
      </c>
      <c r="K1855" s="5">
        <v>61544.771000000001</v>
      </c>
      <c r="L1855" s="5">
        <v>55273.038</v>
      </c>
      <c r="M1855" s="5">
        <v>66880.623000000007</v>
      </c>
      <c r="N1855" s="5">
        <v>65825.712</v>
      </c>
      <c r="O1855" s="5">
        <v>65065.963000000003</v>
      </c>
      <c r="P1855" s="5">
        <v>77661.308000000005</v>
      </c>
    </row>
    <row r="1856" spans="1:16" x14ac:dyDescent="0.3">
      <c r="A1856" s="27">
        <v>2015</v>
      </c>
      <c r="B1856" s="14">
        <v>216</v>
      </c>
      <c r="C1856" s="7" t="s">
        <v>72</v>
      </c>
      <c r="D1856" s="4">
        <v>1517069.057</v>
      </c>
      <c r="E1856" s="5">
        <v>129103.65399999999</v>
      </c>
      <c r="F1856" s="5">
        <v>108180.833</v>
      </c>
      <c r="G1856" s="5">
        <v>155018.25700000001</v>
      </c>
      <c r="H1856" s="5">
        <v>166203.50700000001</v>
      </c>
      <c r="I1856" s="5">
        <v>175991.54199999999</v>
      </c>
      <c r="J1856" s="5">
        <v>147018.92499999999</v>
      </c>
      <c r="K1856" s="5">
        <v>95364.966</v>
      </c>
      <c r="L1856" s="5">
        <v>118548.034</v>
      </c>
      <c r="M1856" s="5">
        <v>91044.861999999994</v>
      </c>
      <c r="N1856" s="5">
        <v>104942.531</v>
      </c>
      <c r="O1856" s="5">
        <v>114494.21400000001</v>
      </c>
      <c r="P1856" s="5">
        <v>111157.732</v>
      </c>
    </row>
    <row r="1857" spans="1:16" x14ac:dyDescent="0.3">
      <c r="A1857" s="27">
        <v>2015</v>
      </c>
      <c r="B1857" s="14">
        <v>220</v>
      </c>
      <c r="C1857" s="7" t="s">
        <v>73</v>
      </c>
      <c r="D1857" s="4">
        <v>3249097.2490000008</v>
      </c>
      <c r="E1857" s="5">
        <v>219319.14799999999</v>
      </c>
      <c r="F1857" s="5">
        <v>211171.11900000001</v>
      </c>
      <c r="G1857" s="5">
        <v>234390.21100000001</v>
      </c>
      <c r="H1857" s="5">
        <v>339626.02100000001</v>
      </c>
      <c r="I1857" s="5">
        <v>294138.38400000002</v>
      </c>
      <c r="J1857" s="5">
        <v>257375.416</v>
      </c>
      <c r="K1857" s="5">
        <v>278146.19199999998</v>
      </c>
      <c r="L1857" s="5">
        <v>284403.50699999998</v>
      </c>
      <c r="M1857" s="5">
        <v>211254.745</v>
      </c>
      <c r="N1857" s="5">
        <v>281066.44099999999</v>
      </c>
      <c r="O1857" s="5">
        <v>291211.82199999999</v>
      </c>
      <c r="P1857" s="5">
        <v>346994.24300000002</v>
      </c>
    </row>
    <row r="1858" spans="1:16" x14ac:dyDescent="0.3">
      <c r="A1858" s="27">
        <v>2015</v>
      </c>
      <c r="B1858" s="14">
        <v>224</v>
      </c>
      <c r="C1858" s="7" t="s">
        <v>74</v>
      </c>
      <c r="D1858" s="4">
        <v>452211.62800000003</v>
      </c>
      <c r="E1858" s="5">
        <v>25481.036</v>
      </c>
      <c r="F1858" s="5">
        <v>34657.101999999999</v>
      </c>
      <c r="G1858" s="5">
        <v>37688.661</v>
      </c>
      <c r="H1858" s="5">
        <v>49344.406000000003</v>
      </c>
      <c r="I1858" s="5">
        <v>50174.68</v>
      </c>
      <c r="J1858" s="5">
        <v>36274.764999999999</v>
      </c>
      <c r="K1858" s="5">
        <v>27821.864000000001</v>
      </c>
      <c r="L1858" s="5">
        <v>26766.579000000002</v>
      </c>
      <c r="M1858" s="5">
        <v>37037.307000000001</v>
      </c>
      <c r="N1858" s="5">
        <v>36282.974000000002</v>
      </c>
      <c r="O1858" s="5">
        <v>43617.837</v>
      </c>
      <c r="P1858" s="5">
        <v>47064.417000000001</v>
      </c>
    </row>
    <row r="1859" spans="1:16" x14ac:dyDescent="0.3">
      <c r="A1859" s="27">
        <v>2015</v>
      </c>
      <c r="B1859" s="14">
        <v>228</v>
      </c>
      <c r="C1859" s="7" t="s">
        <v>76</v>
      </c>
      <c r="D1859" s="4">
        <v>99685.686000000016</v>
      </c>
      <c r="E1859" s="5">
        <v>7035.2439999999997</v>
      </c>
      <c r="F1859" s="5">
        <v>5564.7690000000002</v>
      </c>
      <c r="G1859" s="5">
        <v>17143.606</v>
      </c>
      <c r="H1859" s="5">
        <v>9645.7219999999998</v>
      </c>
      <c r="I1859" s="5">
        <v>12800.668</v>
      </c>
      <c r="J1859" s="5">
        <v>4903.91</v>
      </c>
      <c r="K1859" s="5">
        <v>7034.7939999999999</v>
      </c>
      <c r="L1859" s="5">
        <v>5982.4679999999998</v>
      </c>
      <c r="M1859" s="5">
        <v>5585.35</v>
      </c>
      <c r="N1859" s="5">
        <v>7165.2290000000003</v>
      </c>
      <c r="O1859" s="5">
        <v>7390.2879999999996</v>
      </c>
      <c r="P1859" s="5">
        <v>9433.6380000000008</v>
      </c>
    </row>
    <row r="1860" spans="1:16" x14ac:dyDescent="0.3">
      <c r="A1860" s="27">
        <v>2015</v>
      </c>
      <c r="B1860" s="14">
        <v>232</v>
      </c>
      <c r="C1860" s="7" t="s">
        <v>77</v>
      </c>
      <c r="D1860" s="4">
        <v>31595.011999999995</v>
      </c>
      <c r="E1860" s="5">
        <v>961.577</v>
      </c>
      <c r="F1860" s="5">
        <v>1561.6210000000001</v>
      </c>
      <c r="G1860" s="5">
        <v>1313.91</v>
      </c>
      <c r="H1860" s="5">
        <v>3760.7170000000001</v>
      </c>
      <c r="I1860" s="5">
        <v>5271.1890000000003</v>
      </c>
      <c r="J1860" s="5">
        <v>2396.8719999999998</v>
      </c>
      <c r="K1860" s="5">
        <v>1509.86</v>
      </c>
      <c r="L1860" s="5">
        <v>4306.1509999999998</v>
      </c>
      <c r="M1860" s="5">
        <v>2883.672</v>
      </c>
      <c r="N1860" s="5">
        <v>2845.5479999999998</v>
      </c>
      <c r="O1860" s="5">
        <v>2006.9780000000001</v>
      </c>
      <c r="P1860" s="5">
        <v>2776.9169999999999</v>
      </c>
    </row>
    <row r="1861" spans="1:16" x14ac:dyDescent="0.3">
      <c r="A1861" s="27">
        <v>2015</v>
      </c>
      <c r="B1861" s="14">
        <v>236</v>
      </c>
      <c r="C1861" s="7" t="s">
        <v>78</v>
      </c>
      <c r="D1861" s="4">
        <v>21978.710000000003</v>
      </c>
      <c r="E1861" s="5">
        <v>603.54999999999995</v>
      </c>
      <c r="F1861" s="5">
        <v>3541.97</v>
      </c>
      <c r="G1861" s="5">
        <v>1211.277</v>
      </c>
      <c r="H1861" s="5">
        <v>1343.1489999999999</v>
      </c>
      <c r="I1861" s="5">
        <v>4019.5230000000001</v>
      </c>
      <c r="J1861" s="5">
        <v>1725.873</v>
      </c>
      <c r="K1861" s="5">
        <v>1137.5920000000001</v>
      </c>
      <c r="L1861" s="5">
        <v>2968.9650000000001</v>
      </c>
      <c r="M1861" s="5">
        <v>938.3</v>
      </c>
      <c r="N1861" s="5">
        <v>1351.327</v>
      </c>
      <c r="O1861" s="5">
        <v>1407.712</v>
      </c>
      <c r="P1861" s="5">
        <v>1729.472</v>
      </c>
    </row>
    <row r="1862" spans="1:16" x14ac:dyDescent="0.3">
      <c r="A1862" s="27">
        <v>2015</v>
      </c>
      <c r="B1862" s="14">
        <v>240</v>
      </c>
      <c r="C1862" s="7" t="s">
        <v>79</v>
      </c>
      <c r="D1862" s="4">
        <v>31961.623</v>
      </c>
      <c r="E1862" s="5">
        <v>1833.819</v>
      </c>
      <c r="F1862" s="5">
        <v>2812.9389999999999</v>
      </c>
      <c r="G1862" s="5">
        <v>3504.8389999999999</v>
      </c>
      <c r="H1862" s="5">
        <v>3987.64</v>
      </c>
      <c r="I1862" s="5">
        <v>4241.7690000000002</v>
      </c>
      <c r="J1862" s="5">
        <v>2549.2890000000002</v>
      </c>
      <c r="K1862" s="5">
        <v>2385.8470000000002</v>
      </c>
      <c r="L1862" s="5">
        <v>1896.539</v>
      </c>
      <c r="M1862" s="5">
        <v>2104.54</v>
      </c>
      <c r="N1862" s="5">
        <v>1883.739</v>
      </c>
      <c r="O1862" s="5">
        <v>1869.1189999999999</v>
      </c>
      <c r="P1862" s="5">
        <v>2891.5439999999999</v>
      </c>
    </row>
    <row r="1863" spans="1:16" x14ac:dyDescent="0.3">
      <c r="A1863" s="27">
        <v>2015</v>
      </c>
      <c r="B1863" s="14">
        <v>244</v>
      </c>
      <c r="C1863" s="7" t="s">
        <v>80</v>
      </c>
      <c r="D1863" s="4">
        <v>17747.506000000001</v>
      </c>
      <c r="E1863" s="5">
        <v>765.56</v>
      </c>
      <c r="F1863" s="5">
        <v>917.29499999999996</v>
      </c>
      <c r="G1863" s="5">
        <v>1382.807</v>
      </c>
      <c r="H1863" s="5">
        <v>1768.66</v>
      </c>
      <c r="I1863" s="5">
        <v>2101.788</v>
      </c>
      <c r="J1863" s="5">
        <v>2314.5520000000001</v>
      </c>
      <c r="K1863" s="5">
        <v>2157.7820000000002</v>
      </c>
      <c r="L1863" s="5">
        <v>1298.6099999999999</v>
      </c>
      <c r="M1863" s="5">
        <v>762.452</v>
      </c>
      <c r="N1863" s="5">
        <v>1453.33</v>
      </c>
      <c r="O1863" s="5">
        <v>1674.2170000000001</v>
      </c>
      <c r="P1863" s="5">
        <v>1150.453</v>
      </c>
    </row>
    <row r="1864" spans="1:16" x14ac:dyDescent="0.3">
      <c r="A1864" s="27">
        <v>2015</v>
      </c>
      <c r="B1864" s="14">
        <v>247</v>
      </c>
      <c r="C1864" s="7" t="s">
        <v>81</v>
      </c>
      <c r="D1864" s="4">
        <v>5259.7960000000003</v>
      </c>
      <c r="E1864" s="5">
        <v>421.32100000000003</v>
      </c>
      <c r="F1864" s="5">
        <v>216.68199999999999</v>
      </c>
      <c r="G1864" s="5">
        <v>801.37599999999998</v>
      </c>
      <c r="H1864" s="5">
        <v>211.267</v>
      </c>
      <c r="I1864" s="5">
        <v>439.56400000000002</v>
      </c>
      <c r="J1864" s="5">
        <v>388.21699999999998</v>
      </c>
      <c r="K1864" s="5">
        <v>212.85400000000001</v>
      </c>
      <c r="L1864" s="5">
        <v>352.65800000000002</v>
      </c>
      <c r="M1864" s="5">
        <v>802.50699999999995</v>
      </c>
      <c r="N1864" s="5">
        <v>454.279</v>
      </c>
      <c r="O1864" s="5">
        <v>262.69299999999998</v>
      </c>
      <c r="P1864" s="5">
        <v>696.37800000000004</v>
      </c>
    </row>
    <row r="1865" spans="1:16" x14ac:dyDescent="0.3">
      <c r="A1865" s="27">
        <v>2015</v>
      </c>
      <c r="B1865" s="14">
        <v>248</v>
      </c>
      <c r="C1865" s="7" t="s">
        <v>82</v>
      </c>
      <c r="D1865" s="4">
        <v>132287.095</v>
      </c>
      <c r="E1865" s="5">
        <v>6128.491</v>
      </c>
      <c r="F1865" s="5">
        <v>8858.5300000000007</v>
      </c>
      <c r="G1865" s="5">
        <v>14917.156000000001</v>
      </c>
      <c r="H1865" s="5">
        <v>13916.766</v>
      </c>
      <c r="I1865" s="5">
        <v>14924.370999999999</v>
      </c>
      <c r="J1865" s="5">
        <v>10379.487999999999</v>
      </c>
      <c r="K1865" s="5">
        <v>9990.4349999999995</v>
      </c>
      <c r="L1865" s="5">
        <v>9867.4069999999992</v>
      </c>
      <c r="M1865" s="5">
        <v>9567.6299999999992</v>
      </c>
      <c r="N1865" s="5">
        <v>8845.2070000000003</v>
      </c>
      <c r="O1865" s="5">
        <v>14029.277</v>
      </c>
      <c r="P1865" s="5">
        <v>10862.337</v>
      </c>
    </row>
    <row r="1866" spans="1:16" x14ac:dyDescent="0.3">
      <c r="A1866" s="27">
        <v>2015</v>
      </c>
      <c r="B1866" s="14">
        <v>252</v>
      </c>
      <c r="C1866" s="7" t="s">
        <v>83</v>
      </c>
      <c r="D1866" s="4">
        <v>16859.04</v>
      </c>
      <c r="E1866" s="5">
        <v>1329.1310000000001</v>
      </c>
      <c r="F1866" s="5">
        <v>1314.0229999999999</v>
      </c>
      <c r="G1866" s="5">
        <v>1319.009</v>
      </c>
      <c r="H1866" s="5">
        <v>1864.079</v>
      </c>
      <c r="I1866" s="5">
        <v>1260.4010000000001</v>
      </c>
      <c r="J1866" s="5">
        <v>1296.9770000000001</v>
      </c>
      <c r="K1866" s="5">
        <v>1509.6279999999999</v>
      </c>
      <c r="L1866" s="5">
        <v>1241.7940000000001</v>
      </c>
      <c r="M1866" s="5">
        <v>939.053</v>
      </c>
      <c r="N1866" s="5">
        <v>1395.2760000000001</v>
      </c>
      <c r="O1866" s="5">
        <v>1755.174</v>
      </c>
      <c r="P1866" s="5">
        <v>1634.4949999999999</v>
      </c>
    </row>
    <row r="1867" spans="1:16" x14ac:dyDescent="0.3">
      <c r="A1867" s="27">
        <v>2015</v>
      </c>
      <c r="B1867" s="14">
        <v>257</v>
      </c>
      <c r="C1867" s="7" t="s">
        <v>84</v>
      </c>
      <c r="D1867" s="4">
        <v>5531.2520000000004</v>
      </c>
      <c r="E1867" s="5">
        <v>223.32599999999999</v>
      </c>
      <c r="F1867" s="5">
        <v>174.83199999999999</v>
      </c>
      <c r="G1867" s="5">
        <v>298.35199999999998</v>
      </c>
      <c r="H1867" s="5">
        <v>481.33</v>
      </c>
      <c r="I1867" s="5">
        <v>181.001</v>
      </c>
      <c r="J1867" s="5">
        <v>608.68700000000001</v>
      </c>
      <c r="K1867" s="5">
        <v>421.43099999999998</v>
      </c>
      <c r="L1867" s="5">
        <v>142.96199999999999</v>
      </c>
      <c r="M1867" s="5">
        <v>309.85500000000002</v>
      </c>
      <c r="N1867" s="5">
        <v>115.337</v>
      </c>
      <c r="O1867" s="5">
        <v>330.69600000000003</v>
      </c>
      <c r="P1867" s="5">
        <v>2243.4430000000002</v>
      </c>
    </row>
    <row r="1868" spans="1:16" x14ac:dyDescent="0.3">
      <c r="A1868" s="27">
        <v>2015</v>
      </c>
      <c r="B1868" s="14">
        <v>260</v>
      </c>
      <c r="C1868" s="7" t="s">
        <v>85</v>
      </c>
      <c r="D1868" s="4">
        <v>68899.454999999987</v>
      </c>
      <c r="E1868" s="5">
        <v>4255.0290000000005</v>
      </c>
      <c r="F1868" s="5">
        <v>13051.14</v>
      </c>
      <c r="G1868" s="5">
        <v>5931.1229999999996</v>
      </c>
      <c r="H1868" s="5">
        <v>5700.3050000000003</v>
      </c>
      <c r="I1868" s="5">
        <v>4131.3770000000004</v>
      </c>
      <c r="J1868" s="5">
        <v>5695.6689999999999</v>
      </c>
      <c r="K1868" s="5">
        <v>5472.335</v>
      </c>
      <c r="L1868" s="5">
        <v>3454.4839999999999</v>
      </c>
      <c r="M1868" s="5">
        <v>6421.2120000000004</v>
      </c>
      <c r="N1868" s="5">
        <v>5100.2610000000004</v>
      </c>
      <c r="O1868" s="5">
        <v>5005.2</v>
      </c>
      <c r="P1868" s="5">
        <v>4681.32</v>
      </c>
    </row>
    <row r="1869" spans="1:16" x14ac:dyDescent="0.3">
      <c r="A1869" s="27">
        <v>2015</v>
      </c>
      <c r="B1869" s="14">
        <v>264</v>
      </c>
      <c r="C1869" s="7" t="s">
        <v>86</v>
      </c>
      <c r="D1869" s="4">
        <v>44526.758999999998</v>
      </c>
      <c r="E1869" s="5">
        <v>4210.2650000000003</v>
      </c>
      <c r="F1869" s="5">
        <v>3554.788</v>
      </c>
      <c r="G1869" s="5">
        <v>3809.6709999999998</v>
      </c>
      <c r="H1869" s="5">
        <v>4945.8789999999999</v>
      </c>
      <c r="I1869" s="5">
        <v>4206.2290000000003</v>
      </c>
      <c r="J1869" s="5">
        <v>5610.7870000000003</v>
      </c>
      <c r="K1869" s="5">
        <v>3471.58</v>
      </c>
      <c r="L1869" s="5">
        <v>2316.058</v>
      </c>
      <c r="M1869" s="5">
        <v>1788.684</v>
      </c>
      <c r="N1869" s="5">
        <v>2202.6089999999999</v>
      </c>
      <c r="O1869" s="5">
        <v>4791.8540000000003</v>
      </c>
      <c r="P1869" s="5">
        <v>3618.355</v>
      </c>
    </row>
    <row r="1870" spans="1:16" x14ac:dyDescent="0.3">
      <c r="A1870" s="27">
        <v>2015</v>
      </c>
      <c r="B1870" s="14">
        <v>268</v>
      </c>
      <c r="C1870" s="7" t="s">
        <v>87</v>
      </c>
      <c r="D1870" s="4">
        <v>107954.55</v>
      </c>
      <c r="E1870" s="5">
        <v>7586.1989999999996</v>
      </c>
      <c r="F1870" s="5">
        <v>8128.8890000000001</v>
      </c>
      <c r="G1870" s="5">
        <v>7581.5079999999998</v>
      </c>
      <c r="H1870" s="5">
        <v>11238.14</v>
      </c>
      <c r="I1870" s="5">
        <v>4800.0190000000002</v>
      </c>
      <c r="J1870" s="5">
        <v>7130.9859999999999</v>
      </c>
      <c r="K1870" s="5">
        <v>9935.5789999999997</v>
      </c>
      <c r="L1870" s="5">
        <v>9538.9969999999994</v>
      </c>
      <c r="M1870" s="5">
        <v>7227.4139999999998</v>
      </c>
      <c r="N1870" s="5">
        <v>10799.289000000001</v>
      </c>
      <c r="O1870" s="5">
        <v>8527.2710000000006</v>
      </c>
      <c r="P1870" s="5">
        <v>15460.259</v>
      </c>
    </row>
    <row r="1871" spans="1:16" x14ac:dyDescent="0.3">
      <c r="A1871" s="27">
        <v>2015</v>
      </c>
      <c r="B1871" s="14">
        <v>272</v>
      </c>
      <c r="C1871" s="7" t="s">
        <v>88</v>
      </c>
      <c r="D1871" s="4">
        <v>121947.82</v>
      </c>
      <c r="E1871" s="5">
        <v>9127.2980000000007</v>
      </c>
      <c r="F1871" s="5">
        <v>5519.4210000000003</v>
      </c>
      <c r="G1871" s="5">
        <v>9354.9279999999999</v>
      </c>
      <c r="H1871" s="5">
        <v>6153.1319999999996</v>
      </c>
      <c r="I1871" s="5">
        <v>8237.0310000000009</v>
      </c>
      <c r="J1871" s="5">
        <v>16787.341</v>
      </c>
      <c r="K1871" s="5">
        <v>9274.902</v>
      </c>
      <c r="L1871" s="5">
        <v>5243.76</v>
      </c>
      <c r="M1871" s="5">
        <v>15591.031000000001</v>
      </c>
      <c r="N1871" s="5">
        <v>10050.31</v>
      </c>
      <c r="O1871" s="5">
        <v>10993.442999999999</v>
      </c>
      <c r="P1871" s="5">
        <v>15615.223</v>
      </c>
    </row>
    <row r="1872" spans="1:16" x14ac:dyDescent="0.3">
      <c r="A1872" s="27">
        <v>2015</v>
      </c>
      <c r="B1872" s="14">
        <v>276</v>
      </c>
      <c r="C1872" s="7" t="s">
        <v>89</v>
      </c>
      <c r="D1872" s="4">
        <v>235317.897</v>
      </c>
      <c r="E1872" s="5">
        <v>26203.168000000001</v>
      </c>
      <c r="F1872" s="5">
        <v>16078.905000000001</v>
      </c>
      <c r="G1872" s="5">
        <v>14840.742</v>
      </c>
      <c r="H1872" s="5">
        <v>20335.757000000001</v>
      </c>
      <c r="I1872" s="5">
        <v>13093.75</v>
      </c>
      <c r="J1872" s="5">
        <v>10851.424000000001</v>
      </c>
      <c r="K1872" s="5">
        <v>15735.402</v>
      </c>
      <c r="L1872" s="5">
        <v>19449.183000000001</v>
      </c>
      <c r="M1872" s="5">
        <v>24607.09</v>
      </c>
      <c r="N1872" s="5">
        <v>12599.485000000001</v>
      </c>
      <c r="O1872" s="5">
        <v>31886.427</v>
      </c>
      <c r="P1872" s="5">
        <v>29636.563999999998</v>
      </c>
    </row>
    <row r="1873" spans="1:16" x14ac:dyDescent="0.3">
      <c r="A1873" s="27">
        <v>2015</v>
      </c>
      <c r="B1873" s="14">
        <v>280</v>
      </c>
      <c r="C1873" s="7" t="s">
        <v>90</v>
      </c>
      <c r="D1873" s="4">
        <v>57004.325000000004</v>
      </c>
      <c r="E1873" s="5">
        <v>3275.81</v>
      </c>
      <c r="F1873" s="5">
        <v>3168.4160000000002</v>
      </c>
      <c r="G1873" s="5">
        <v>6205.098</v>
      </c>
      <c r="H1873" s="5">
        <v>6023.6369999999997</v>
      </c>
      <c r="I1873" s="5">
        <v>6460.42</v>
      </c>
      <c r="J1873" s="5">
        <v>3346.84</v>
      </c>
      <c r="K1873" s="5">
        <v>4442.5969999999998</v>
      </c>
      <c r="L1873" s="5">
        <v>6941.1580000000004</v>
      </c>
      <c r="M1873" s="5">
        <v>3183.47</v>
      </c>
      <c r="N1873" s="5">
        <v>6214.47</v>
      </c>
      <c r="O1873" s="5">
        <v>3795.433</v>
      </c>
      <c r="P1873" s="5">
        <v>3946.9760000000001</v>
      </c>
    </row>
    <row r="1874" spans="1:16" x14ac:dyDescent="0.3">
      <c r="A1874" s="27">
        <v>2015</v>
      </c>
      <c r="B1874" s="14">
        <v>284</v>
      </c>
      <c r="C1874" s="7" t="s">
        <v>91</v>
      </c>
      <c r="D1874" s="4">
        <v>80254.667999999991</v>
      </c>
      <c r="E1874" s="5">
        <v>5438.8980000000001</v>
      </c>
      <c r="F1874" s="5">
        <v>3512.6149999999998</v>
      </c>
      <c r="G1874" s="5">
        <v>6259.6009999999997</v>
      </c>
      <c r="H1874" s="5">
        <v>6715.2539999999999</v>
      </c>
      <c r="I1874" s="5">
        <v>7896.5290000000005</v>
      </c>
      <c r="J1874" s="5">
        <v>9980.5949999999993</v>
      </c>
      <c r="K1874" s="5">
        <v>8527.3169999999991</v>
      </c>
      <c r="L1874" s="5">
        <v>8369.0190000000002</v>
      </c>
      <c r="M1874" s="5">
        <v>6514.5</v>
      </c>
      <c r="N1874" s="5">
        <v>5696.76</v>
      </c>
      <c r="O1874" s="5">
        <v>5774.5619999999999</v>
      </c>
      <c r="P1874" s="5">
        <v>5569.018</v>
      </c>
    </row>
    <row r="1875" spans="1:16" x14ac:dyDescent="0.3">
      <c r="A1875" s="27">
        <v>2015</v>
      </c>
      <c r="B1875" s="14">
        <v>288</v>
      </c>
      <c r="C1875" s="7" t="s">
        <v>92</v>
      </c>
      <c r="D1875" s="4">
        <v>375808.02499999997</v>
      </c>
      <c r="E1875" s="5">
        <v>35400.569000000003</v>
      </c>
      <c r="F1875" s="5">
        <v>24008.166000000001</v>
      </c>
      <c r="G1875" s="5">
        <v>48701.262000000002</v>
      </c>
      <c r="H1875" s="5">
        <v>30243.74</v>
      </c>
      <c r="I1875" s="5">
        <v>27415.186000000002</v>
      </c>
      <c r="J1875" s="5">
        <v>34912.285000000003</v>
      </c>
      <c r="K1875" s="5">
        <v>28641.071</v>
      </c>
      <c r="L1875" s="5">
        <v>29757.63</v>
      </c>
      <c r="M1875" s="5">
        <v>28547.655999999999</v>
      </c>
      <c r="N1875" s="5">
        <v>30612.883000000002</v>
      </c>
      <c r="O1875" s="5">
        <v>29644.304</v>
      </c>
      <c r="P1875" s="5">
        <v>27923.273000000001</v>
      </c>
    </row>
    <row r="1876" spans="1:16" x14ac:dyDescent="0.3">
      <c r="A1876" s="27">
        <v>2015</v>
      </c>
      <c r="B1876" s="14">
        <v>302</v>
      </c>
      <c r="C1876" s="7" t="s">
        <v>93</v>
      </c>
      <c r="D1876" s="4">
        <v>89944.854000000007</v>
      </c>
      <c r="E1876" s="5">
        <v>6114.5169999999998</v>
      </c>
      <c r="F1876" s="5">
        <v>13621.933000000001</v>
      </c>
      <c r="G1876" s="5">
        <v>6802.0659999999998</v>
      </c>
      <c r="H1876" s="5">
        <v>8618.8189999999995</v>
      </c>
      <c r="I1876" s="5">
        <v>5979.35</v>
      </c>
      <c r="J1876" s="5">
        <v>4787.84</v>
      </c>
      <c r="K1876" s="5">
        <v>7458.6549999999997</v>
      </c>
      <c r="L1876" s="5">
        <v>9771.2469999999994</v>
      </c>
      <c r="M1876" s="5">
        <v>4989.9709999999995</v>
      </c>
      <c r="N1876" s="5">
        <v>7065.03</v>
      </c>
      <c r="O1876" s="5">
        <v>5655.9250000000002</v>
      </c>
      <c r="P1876" s="5">
        <v>9079.5010000000002</v>
      </c>
    </row>
    <row r="1877" spans="1:16" x14ac:dyDescent="0.3">
      <c r="A1877" s="27">
        <v>2015</v>
      </c>
      <c r="B1877" s="14">
        <v>306</v>
      </c>
      <c r="C1877" s="7" t="s">
        <v>94</v>
      </c>
      <c r="D1877" s="4">
        <v>1187.7710000000002</v>
      </c>
      <c r="E1877" s="5">
        <v>357.07900000000001</v>
      </c>
      <c r="F1877" s="5">
        <v>204.14699999999999</v>
      </c>
      <c r="G1877" s="5">
        <v>122.758</v>
      </c>
      <c r="H1877" s="5">
        <v>48.277999999999999</v>
      </c>
      <c r="I1877" s="5">
        <v>101.922</v>
      </c>
      <c r="J1877" s="5">
        <v>42.03</v>
      </c>
      <c r="K1877" s="5">
        <v>54.595999999999997</v>
      </c>
      <c r="L1877" s="5">
        <v>4.5720000000000001</v>
      </c>
      <c r="M1877" s="5">
        <v>22.988</v>
      </c>
      <c r="N1877" s="5">
        <v>46.143999999999998</v>
      </c>
      <c r="O1877" s="5">
        <v>48.509</v>
      </c>
      <c r="P1877" s="5">
        <v>134.74799999999999</v>
      </c>
    </row>
    <row r="1878" spans="1:16" x14ac:dyDescent="0.3">
      <c r="A1878" s="27">
        <v>2015</v>
      </c>
      <c r="B1878" s="14">
        <v>310</v>
      </c>
      <c r="C1878" s="7" t="s">
        <v>95</v>
      </c>
      <c r="D1878" s="4">
        <v>46447.066999999995</v>
      </c>
      <c r="E1878" s="5">
        <v>5848.1360000000004</v>
      </c>
      <c r="F1878" s="5">
        <v>3071.4</v>
      </c>
      <c r="G1878" s="5">
        <v>7148.0940000000001</v>
      </c>
      <c r="H1878" s="5">
        <v>1628.896</v>
      </c>
      <c r="I1878" s="5">
        <v>5602.7929999999997</v>
      </c>
      <c r="J1878" s="5">
        <v>2912.1750000000002</v>
      </c>
      <c r="K1878" s="5">
        <v>4278.0209999999997</v>
      </c>
      <c r="L1878" s="5">
        <v>4423.8819999999996</v>
      </c>
      <c r="M1878" s="5">
        <v>3396.6280000000002</v>
      </c>
      <c r="N1878" s="5">
        <v>1589.7539999999999</v>
      </c>
      <c r="O1878" s="5">
        <v>3731.1280000000002</v>
      </c>
      <c r="P1878" s="5">
        <v>2816.16</v>
      </c>
    </row>
    <row r="1879" spans="1:16" x14ac:dyDescent="0.3">
      <c r="A1879" s="27">
        <v>2015</v>
      </c>
      <c r="B1879" s="14">
        <v>311</v>
      </c>
      <c r="C1879" s="7" t="s">
        <v>96</v>
      </c>
      <c r="D1879" s="4">
        <v>511.24</v>
      </c>
      <c r="E1879" s="5">
        <v>12.510999999999999</v>
      </c>
      <c r="F1879" s="5">
        <v>43.575000000000003</v>
      </c>
      <c r="G1879" s="5" t="s">
        <v>168</v>
      </c>
      <c r="H1879" s="5">
        <v>114.806</v>
      </c>
      <c r="I1879" s="5">
        <v>23.8</v>
      </c>
      <c r="J1879" s="5">
        <v>55.71</v>
      </c>
      <c r="K1879" s="5" t="s">
        <v>168</v>
      </c>
      <c r="L1879" s="5">
        <v>34.796999999999997</v>
      </c>
      <c r="M1879" s="5">
        <v>33.539000000000001</v>
      </c>
      <c r="N1879" s="5">
        <v>76.061000000000007</v>
      </c>
      <c r="O1879" s="5">
        <v>83.715999999999994</v>
      </c>
      <c r="P1879" s="5">
        <v>32.725000000000001</v>
      </c>
    </row>
    <row r="1880" spans="1:16" x14ac:dyDescent="0.3">
      <c r="A1880" s="27">
        <v>2015</v>
      </c>
      <c r="B1880" s="14">
        <v>314</v>
      </c>
      <c r="C1880" s="7" t="s">
        <v>97</v>
      </c>
      <c r="D1880" s="4">
        <v>66734.804000000004</v>
      </c>
      <c r="E1880" s="5">
        <v>1899.011</v>
      </c>
      <c r="F1880" s="5">
        <v>3160.1869999999999</v>
      </c>
      <c r="G1880" s="5">
        <v>8819.2990000000009</v>
      </c>
      <c r="H1880" s="5">
        <v>1825.355</v>
      </c>
      <c r="I1880" s="5">
        <v>2557.12</v>
      </c>
      <c r="J1880" s="5">
        <v>1873.3140000000001</v>
      </c>
      <c r="K1880" s="5">
        <v>32705.054</v>
      </c>
      <c r="L1880" s="5">
        <v>1926.2550000000001</v>
      </c>
      <c r="M1880" s="5">
        <v>2951.65</v>
      </c>
      <c r="N1880" s="5">
        <v>3156.6759999999999</v>
      </c>
      <c r="O1880" s="5">
        <v>3130.241</v>
      </c>
      <c r="P1880" s="5">
        <v>2730.6419999999998</v>
      </c>
    </row>
    <row r="1881" spans="1:16" x14ac:dyDescent="0.3">
      <c r="A1881" s="27">
        <v>2015</v>
      </c>
      <c r="B1881" s="14">
        <v>318</v>
      </c>
      <c r="C1881" s="7" t="s">
        <v>98</v>
      </c>
      <c r="D1881" s="4">
        <v>132321.326</v>
      </c>
      <c r="E1881" s="5">
        <v>9884.4290000000001</v>
      </c>
      <c r="F1881" s="5">
        <v>12746.546</v>
      </c>
      <c r="G1881" s="5">
        <v>14669.67</v>
      </c>
      <c r="H1881" s="5">
        <v>8454.375</v>
      </c>
      <c r="I1881" s="5">
        <v>8639.3320000000003</v>
      </c>
      <c r="J1881" s="5">
        <v>11296.203</v>
      </c>
      <c r="K1881" s="5">
        <v>10683.459000000001</v>
      </c>
      <c r="L1881" s="5">
        <v>14995.87</v>
      </c>
      <c r="M1881" s="5">
        <v>9016.3619999999992</v>
      </c>
      <c r="N1881" s="5">
        <v>10602.6</v>
      </c>
      <c r="O1881" s="5">
        <v>8503.9050000000007</v>
      </c>
      <c r="P1881" s="5">
        <v>12828.575000000001</v>
      </c>
    </row>
    <row r="1882" spans="1:16" x14ac:dyDescent="0.3">
      <c r="A1882" s="27">
        <v>2015</v>
      </c>
      <c r="B1882" s="14">
        <v>322</v>
      </c>
      <c r="C1882" s="7" t="s">
        <v>99</v>
      </c>
      <c r="D1882" s="4">
        <v>32251.300000000003</v>
      </c>
      <c r="E1882" s="5">
        <v>2586.2220000000002</v>
      </c>
      <c r="F1882" s="5">
        <v>2860.1590000000001</v>
      </c>
      <c r="G1882" s="5">
        <v>4038.873</v>
      </c>
      <c r="H1882" s="5">
        <v>3874.1840000000002</v>
      </c>
      <c r="I1882" s="5">
        <v>3707.7930000000001</v>
      </c>
      <c r="J1882" s="5">
        <v>2885.3739999999998</v>
      </c>
      <c r="K1882" s="5">
        <v>981.71</v>
      </c>
      <c r="L1882" s="5">
        <v>2011.71</v>
      </c>
      <c r="M1882" s="5">
        <v>1516.1369999999999</v>
      </c>
      <c r="N1882" s="5">
        <v>2685.8449999999998</v>
      </c>
      <c r="O1882" s="5">
        <v>3196.48</v>
      </c>
      <c r="P1882" s="5">
        <v>1906.8130000000001</v>
      </c>
    </row>
    <row r="1883" spans="1:16" x14ac:dyDescent="0.3">
      <c r="A1883" s="27">
        <v>2015</v>
      </c>
      <c r="B1883" s="14">
        <v>324</v>
      </c>
      <c r="C1883" s="7" t="s">
        <v>100</v>
      </c>
      <c r="D1883" s="4">
        <v>31407.662999999997</v>
      </c>
      <c r="E1883" s="5">
        <v>861.34299999999996</v>
      </c>
      <c r="F1883" s="5">
        <v>1493.81</v>
      </c>
      <c r="G1883" s="5">
        <v>903.34900000000005</v>
      </c>
      <c r="H1883" s="5">
        <v>1007.283</v>
      </c>
      <c r="I1883" s="5">
        <v>2563.9270000000001</v>
      </c>
      <c r="J1883" s="5">
        <v>1956.1790000000001</v>
      </c>
      <c r="K1883" s="5">
        <v>2704.5479999999998</v>
      </c>
      <c r="L1883" s="5">
        <v>2988.0929999999998</v>
      </c>
      <c r="M1883" s="5">
        <v>2231.2260000000001</v>
      </c>
      <c r="N1883" s="5">
        <v>4573.1819999999998</v>
      </c>
      <c r="O1883" s="5">
        <v>4063.616</v>
      </c>
      <c r="P1883" s="5">
        <v>6061.107</v>
      </c>
    </row>
    <row r="1884" spans="1:16" x14ac:dyDescent="0.3">
      <c r="A1884" s="27">
        <v>2015</v>
      </c>
      <c r="B1884" s="14">
        <v>328</v>
      </c>
      <c r="C1884" s="7" t="s">
        <v>101</v>
      </c>
      <c r="D1884" s="4">
        <v>2509.7130000000006</v>
      </c>
      <c r="E1884" s="5">
        <v>441.01</v>
      </c>
      <c r="F1884" s="5">
        <v>198.55199999999999</v>
      </c>
      <c r="G1884" s="5">
        <v>346.47300000000001</v>
      </c>
      <c r="H1884" s="5">
        <v>221.72300000000001</v>
      </c>
      <c r="I1884" s="5">
        <v>129.00700000000001</v>
      </c>
      <c r="J1884" s="5">
        <v>75.62</v>
      </c>
      <c r="K1884" s="5">
        <v>203.499</v>
      </c>
      <c r="L1884" s="5">
        <v>118.336</v>
      </c>
      <c r="M1884" s="5">
        <v>338.23500000000001</v>
      </c>
      <c r="N1884" s="5">
        <v>78.054000000000002</v>
      </c>
      <c r="O1884" s="5">
        <v>133.78200000000001</v>
      </c>
      <c r="P1884" s="5">
        <v>225.422</v>
      </c>
    </row>
    <row r="1885" spans="1:16" x14ac:dyDescent="0.3">
      <c r="A1885" s="27">
        <v>2015</v>
      </c>
      <c r="B1885" s="14">
        <v>330</v>
      </c>
      <c r="C1885" s="7" t="s">
        <v>102</v>
      </c>
      <c r="D1885" s="4">
        <v>236402.02800000002</v>
      </c>
      <c r="E1885" s="5">
        <v>19096.814999999999</v>
      </c>
      <c r="F1885" s="5">
        <v>18955.754000000001</v>
      </c>
      <c r="G1885" s="5">
        <v>18963.185000000001</v>
      </c>
      <c r="H1885" s="5">
        <v>21914.615000000002</v>
      </c>
      <c r="I1885" s="5">
        <v>14872.429</v>
      </c>
      <c r="J1885" s="5">
        <v>27680.655999999999</v>
      </c>
      <c r="K1885" s="5">
        <v>17200.09</v>
      </c>
      <c r="L1885" s="5">
        <v>17911.271000000001</v>
      </c>
      <c r="M1885" s="5">
        <v>19524.819</v>
      </c>
      <c r="N1885" s="5">
        <v>17632.181</v>
      </c>
      <c r="O1885" s="5">
        <v>21536.125</v>
      </c>
      <c r="P1885" s="5">
        <v>21114.088</v>
      </c>
    </row>
    <row r="1886" spans="1:16" x14ac:dyDescent="0.3">
      <c r="A1886" s="27">
        <v>2015</v>
      </c>
      <c r="B1886" s="14">
        <v>334</v>
      </c>
      <c r="C1886" s="7" t="s">
        <v>103</v>
      </c>
      <c r="D1886" s="4">
        <v>393349.58299999998</v>
      </c>
      <c r="E1886" s="5">
        <v>21805.656999999999</v>
      </c>
      <c r="F1886" s="5">
        <v>21706.346000000001</v>
      </c>
      <c r="G1886" s="5">
        <v>20958.055</v>
      </c>
      <c r="H1886" s="5">
        <v>29450.522000000001</v>
      </c>
      <c r="I1886" s="5">
        <v>24653.826000000001</v>
      </c>
      <c r="J1886" s="5">
        <v>45650.578999999998</v>
      </c>
      <c r="K1886" s="5">
        <v>26626.077000000001</v>
      </c>
      <c r="L1886" s="5">
        <v>36708.741000000002</v>
      </c>
      <c r="M1886" s="5">
        <v>49140.214</v>
      </c>
      <c r="N1886" s="5">
        <v>34629.033000000003</v>
      </c>
      <c r="O1886" s="5">
        <v>34547.006000000001</v>
      </c>
      <c r="P1886" s="5">
        <v>47473.527000000002</v>
      </c>
    </row>
    <row r="1887" spans="1:16" x14ac:dyDescent="0.3">
      <c r="A1887" s="27">
        <v>2015</v>
      </c>
      <c r="B1887" s="14">
        <v>336</v>
      </c>
      <c r="C1887" s="7" t="s">
        <v>104</v>
      </c>
      <c r="D1887" s="4">
        <v>13858.733</v>
      </c>
      <c r="E1887" s="5">
        <v>171.71100000000001</v>
      </c>
      <c r="F1887" s="5">
        <v>74.748999999999995</v>
      </c>
      <c r="G1887" s="5">
        <v>2729.0549999999998</v>
      </c>
      <c r="H1887" s="5">
        <v>2150.5309999999999</v>
      </c>
      <c r="I1887" s="5">
        <v>191.495</v>
      </c>
      <c r="J1887" s="5">
        <v>89.83</v>
      </c>
      <c r="K1887" s="5">
        <v>193.69499999999999</v>
      </c>
      <c r="L1887" s="5">
        <v>3741.0189999999998</v>
      </c>
      <c r="M1887" s="5">
        <v>35.911000000000001</v>
      </c>
      <c r="N1887" s="5">
        <v>104.538</v>
      </c>
      <c r="O1887" s="5">
        <v>4371.3810000000003</v>
      </c>
      <c r="P1887" s="5">
        <v>4.8179999999999996</v>
      </c>
    </row>
    <row r="1888" spans="1:16" x14ac:dyDescent="0.3">
      <c r="A1888" s="27">
        <v>2015</v>
      </c>
      <c r="B1888" s="14">
        <v>338</v>
      </c>
      <c r="C1888" s="7" t="s">
        <v>105</v>
      </c>
      <c r="D1888" s="4">
        <v>99535.122999999992</v>
      </c>
      <c r="E1888" s="5">
        <v>7921.1459999999997</v>
      </c>
      <c r="F1888" s="5">
        <v>8214.7559999999994</v>
      </c>
      <c r="G1888" s="5">
        <v>5308.4530000000004</v>
      </c>
      <c r="H1888" s="5">
        <v>11284.838</v>
      </c>
      <c r="I1888" s="5">
        <v>9894.9410000000007</v>
      </c>
      <c r="J1888" s="5">
        <v>10622.523999999999</v>
      </c>
      <c r="K1888" s="5">
        <v>7580.9470000000001</v>
      </c>
      <c r="L1888" s="5">
        <v>6280.723</v>
      </c>
      <c r="M1888" s="5">
        <v>8359.8790000000008</v>
      </c>
      <c r="N1888" s="5">
        <v>5264.1090000000004</v>
      </c>
      <c r="O1888" s="5">
        <v>7893.6580000000004</v>
      </c>
      <c r="P1888" s="5">
        <v>10909.148999999999</v>
      </c>
    </row>
    <row r="1889" spans="1:16" x14ac:dyDescent="0.3">
      <c r="A1889" s="27">
        <v>2015</v>
      </c>
      <c r="B1889" s="14">
        <v>342</v>
      </c>
      <c r="C1889" s="7" t="s">
        <v>106</v>
      </c>
      <c r="D1889" s="4">
        <v>72553.349999999991</v>
      </c>
      <c r="E1889" s="5">
        <v>5406.2470000000003</v>
      </c>
      <c r="F1889" s="5">
        <v>4334.79</v>
      </c>
      <c r="G1889" s="5">
        <v>5949.634</v>
      </c>
      <c r="H1889" s="5">
        <v>6013.0709999999999</v>
      </c>
      <c r="I1889" s="5">
        <v>5866.4920000000002</v>
      </c>
      <c r="J1889" s="5">
        <v>6608.8670000000002</v>
      </c>
      <c r="K1889" s="5">
        <v>6373.2960000000003</v>
      </c>
      <c r="L1889" s="5">
        <v>6313.5659999999998</v>
      </c>
      <c r="M1889" s="5">
        <v>6583.2659999999996</v>
      </c>
      <c r="N1889" s="5">
        <v>6254.1819999999998</v>
      </c>
      <c r="O1889" s="5">
        <v>5991.3230000000003</v>
      </c>
      <c r="P1889" s="5">
        <v>6858.616</v>
      </c>
    </row>
    <row r="1890" spans="1:16" x14ac:dyDescent="0.3">
      <c r="A1890" s="27">
        <v>2015</v>
      </c>
      <c r="B1890" s="14">
        <v>346</v>
      </c>
      <c r="C1890" s="7" t="s">
        <v>107</v>
      </c>
      <c r="D1890" s="4">
        <v>143244.53599999999</v>
      </c>
      <c r="E1890" s="5">
        <v>14163.001</v>
      </c>
      <c r="F1890" s="5">
        <v>9261.27</v>
      </c>
      <c r="G1890" s="5">
        <v>17548.385999999999</v>
      </c>
      <c r="H1890" s="5">
        <v>11441.296</v>
      </c>
      <c r="I1890" s="5">
        <v>9767.5</v>
      </c>
      <c r="J1890" s="5">
        <v>11131.155000000001</v>
      </c>
      <c r="K1890" s="5">
        <v>10123.324000000001</v>
      </c>
      <c r="L1890" s="5">
        <v>11727.425999999999</v>
      </c>
      <c r="M1890" s="5">
        <v>10533.302</v>
      </c>
      <c r="N1890" s="5">
        <v>14291.663</v>
      </c>
      <c r="O1890" s="5">
        <v>10464.23</v>
      </c>
      <c r="P1890" s="5">
        <v>12791.983</v>
      </c>
    </row>
    <row r="1891" spans="1:16" x14ac:dyDescent="0.3">
      <c r="A1891" s="27">
        <v>2015</v>
      </c>
      <c r="B1891" s="14">
        <v>350</v>
      </c>
      <c r="C1891" s="7" t="s">
        <v>108</v>
      </c>
      <c r="D1891" s="4">
        <v>22240.766</v>
      </c>
      <c r="E1891" s="5">
        <v>2060.0059999999999</v>
      </c>
      <c r="F1891" s="5">
        <v>3483.1930000000002</v>
      </c>
      <c r="G1891" s="5">
        <v>3119.1489999999999</v>
      </c>
      <c r="H1891" s="5">
        <v>1660.8710000000001</v>
      </c>
      <c r="I1891" s="5">
        <v>1217.5419999999999</v>
      </c>
      <c r="J1891" s="5">
        <v>1845.9639999999999</v>
      </c>
      <c r="K1891" s="5">
        <v>1375.27</v>
      </c>
      <c r="L1891" s="5">
        <v>1841.479</v>
      </c>
      <c r="M1891" s="5">
        <v>1045.626</v>
      </c>
      <c r="N1891" s="5">
        <v>1116.635</v>
      </c>
      <c r="O1891" s="5">
        <v>1693.95</v>
      </c>
      <c r="P1891" s="5">
        <v>1781.0809999999999</v>
      </c>
    </row>
    <row r="1892" spans="1:16" x14ac:dyDescent="0.3">
      <c r="A1892" s="27">
        <v>2015</v>
      </c>
      <c r="B1892" s="14">
        <v>352</v>
      </c>
      <c r="C1892" s="7" t="s">
        <v>109</v>
      </c>
      <c r="D1892" s="4">
        <v>119503.249</v>
      </c>
      <c r="E1892" s="5">
        <v>9851.223</v>
      </c>
      <c r="F1892" s="5">
        <v>8386.3240000000005</v>
      </c>
      <c r="G1892" s="5">
        <v>10572.864</v>
      </c>
      <c r="H1892" s="5">
        <v>13353.824000000001</v>
      </c>
      <c r="I1892" s="5">
        <v>8249.8619999999992</v>
      </c>
      <c r="J1892" s="5">
        <v>10193.355</v>
      </c>
      <c r="K1892" s="5">
        <v>9336.7489999999998</v>
      </c>
      <c r="L1892" s="5">
        <v>10767.465</v>
      </c>
      <c r="M1892" s="5">
        <v>7835.5720000000001</v>
      </c>
      <c r="N1892" s="5">
        <v>9451.19</v>
      </c>
      <c r="O1892" s="5">
        <v>10053.617</v>
      </c>
      <c r="P1892" s="5">
        <v>11451.204</v>
      </c>
    </row>
    <row r="1893" spans="1:16" x14ac:dyDescent="0.3">
      <c r="A1893" s="27">
        <v>2015</v>
      </c>
      <c r="B1893" s="14">
        <v>355</v>
      </c>
      <c r="C1893" s="7" t="s">
        <v>110</v>
      </c>
      <c r="D1893" s="4">
        <v>7861.6270000000004</v>
      </c>
      <c r="E1893" s="5">
        <v>1517.732</v>
      </c>
      <c r="F1893" s="5">
        <v>342.71100000000001</v>
      </c>
      <c r="G1893" s="5">
        <v>625.83000000000004</v>
      </c>
      <c r="H1893" s="5">
        <v>687.45100000000002</v>
      </c>
      <c r="I1893" s="5">
        <v>651.096</v>
      </c>
      <c r="J1893" s="5">
        <v>375.67099999999999</v>
      </c>
      <c r="K1893" s="5">
        <v>515.78300000000002</v>
      </c>
      <c r="L1893" s="5">
        <v>762.98900000000003</v>
      </c>
      <c r="M1893" s="5">
        <v>861.84400000000005</v>
      </c>
      <c r="N1893" s="5">
        <v>284.85599999999999</v>
      </c>
      <c r="O1893" s="5">
        <v>542.65099999999995</v>
      </c>
      <c r="P1893" s="5">
        <v>693.01300000000003</v>
      </c>
    </row>
    <row r="1894" spans="1:16" x14ac:dyDescent="0.3">
      <c r="A1894" s="27">
        <v>2015</v>
      </c>
      <c r="B1894" s="14">
        <v>357</v>
      </c>
      <c r="C1894" s="7" t="s">
        <v>234</v>
      </c>
      <c r="D1894" s="4">
        <v>266.71100000000001</v>
      </c>
      <c r="E1894" s="5" t="s">
        <v>168</v>
      </c>
      <c r="F1894" s="5">
        <v>51.481000000000002</v>
      </c>
      <c r="G1894" s="5">
        <v>37.331000000000003</v>
      </c>
      <c r="H1894" s="5">
        <v>33.994</v>
      </c>
      <c r="I1894" s="5" t="s">
        <v>168</v>
      </c>
      <c r="J1894" s="5">
        <v>7.8789999999999996</v>
      </c>
      <c r="K1894" s="5">
        <v>1.8420000000000001</v>
      </c>
      <c r="L1894" s="5" t="s">
        <v>168</v>
      </c>
      <c r="M1894" s="5" t="s">
        <v>168</v>
      </c>
      <c r="N1894" s="5">
        <v>14.962999999999999</v>
      </c>
      <c r="O1894" s="5">
        <v>33.841999999999999</v>
      </c>
      <c r="P1894" s="5">
        <v>85.379000000000005</v>
      </c>
    </row>
    <row r="1895" spans="1:16" x14ac:dyDescent="0.3">
      <c r="A1895" s="27">
        <v>2015</v>
      </c>
      <c r="B1895" s="14">
        <v>366</v>
      </c>
      <c r="C1895" s="7" t="s">
        <v>111</v>
      </c>
      <c r="D1895" s="4">
        <v>47553.616999999991</v>
      </c>
      <c r="E1895" s="5">
        <v>4770.0219999999999</v>
      </c>
      <c r="F1895" s="5">
        <v>2962.9929999999999</v>
      </c>
      <c r="G1895" s="5">
        <v>3638.29</v>
      </c>
      <c r="H1895" s="5">
        <v>6782.0159999999996</v>
      </c>
      <c r="I1895" s="5">
        <v>4075.5709999999999</v>
      </c>
      <c r="J1895" s="5">
        <v>2457.17</v>
      </c>
      <c r="K1895" s="5">
        <v>3840.5230000000001</v>
      </c>
      <c r="L1895" s="5">
        <v>2028.3209999999999</v>
      </c>
      <c r="M1895" s="5">
        <v>3478.404</v>
      </c>
      <c r="N1895" s="5">
        <v>7325.7569999999996</v>
      </c>
      <c r="O1895" s="5">
        <v>3868.4349999999999</v>
      </c>
      <c r="P1895" s="5">
        <v>2326.1149999999998</v>
      </c>
    </row>
    <row r="1896" spans="1:16" x14ac:dyDescent="0.3">
      <c r="A1896" s="27">
        <v>2015</v>
      </c>
      <c r="B1896" s="14">
        <v>370</v>
      </c>
      <c r="C1896" s="7" t="s">
        <v>112</v>
      </c>
      <c r="D1896" s="4">
        <v>53956.059000000001</v>
      </c>
      <c r="E1896" s="5">
        <v>3490.732</v>
      </c>
      <c r="F1896" s="5">
        <v>6930.1589999999997</v>
      </c>
      <c r="G1896" s="5">
        <v>3252.8530000000001</v>
      </c>
      <c r="H1896" s="5">
        <v>3186.6019999999999</v>
      </c>
      <c r="I1896" s="5">
        <v>3229.2280000000001</v>
      </c>
      <c r="J1896" s="5">
        <v>3470.6860000000001</v>
      </c>
      <c r="K1896" s="5">
        <v>6010.5439999999999</v>
      </c>
      <c r="L1896" s="5">
        <v>4795.6009999999997</v>
      </c>
      <c r="M1896" s="5">
        <v>4946.2759999999998</v>
      </c>
      <c r="N1896" s="5">
        <v>5127.6859999999997</v>
      </c>
      <c r="O1896" s="5">
        <v>4663.8320000000003</v>
      </c>
      <c r="P1896" s="5">
        <v>4851.8599999999997</v>
      </c>
    </row>
    <row r="1897" spans="1:16" x14ac:dyDescent="0.3">
      <c r="A1897" s="27">
        <v>2015</v>
      </c>
      <c r="B1897" s="14">
        <v>373</v>
      </c>
      <c r="C1897" s="7" t="s">
        <v>113</v>
      </c>
      <c r="D1897" s="4">
        <v>35142.642999999996</v>
      </c>
      <c r="E1897" s="5">
        <v>2800.1819999999998</v>
      </c>
      <c r="F1897" s="5">
        <v>2445.4690000000001</v>
      </c>
      <c r="G1897" s="5">
        <v>2926.7159999999999</v>
      </c>
      <c r="H1897" s="5">
        <v>2990.09</v>
      </c>
      <c r="I1897" s="5">
        <v>3057.0210000000002</v>
      </c>
      <c r="J1897" s="5">
        <v>3595.1990000000001</v>
      </c>
      <c r="K1897" s="5">
        <v>2788.6660000000002</v>
      </c>
      <c r="L1897" s="5">
        <v>1647.1220000000001</v>
      </c>
      <c r="M1897" s="5">
        <v>3006.9189999999999</v>
      </c>
      <c r="N1897" s="5">
        <v>3346.21</v>
      </c>
      <c r="O1897" s="5">
        <v>3232.8879999999999</v>
      </c>
      <c r="P1897" s="5">
        <v>3306.1610000000001</v>
      </c>
    </row>
    <row r="1898" spans="1:16" x14ac:dyDescent="0.3">
      <c r="A1898" s="27">
        <v>2015</v>
      </c>
      <c r="B1898" s="14">
        <v>375</v>
      </c>
      <c r="C1898" s="7" t="s">
        <v>114</v>
      </c>
      <c r="D1898" s="4">
        <v>4762.5340000000006</v>
      </c>
      <c r="E1898" s="5">
        <v>589.42499999999995</v>
      </c>
      <c r="F1898" s="5">
        <v>210.61</v>
      </c>
      <c r="G1898" s="5">
        <v>204.32400000000001</v>
      </c>
      <c r="H1898" s="5">
        <v>353.16500000000002</v>
      </c>
      <c r="I1898" s="5">
        <v>316.88600000000002</v>
      </c>
      <c r="J1898" s="5">
        <v>799.39599999999996</v>
      </c>
      <c r="K1898" s="5">
        <v>366.512</v>
      </c>
      <c r="L1898" s="5">
        <v>375.33699999999999</v>
      </c>
      <c r="M1898" s="5">
        <v>326.096</v>
      </c>
      <c r="N1898" s="5">
        <v>369.28</v>
      </c>
      <c r="O1898" s="5">
        <v>186.17599999999999</v>
      </c>
      <c r="P1898" s="5">
        <v>665.327</v>
      </c>
    </row>
    <row r="1899" spans="1:16" x14ac:dyDescent="0.3">
      <c r="A1899" s="27">
        <v>2015</v>
      </c>
      <c r="B1899" s="14">
        <v>377</v>
      </c>
      <c r="C1899" s="7" t="s">
        <v>115</v>
      </c>
      <c r="D1899" s="4">
        <v>5102.1580000000004</v>
      </c>
      <c r="E1899" s="5">
        <v>930.95399999999995</v>
      </c>
      <c r="F1899" s="5">
        <v>420.024</v>
      </c>
      <c r="G1899" s="5">
        <v>350.2</v>
      </c>
      <c r="H1899" s="5">
        <v>388.97699999999998</v>
      </c>
      <c r="I1899" s="5">
        <v>398.495</v>
      </c>
      <c r="J1899" s="5">
        <v>335.86900000000003</v>
      </c>
      <c r="K1899" s="5">
        <v>391.50799999999998</v>
      </c>
      <c r="L1899" s="5">
        <v>392.178</v>
      </c>
      <c r="M1899" s="5">
        <v>188.55199999999999</v>
      </c>
      <c r="N1899" s="5">
        <v>216.35300000000001</v>
      </c>
      <c r="O1899" s="5">
        <v>374.69900000000001</v>
      </c>
      <c r="P1899" s="5">
        <v>714.34900000000005</v>
      </c>
    </row>
    <row r="1900" spans="1:16" x14ac:dyDescent="0.3">
      <c r="A1900" s="27">
        <v>2015</v>
      </c>
      <c r="B1900" s="14">
        <v>378</v>
      </c>
      <c r="C1900" s="7" t="s">
        <v>116</v>
      </c>
      <c r="D1900" s="4">
        <v>29888.813000000002</v>
      </c>
      <c r="E1900" s="5">
        <v>2025.0219999999999</v>
      </c>
      <c r="F1900" s="5">
        <v>2684.4859999999999</v>
      </c>
      <c r="G1900" s="5">
        <v>3275.6970000000001</v>
      </c>
      <c r="H1900" s="5">
        <v>938.13599999999997</v>
      </c>
      <c r="I1900" s="5">
        <v>6353.0969999999998</v>
      </c>
      <c r="J1900" s="5">
        <v>2074.9070000000002</v>
      </c>
      <c r="K1900" s="5">
        <v>3314.134</v>
      </c>
      <c r="L1900" s="5">
        <v>3246.27</v>
      </c>
      <c r="M1900" s="5">
        <v>2654.3119999999999</v>
      </c>
      <c r="N1900" s="5">
        <v>1719.3869999999999</v>
      </c>
      <c r="O1900" s="5">
        <v>971.93399999999997</v>
      </c>
      <c r="P1900" s="5">
        <v>631.43100000000004</v>
      </c>
    </row>
    <row r="1901" spans="1:16" x14ac:dyDescent="0.3">
      <c r="A1901" s="27">
        <v>2015</v>
      </c>
      <c r="B1901" s="14">
        <v>382</v>
      </c>
      <c r="C1901" s="7" t="s">
        <v>117</v>
      </c>
      <c r="D1901" s="4">
        <v>4474.5519999999997</v>
      </c>
      <c r="E1901" s="5">
        <v>77.644999999999996</v>
      </c>
      <c r="F1901" s="5">
        <v>538</v>
      </c>
      <c r="G1901" s="5">
        <v>506.89</v>
      </c>
      <c r="H1901" s="5">
        <v>472.923</v>
      </c>
      <c r="I1901" s="5">
        <v>485.54</v>
      </c>
      <c r="J1901" s="5">
        <v>318.51299999999998</v>
      </c>
      <c r="K1901" s="5">
        <v>280.54599999999999</v>
      </c>
      <c r="L1901" s="5">
        <v>481.839</v>
      </c>
      <c r="M1901" s="5">
        <v>339.22500000000002</v>
      </c>
      <c r="N1901" s="5">
        <v>530.48199999999997</v>
      </c>
      <c r="O1901" s="5">
        <v>255.17</v>
      </c>
      <c r="P1901" s="5">
        <v>187.779</v>
      </c>
    </row>
    <row r="1902" spans="1:16" x14ac:dyDescent="0.3">
      <c r="A1902" s="27">
        <v>2015</v>
      </c>
      <c r="B1902" s="14">
        <v>386</v>
      </c>
      <c r="C1902" s="7" t="s">
        <v>118</v>
      </c>
      <c r="D1902" s="4">
        <v>3455.6370000000006</v>
      </c>
      <c r="E1902" s="5">
        <v>22.442</v>
      </c>
      <c r="F1902" s="5">
        <v>380.92700000000002</v>
      </c>
      <c r="G1902" s="5">
        <v>39.293999999999997</v>
      </c>
      <c r="H1902" s="5">
        <v>54.442999999999998</v>
      </c>
      <c r="I1902" s="5">
        <v>233.845</v>
      </c>
      <c r="J1902" s="5">
        <v>180.18299999999999</v>
      </c>
      <c r="K1902" s="5">
        <v>485.101</v>
      </c>
      <c r="L1902" s="5">
        <v>221.51900000000001</v>
      </c>
      <c r="M1902" s="5">
        <v>222.245</v>
      </c>
      <c r="N1902" s="5">
        <v>102.066</v>
      </c>
      <c r="O1902" s="5">
        <v>1380.5530000000001</v>
      </c>
      <c r="P1902" s="5">
        <v>133.01900000000001</v>
      </c>
    </row>
    <row r="1903" spans="1:16" x14ac:dyDescent="0.3">
      <c r="A1903" s="27">
        <v>2015</v>
      </c>
      <c r="B1903" s="14">
        <v>388</v>
      </c>
      <c r="C1903" s="7" t="s">
        <v>119</v>
      </c>
      <c r="D1903" s="4">
        <v>522531.913</v>
      </c>
      <c r="E1903" s="5">
        <v>34893.199000000001</v>
      </c>
      <c r="F1903" s="5">
        <v>37358.377999999997</v>
      </c>
      <c r="G1903" s="5">
        <v>55877.154000000002</v>
      </c>
      <c r="H1903" s="5">
        <v>61488.343999999997</v>
      </c>
      <c r="I1903" s="5">
        <v>39123.826000000001</v>
      </c>
      <c r="J1903" s="5">
        <v>45755.427000000003</v>
      </c>
      <c r="K1903" s="5">
        <v>49442.326999999997</v>
      </c>
      <c r="L1903" s="5">
        <v>54138.1</v>
      </c>
      <c r="M1903" s="5">
        <v>35896.69</v>
      </c>
      <c r="N1903" s="5">
        <v>39340.182000000001</v>
      </c>
      <c r="O1903" s="5">
        <v>28480.173999999999</v>
      </c>
      <c r="P1903" s="5">
        <v>40738.112000000001</v>
      </c>
    </row>
    <row r="1904" spans="1:16" x14ac:dyDescent="0.3">
      <c r="A1904" s="27">
        <v>2015</v>
      </c>
      <c r="B1904" s="14">
        <v>389</v>
      </c>
      <c r="C1904" s="7" t="s">
        <v>120</v>
      </c>
      <c r="D1904" s="4">
        <v>83690.27399999999</v>
      </c>
      <c r="E1904" s="5">
        <v>19249.843000000001</v>
      </c>
      <c r="F1904" s="5">
        <v>839.93700000000001</v>
      </c>
      <c r="G1904" s="5">
        <v>866.69299999999998</v>
      </c>
      <c r="H1904" s="5">
        <v>402.01</v>
      </c>
      <c r="I1904" s="5">
        <v>435.33699999999999</v>
      </c>
      <c r="J1904" s="5">
        <v>22366.401999999998</v>
      </c>
      <c r="K1904" s="5">
        <v>3254.4580000000001</v>
      </c>
      <c r="L1904" s="5">
        <v>540.19000000000005</v>
      </c>
      <c r="M1904" s="5">
        <v>19208.78</v>
      </c>
      <c r="N1904" s="5">
        <v>431.30700000000002</v>
      </c>
      <c r="O1904" s="5">
        <v>15675.875</v>
      </c>
      <c r="P1904" s="5">
        <v>419.44200000000001</v>
      </c>
    </row>
    <row r="1905" spans="1:16" x14ac:dyDescent="0.3">
      <c r="A1905" s="27">
        <v>2015</v>
      </c>
      <c r="B1905" s="14">
        <v>391</v>
      </c>
      <c r="C1905" s="7" t="s">
        <v>121</v>
      </c>
      <c r="D1905" s="4">
        <v>1418.1810000000003</v>
      </c>
      <c r="E1905" s="5">
        <v>29.273</v>
      </c>
      <c r="F1905" s="5">
        <v>57.954999999999998</v>
      </c>
      <c r="G1905" s="5">
        <v>240.506</v>
      </c>
      <c r="H1905" s="5">
        <v>121.452</v>
      </c>
      <c r="I1905" s="5">
        <v>307.58800000000002</v>
      </c>
      <c r="J1905" s="5">
        <v>245.33099999999999</v>
      </c>
      <c r="K1905" s="5">
        <v>52.793999999999997</v>
      </c>
      <c r="L1905" s="5">
        <v>2.1349999999999998</v>
      </c>
      <c r="M1905" s="5">
        <v>269.66800000000001</v>
      </c>
      <c r="N1905" s="5">
        <v>61.463000000000001</v>
      </c>
      <c r="O1905" s="5">
        <v>30.015999999999998</v>
      </c>
      <c r="P1905" s="5" t="s">
        <v>168</v>
      </c>
    </row>
    <row r="1906" spans="1:16" x14ac:dyDescent="0.3">
      <c r="A1906" s="27">
        <v>2015</v>
      </c>
      <c r="B1906" s="14">
        <v>393</v>
      </c>
      <c r="C1906" s="7" t="s">
        <v>122</v>
      </c>
      <c r="D1906" s="4">
        <v>1132.9619999999998</v>
      </c>
      <c r="E1906" s="5">
        <v>0.14000000000000001</v>
      </c>
      <c r="F1906" s="5" t="s">
        <v>168</v>
      </c>
      <c r="G1906" s="5" t="s">
        <v>168</v>
      </c>
      <c r="H1906" s="5">
        <v>133.80799999999999</v>
      </c>
      <c r="I1906" s="5">
        <v>24.055</v>
      </c>
      <c r="J1906" s="5">
        <v>301.21699999999998</v>
      </c>
      <c r="K1906" s="5">
        <v>103.90300000000001</v>
      </c>
      <c r="L1906" s="5">
        <v>206.54</v>
      </c>
      <c r="M1906" s="5">
        <v>270.01100000000002</v>
      </c>
      <c r="N1906" s="5" t="s">
        <v>168</v>
      </c>
      <c r="O1906" s="5">
        <v>70.331999999999994</v>
      </c>
      <c r="P1906" s="5">
        <v>22.956</v>
      </c>
    </row>
    <row r="1907" spans="1:16" x14ac:dyDescent="0.3">
      <c r="A1907" s="27">
        <v>2015</v>
      </c>
      <c r="B1907" s="14">
        <v>395</v>
      </c>
      <c r="C1907" s="7" t="s">
        <v>123</v>
      </c>
      <c r="D1907" s="4">
        <v>250.64800000000002</v>
      </c>
      <c r="E1907" s="5" t="s">
        <v>168</v>
      </c>
      <c r="F1907" s="5">
        <v>6.1340000000000003</v>
      </c>
      <c r="G1907" s="5" t="s">
        <v>168</v>
      </c>
      <c r="H1907" s="5">
        <v>18.998000000000001</v>
      </c>
      <c r="I1907" s="5">
        <v>16.632999999999999</v>
      </c>
      <c r="J1907" s="5">
        <v>111.93300000000001</v>
      </c>
      <c r="K1907" s="5">
        <v>12.055999999999999</v>
      </c>
      <c r="L1907" s="5">
        <v>23.971</v>
      </c>
      <c r="M1907" s="5">
        <v>19.975999999999999</v>
      </c>
      <c r="N1907" s="5">
        <v>5.9930000000000003</v>
      </c>
      <c r="O1907" s="5">
        <v>28.960999999999999</v>
      </c>
      <c r="P1907" s="5">
        <v>5.9930000000000003</v>
      </c>
    </row>
    <row r="1908" spans="1:16" x14ac:dyDescent="0.3">
      <c r="A1908" s="27">
        <v>2015</v>
      </c>
      <c r="B1908" s="14">
        <v>400</v>
      </c>
      <c r="C1908" s="7" t="s">
        <v>124</v>
      </c>
      <c r="D1908" s="4">
        <v>7019677.5220000008</v>
      </c>
      <c r="E1908" s="5">
        <v>524941.799</v>
      </c>
      <c r="F1908" s="5">
        <v>570942.245</v>
      </c>
      <c r="G1908" s="5">
        <v>615424.73699999996</v>
      </c>
      <c r="H1908" s="5">
        <v>567645.52099999995</v>
      </c>
      <c r="I1908" s="5">
        <v>531518.16500000004</v>
      </c>
      <c r="J1908" s="5">
        <v>603149.89300000004</v>
      </c>
      <c r="K1908" s="5">
        <v>660450.38500000001</v>
      </c>
      <c r="L1908" s="5">
        <v>559929.478</v>
      </c>
      <c r="M1908" s="5">
        <v>586905.58600000001</v>
      </c>
      <c r="N1908" s="5">
        <v>585934.84699999995</v>
      </c>
      <c r="O1908" s="5">
        <v>556025.03599999996</v>
      </c>
      <c r="P1908" s="5">
        <v>656809.82999999996</v>
      </c>
    </row>
    <row r="1909" spans="1:16" x14ac:dyDescent="0.3">
      <c r="A1909" s="27">
        <v>2015</v>
      </c>
      <c r="B1909" s="14">
        <v>404</v>
      </c>
      <c r="C1909" s="7" t="s">
        <v>125</v>
      </c>
      <c r="D1909" s="4">
        <v>718124.47200000007</v>
      </c>
      <c r="E1909" s="5">
        <v>57914.832000000002</v>
      </c>
      <c r="F1909" s="5">
        <v>54866.203999999998</v>
      </c>
      <c r="G1909" s="5">
        <v>72676.510999999999</v>
      </c>
      <c r="H1909" s="5">
        <v>75539.418999999994</v>
      </c>
      <c r="I1909" s="5">
        <v>56146.212</v>
      </c>
      <c r="J1909" s="5">
        <v>67501.506999999998</v>
      </c>
      <c r="K1909" s="5">
        <v>49767.514000000003</v>
      </c>
      <c r="L1909" s="5">
        <v>51869.254000000001</v>
      </c>
      <c r="M1909" s="5">
        <v>51614.214</v>
      </c>
      <c r="N1909" s="5">
        <v>66156.570999999996</v>
      </c>
      <c r="O1909" s="5">
        <v>52168</v>
      </c>
      <c r="P1909" s="5">
        <v>61904.233999999997</v>
      </c>
    </row>
    <row r="1910" spans="1:16" x14ac:dyDescent="0.3">
      <c r="A1910" s="27">
        <v>2015</v>
      </c>
      <c r="B1910" s="14">
        <v>406</v>
      </c>
      <c r="C1910" s="7" t="s">
        <v>126</v>
      </c>
      <c r="D1910" s="4">
        <v>30.423000000000002</v>
      </c>
      <c r="E1910" s="5" t="s">
        <v>168</v>
      </c>
      <c r="F1910" s="5">
        <v>0.33800000000000002</v>
      </c>
      <c r="G1910" s="5" t="s">
        <v>168</v>
      </c>
      <c r="H1910" s="5" t="s">
        <v>168</v>
      </c>
      <c r="I1910" s="5" t="s">
        <v>168</v>
      </c>
      <c r="J1910" s="5" t="s">
        <v>168</v>
      </c>
      <c r="K1910" s="5">
        <v>21.35</v>
      </c>
      <c r="L1910" s="5" t="s">
        <v>168</v>
      </c>
      <c r="M1910" s="5" t="s">
        <v>168</v>
      </c>
      <c r="N1910" s="5">
        <v>8.7349999999999994</v>
      </c>
      <c r="O1910" s="5" t="s">
        <v>168</v>
      </c>
      <c r="P1910" s="5" t="s">
        <v>168</v>
      </c>
    </row>
    <row r="1911" spans="1:16" x14ac:dyDescent="0.3">
      <c r="A1911" s="27">
        <v>2015</v>
      </c>
      <c r="B1911" s="14">
        <v>408</v>
      </c>
      <c r="C1911" s="7" t="s">
        <v>246</v>
      </c>
      <c r="D1911" s="4">
        <v>6.2130000000000001</v>
      </c>
      <c r="E1911" s="5" t="s">
        <v>168</v>
      </c>
      <c r="F1911" s="5">
        <v>6.2130000000000001</v>
      </c>
      <c r="G1911" s="5" t="s">
        <v>168</v>
      </c>
      <c r="H1911" s="5" t="s">
        <v>168</v>
      </c>
      <c r="I1911" s="5" t="s">
        <v>168</v>
      </c>
      <c r="J1911" s="5" t="s">
        <v>168</v>
      </c>
      <c r="K1911" s="5" t="s">
        <v>168</v>
      </c>
      <c r="L1911" s="5" t="s">
        <v>168</v>
      </c>
      <c r="M1911" s="5" t="s">
        <v>168</v>
      </c>
      <c r="N1911" s="5" t="s">
        <v>168</v>
      </c>
      <c r="O1911" s="5" t="s">
        <v>168</v>
      </c>
      <c r="P1911" s="5" t="s">
        <v>168</v>
      </c>
    </row>
    <row r="1912" spans="1:16" x14ac:dyDescent="0.3">
      <c r="A1912" s="27">
        <v>2015</v>
      </c>
      <c r="B1912" s="14">
        <v>412</v>
      </c>
      <c r="C1912" s="7" t="s">
        <v>127</v>
      </c>
      <c r="D1912" s="4">
        <v>371912.75200000009</v>
      </c>
      <c r="E1912" s="5">
        <v>30684.098000000002</v>
      </c>
      <c r="F1912" s="5">
        <v>35260.82</v>
      </c>
      <c r="G1912" s="5">
        <v>33752.951999999997</v>
      </c>
      <c r="H1912" s="5">
        <v>34498.277999999998</v>
      </c>
      <c r="I1912" s="5">
        <v>22922.560000000001</v>
      </c>
      <c r="J1912" s="5">
        <v>32117.57</v>
      </c>
      <c r="K1912" s="5">
        <v>36927.07</v>
      </c>
      <c r="L1912" s="5">
        <v>28081.005000000001</v>
      </c>
      <c r="M1912" s="5">
        <v>30332.851999999999</v>
      </c>
      <c r="N1912" s="5">
        <v>28269.253000000001</v>
      </c>
      <c r="O1912" s="5">
        <v>28408.09</v>
      </c>
      <c r="P1912" s="5">
        <v>30658.204000000002</v>
      </c>
    </row>
    <row r="1913" spans="1:16" x14ac:dyDescent="0.3">
      <c r="A1913" s="27">
        <v>2015</v>
      </c>
      <c r="B1913" s="14">
        <v>413</v>
      </c>
      <c r="C1913" s="7" t="s">
        <v>128</v>
      </c>
      <c r="D1913" s="4">
        <v>1068.3389999999999</v>
      </c>
      <c r="E1913" s="5">
        <v>23.152999999999999</v>
      </c>
      <c r="F1913" s="5">
        <v>24.596</v>
      </c>
      <c r="G1913" s="5">
        <v>56.939</v>
      </c>
      <c r="H1913" s="5">
        <v>156.261</v>
      </c>
      <c r="I1913" s="5">
        <v>59.354999999999997</v>
      </c>
      <c r="J1913" s="5">
        <v>37.658999999999999</v>
      </c>
      <c r="K1913" s="5">
        <v>243.85599999999999</v>
      </c>
      <c r="L1913" s="5">
        <v>29.061</v>
      </c>
      <c r="M1913" s="5">
        <v>35.588000000000001</v>
      </c>
      <c r="N1913" s="5">
        <v>285.55799999999999</v>
      </c>
      <c r="O1913" s="5">
        <v>46.454000000000001</v>
      </c>
      <c r="P1913" s="5">
        <v>69.858999999999995</v>
      </c>
    </row>
    <row r="1914" spans="1:16" x14ac:dyDescent="0.3">
      <c r="A1914" s="27">
        <v>2015</v>
      </c>
      <c r="B1914" s="14">
        <v>416</v>
      </c>
      <c r="C1914" s="7" t="s">
        <v>129</v>
      </c>
      <c r="D1914" s="4">
        <v>24546.388999999999</v>
      </c>
      <c r="E1914" s="5">
        <v>680.45100000000002</v>
      </c>
      <c r="F1914" s="5">
        <v>978.36699999999996</v>
      </c>
      <c r="G1914" s="5">
        <v>2094.8000000000002</v>
      </c>
      <c r="H1914" s="5">
        <v>4603.8370000000004</v>
      </c>
      <c r="I1914" s="5">
        <v>1099.779</v>
      </c>
      <c r="J1914" s="5">
        <v>1708.741</v>
      </c>
      <c r="K1914" s="5">
        <v>1625.8720000000001</v>
      </c>
      <c r="L1914" s="5">
        <v>2242.6210000000001</v>
      </c>
      <c r="M1914" s="5">
        <v>2203.2469999999998</v>
      </c>
      <c r="N1914" s="5">
        <v>2154.0509999999999</v>
      </c>
      <c r="O1914" s="5">
        <v>2490.9270000000001</v>
      </c>
      <c r="P1914" s="5">
        <v>2663.6959999999999</v>
      </c>
    </row>
    <row r="1915" spans="1:16" x14ac:dyDescent="0.3">
      <c r="A1915" s="27">
        <v>2015</v>
      </c>
      <c r="B1915" s="14">
        <v>421</v>
      </c>
      <c r="C1915" s="7" t="s">
        <v>130</v>
      </c>
      <c r="D1915" s="4">
        <v>8778.3310000000001</v>
      </c>
      <c r="E1915" s="5">
        <v>1152.116</v>
      </c>
      <c r="F1915" s="5">
        <v>414.59500000000003</v>
      </c>
      <c r="G1915" s="5">
        <v>654.24300000000005</v>
      </c>
      <c r="H1915" s="5">
        <v>732.71900000000005</v>
      </c>
      <c r="I1915" s="5">
        <v>817.85799999999995</v>
      </c>
      <c r="J1915" s="5">
        <v>986.81799999999998</v>
      </c>
      <c r="K1915" s="5">
        <v>874.26900000000001</v>
      </c>
      <c r="L1915" s="5">
        <v>596.50199999999995</v>
      </c>
      <c r="M1915" s="5">
        <v>559.73599999999999</v>
      </c>
      <c r="N1915" s="5">
        <v>724.14700000000005</v>
      </c>
      <c r="O1915" s="5">
        <v>659.07299999999998</v>
      </c>
      <c r="P1915" s="5">
        <v>606.255</v>
      </c>
    </row>
    <row r="1916" spans="1:16" x14ac:dyDescent="0.3">
      <c r="A1916" s="27">
        <v>2015</v>
      </c>
      <c r="B1916" s="14">
        <v>424</v>
      </c>
      <c r="C1916" s="7" t="s">
        <v>131</v>
      </c>
      <c r="D1916" s="4">
        <v>9021.2019999999993</v>
      </c>
      <c r="E1916" s="5">
        <v>513.11599999999999</v>
      </c>
      <c r="F1916" s="5">
        <v>1037.8689999999999</v>
      </c>
      <c r="G1916" s="5">
        <v>512.79499999999996</v>
      </c>
      <c r="H1916" s="5">
        <v>468.96300000000002</v>
      </c>
      <c r="I1916" s="5">
        <v>493.90699999999998</v>
      </c>
      <c r="J1916" s="5">
        <v>1177.43</v>
      </c>
      <c r="K1916" s="5">
        <v>418.85899999999998</v>
      </c>
      <c r="L1916" s="5">
        <v>1194.5260000000001</v>
      </c>
      <c r="M1916" s="5">
        <v>841.16</v>
      </c>
      <c r="N1916" s="5">
        <v>1437.51</v>
      </c>
      <c r="O1916" s="5">
        <v>310.45499999999998</v>
      </c>
      <c r="P1916" s="5">
        <v>614.61199999999997</v>
      </c>
    </row>
    <row r="1917" spans="1:16" x14ac:dyDescent="0.3">
      <c r="A1917" s="27">
        <v>2015</v>
      </c>
      <c r="B1917" s="14">
        <v>428</v>
      </c>
      <c r="C1917" s="7" t="s">
        <v>132</v>
      </c>
      <c r="D1917" s="4">
        <v>4432.9880000000003</v>
      </c>
      <c r="E1917" s="5">
        <v>199.24100000000001</v>
      </c>
      <c r="F1917" s="5">
        <v>94.305000000000007</v>
      </c>
      <c r="G1917" s="5">
        <v>192.16499999999999</v>
      </c>
      <c r="H1917" s="5">
        <v>321.32299999999998</v>
      </c>
      <c r="I1917" s="5">
        <v>394.62599999999998</v>
      </c>
      <c r="J1917" s="5">
        <v>362.42700000000002</v>
      </c>
      <c r="K1917" s="5">
        <v>546.84</v>
      </c>
      <c r="L1917" s="5">
        <v>385.06900000000002</v>
      </c>
      <c r="M1917" s="5">
        <v>640.32500000000005</v>
      </c>
      <c r="N1917" s="5">
        <v>188.43</v>
      </c>
      <c r="O1917" s="5">
        <v>166.44300000000001</v>
      </c>
      <c r="P1917" s="5">
        <v>941.79399999999998</v>
      </c>
    </row>
    <row r="1918" spans="1:16" x14ac:dyDescent="0.3">
      <c r="A1918" s="27">
        <v>2015</v>
      </c>
      <c r="B1918" s="14">
        <v>432</v>
      </c>
      <c r="C1918" s="7" t="s">
        <v>133</v>
      </c>
      <c r="D1918" s="4">
        <v>3966.0370000000003</v>
      </c>
      <c r="E1918" s="5">
        <v>242.286</v>
      </c>
      <c r="F1918" s="5">
        <v>388.73700000000002</v>
      </c>
      <c r="G1918" s="5">
        <v>402.255</v>
      </c>
      <c r="H1918" s="5">
        <v>333.84199999999998</v>
      </c>
      <c r="I1918" s="5">
        <v>24.187999999999999</v>
      </c>
      <c r="J1918" s="5">
        <v>126.626</v>
      </c>
      <c r="K1918" s="5">
        <v>308.81900000000002</v>
      </c>
      <c r="L1918" s="5">
        <v>260.35399999999998</v>
      </c>
      <c r="M1918" s="5">
        <v>869.84400000000005</v>
      </c>
      <c r="N1918" s="5">
        <v>187.72399999999999</v>
      </c>
      <c r="O1918" s="5">
        <v>200.959</v>
      </c>
      <c r="P1918" s="5">
        <v>620.40300000000002</v>
      </c>
    </row>
    <row r="1919" spans="1:16" x14ac:dyDescent="0.3">
      <c r="A1919" s="27">
        <v>2015</v>
      </c>
      <c r="B1919" s="14">
        <v>436</v>
      </c>
      <c r="C1919" s="7" t="s">
        <v>134</v>
      </c>
      <c r="D1919" s="4">
        <v>48195.498999999996</v>
      </c>
      <c r="E1919" s="5">
        <v>5265.4340000000002</v>
      </c>
      <c r="F1919" s="5">
        <v>3955.92</v>
      </c>
      <c r="G1919" s="5">
        <v>3489.2669999999998</v>
      </c>
      <c r="H1919" s="5">
        <v>5064.4250000000002</v>
      </c>
      <c r="I1919" s="5">
        <v>1294.6849999999999</v>
      </c>
      <c r="J1919" s="5">
        <v>7682.1170000000002</v>
      </c>
      <c r="K1919" s="5">
        <v>6090.5150000000003</v>
      </c>
      <c r="L1919" s="5">
        <v>1012.6849999999999</v>
      </c>
      <c r="M1919" s="5">
        <v>7546.4549999999999</v>
      </c>
      <c r="N1919" s="5">
        <v>2818.96</v>
      </c>
      <c r="O1919" s="5">
        <v>2520.0230000000001</v>
      </c>
      <c r="P1919" s="5">
        <v>1455.0129999999999</v>
      </c>
    </row>
    <row r="1920" spans="1:16" x14ac:dyDescent="0.3">
      <c r="A1920" s="27">
        <v>2015</v>
      </c>
      <c r="B1920" s="14">
        <v>442</v>
      </c>
      <c r="C1920" s="7" t="s">
        <v>135</v>
      </c>
      <c r="D1920" s="4">
        <v>171071.34299999996</v>
      </c>
      <c r="E1920" s="5">
        <v>9943.5370000000003</v>
      </c>
      <c r="F1920" s="5">
        <v>8911.98</v>
      </c>
      <c r="G1920" s="5">
        <v>5839.8469999999998</v>
      </c>
      <c r="H1920" s="5">
        <v>6133.6689999999999</v>
      </c>
      <c r="I1920" s="5">
        <v>7289.0029999999997</v>
      </c>
      <c r="J1920" s="5">
        <v>18836.121999999999</v>
      </c>
      <c r="K1920" s="5">
        <v>13667.779</v>
      </c>
      <c r="L1920" s="5">
        <v>7677.1220000000003</v>
      </c>
      <c r="M1920" s="5">
        <v>9263.4310000000005</v>
      </c>
      <c r="N1920" s="5">
        <v>9691.0249999999996</v>
      </c>
      <c r="O1920" s="5">
        <v>67162.092999999993</v>
      </c>
      <c r="P1920" s="5">
        <v>6655.7349999999997</v>
      </c>
    </row>
    <row r="1921" spans="1:16" x14ac:dyDescent="0.3">
      <c r="A1921" s="27">
        <v>2015</v>
      </c>
      <c r="B1921" s="14">
        <v>446</v>
      </c>
      <c r="C1921" s="7" t="s">
        <v>235</v>
      </c>
      <c r="D1921" s="4">
        <v>209.73299999999998</v>
      </c>
      <c r="E1921" s="5">
        <v>82.563999999999993</v>
      </c>
      <c r="F1921" s="5" t="s">
        <v>168</v>
      </c>
      <c r="G1921" s="5">
        <v>30.992999999999999</v>
      </c>
      <c r="H1921" s="5">
        <v>51.290999999999997</v>
      </c>
      <c r="I1921" s="5">
        <v>13.007</v>
      </c>
      <c r="J1921" s="5">
        <v>16.047999999999998</v>
      </c>
      <c r="K1921" s="5">
        <v>14.284000000000001</v>
      </c>
      <c r="L1921" s="5" t="s">
        <v>168</v>
      </c>
      <c r="M1921" s="5" t="s">
        <v>168</v>
      </c>
      <c r="N1921" s="5" t="s">
        <v>168</v>
      </c>
      <c r="O1921" s="5" t="s">
        <v>168</v>
      </c>
      <c r="P1921" s="5">
        <v>1.546</v>
      </c>
    </row>
    <row r="1922" spans="1:16" x14ac:dyDescent="0.3">
      <c r="A1922" s="27">
        <v>2015</v>
      </c>
      <c r="B1922" s="14">
        <v>448</v>
      </c>
      <c r="C1922" s="7" t="s">
        <v>136</v>
      </c>
      <c r="D1922" s="4">
        <v>11016.352000000001</v>
      </c>
      <c r="E1922" s="5">
        <v>353.17099999999999</v>
      </c>
      <c r="F1922" s="5">
        <v>299.86900000000003</v>
      </c>
      <c r="G1922" s="5">
        <v>1013.5410000000001</v>
      </c>
      <c r="H1922" s="5">
        <v>619.63900000000001</v>
      </c>
      <c r="I1922" s="5">
        <v>541.41200000000003</v>
      </c>
      <c r="J1922" s="5">
        <v>704.53099999999995</v>
      </c>
      <c r="K1922" s="5">
        <v>1482.395</v>
      </c>
      <c r="L1922" s="5">
        <v>2297.277</v>
      </c>
      <c r="M1922" s="5">
        <v>170.50800000000001</v>
      </c>
      <c r="N1922" s="5">
        <v>1521.973</v>
      </c>
      <c r="O1922" s="5">
        <v>1605.848</v>
      </c>
      <c r="P1922" s="5">
        <v>406.18799999999999</v>
      </c>
    </row>
    <row r="1923" spans="1:16" x14ac:dyDescent="0.3">
      <c r="A1923" s="27">
        <v>2015</v>
      </c>
      <c r="B1923" s="14">
        <v>449</v>
      </c>
      <c r="C1923" s="7" t="s">
        <v>137</v>
      </c>
      <c r="D1923" s="4">
        <v>4095.6640000000002</v>
      </c>
      <c r="E1923" s="5">
        <v>191.941</v>
      </c>
      <c r="F1923" s="5">
        <v>177.72499999999999</v>
      </c>
      <c r="G1923" s="5">
        <v>412.85199999999998</v>
      </c>
      <c r="H1923" s="5">
        <v>725.56299999999999</v>
      </c>
      <c r="I1923" s="5">
        <v>170.53200000000001</v>
      </c>
      <c r="J1923" s="5">
        <v>637.17100000000005</v>
      </c>
      <c r="K1923" s="5">
        <v>231.161</v>
      </c>
      <c r="L1923" s="5">
        <v>204.64099999999999</v>
      </c>
      <c r="M1923" s="5">
        <v>813.69600000000003</v>
      </c>
      <c r="N1923" s="5">
        <v>186.20599999999999</v>
      </c>
      <c r="O1923" s="5">
        <v>189.464</v>
      </c>
      <c r="P1923" s="5">
        <v>154.71199999999999</v>
      </c>
    </row>
    <row r="1924" spans="1:16" x14ac:dyDescent="0.3">
      <c r="A1924" s="27">
        <v>2015</v>
      </c>
      <c r="B1924" s="14">
        <v>452</v>
      </c>
      <c r="C1924" s="7" t="s">
        <v>138</v>
      </c>
      <c r="D1924" s="4">
        <v>23152.839</v>
      </c>
      <c r="E1924" s="5">
        <v>1354.288</v>
      </c>
      <c r="F1924" s="5">
        <v>1300.9090000000001</v>
      </c>
      <c r="G1924" s="5">
        <v>1764.2260000000001</v>
      </c>
      <c r="H1924" s="5">
        <v>3181.7060000000001</v>
      </c>
      <c r="I1924" s="5">
        <v>1412.652</v>
      </c>
      <c r="J1924" s="5">
        <v>3206.38</v>
      </c>
      <c r="K1924" s="5">
        <v>2933.7339999999999</v>
      </c>
      <c r="L1924" s="5">
        <v>1184.2439999999999</v>
      </c>
      <c r="M1924" s="5">
        <v>1234.74</v>
      </c>
      <c r="N1924" s="5">
        <v>1853.4069999999999</v>
      </c>
      <c r="O1924" s="5">
        <v>2394.2950000000001</v>
      </c>
      <c r="P1924" s="5">
        <v>1332.258</v>
      </c>
    </row>
    <row r="1925" spans="1:16" x14ac:dyDescent="0.3">
      <c r="A1925" s="27">
        <v>2015</v>
      </c>
      <c r="B1925" s="14">
        <v>453</v>
      </c>
      <c r="C1925" s="7" t="s">
        <v>139</v>
      </c>
      <c r="D1925" s="4">
        <v>14471.906000000001</v>
      </c>
      <c r="E1925" s="5">
        <v>840.84199999999998</v>
      </c>
      <c r="F1925" s="5">
        <v>584.923</v>
      </c>
      <c r="G1925" s="5">
        <v>564.40800000000002</v>
      </c>
      <c r="H1925" s="5">
        <v>542.28599999999994</v>
      </c>
      <c r="I1925" s="5">
        <v>488.66800000000001</v>
      </c>
      <c r="J1925" s="5">
        <v>4882.8410000000003</v>
      </c>
      <c r="K1925" s="5">
        <v>561.42200000000003</v>
      </c>
      <c r="L1925" s="5">
        <v>1432.8030000000001</v>
      </c>
      <c r="M1925" s="5">
        <v>747.64400000000001</v>
      </c>
      <c r="N1925" s="5">
        <v>1996.596</v>
      </c>
      <c r="O1925" s="5">
        <v>877.36300000000006</v>
      </c>
      <c r="P1925" s="5">
        <v>952.11</v>
      </c>
    </row>
    <row r="1926" spans="1:16" x14ac:dyDescent="0.3">
      <c r="A1926" s="27">
        <v>2015</v>
      </c>
      <c r="B1926" s="14">
        <v>454</v>
      </c>
      <c r="C1926" s="7" t="s">
        <v>140</v>
      </c>
      <c r="D1926" s="4">
        <v>71.172999999999988</v>
      </c>
      <c r="E1926" s="5" t="s">
        <v>168</v>
      </c>
      <c r="F1926" s="5">
        <v>17.321999999999999</v>
      </c>
      <c r="G1926" s="5" t="s">
        <v>168</v>
      </c>
      <c r="H1926" s="5">
        <v>14.63</v>
      </c>
      <c r="I1926" s="5" t="s">
        <v>168</v>
      </c>
      <c r="J1926" s="5">
        <v>20.512</v>
      </c>
      <c r="K1926" s="5" t="s">
        <v>168</v>
      </c>
      <c r="L1926" s="5" t="s">
        <v>168</v>
      </c>
      <c r="M1926" s="5">
        <v>14.888999999999999</v>
      </c>
      <c r="N1926" s="5">
        <v>3.82</v>
      </c>
      <c r="O1926" s="5" t="s">
        <v>168</v>
      </c>
      <c r="P1926" s="5" t="s">
        <v>168</v>
      </c>
    </row>
    <row r="1927" spans="1:16" x14ac:dyDescent="0.3">
      <c r="A1927" s="27">
        <v>2015</v>
      </c>
      <c r="B1927" s="14">
        <v>456</v>
      </c>
      <c r="C1927" s="7" t="s">
        <v>141</v>
      </c>
      <c r="D1927" s="4">
        <v>40728.305</v>
      </c>
      <c r="E1927" s="5">
        <v>2929.797</v>
      </c>
      <c r="F1927" s="5">
        <v>2229.4479999999999</v>
      </c>
      <c r="G1927" s="5">
        <v>3542.2629999999999</v>
      </c>
      <c r="H1927" s="5">
        <v>3538.44</v>
      </c>
      <c r="I1927" s="5">
        <v>4111.1760000000004</v>
      </c>
      <c r="J1927" s="5">
        <v>2441.2260000000001</v>
      </c>
      <c r="K1927" s="5">
        <v>2327.404</v>
      </c>
      <c r="L1927" s="5">
        <v>5359.1509999999998</v>
      </c>
      <c r="M1927" s="5">
        <v>2928.5360000000001</v>
      </c>
      <c r="N1927" s="5">
        <v>3820.4360000000001</v>
      </c>
      <c r="O1927" s="5">
        <v>4022.4250000000002</v>
      </c>
      <c r="P1927" s="5">
        <v>3478.0030000000002</v>
      </c>
    </row>
    <row r="1928" spans="1:16" x14ac:dyDescent="0.3">
      <c r="A1928" s="27">
        <v>2015</v>
      </c>
      <c r="B1928" s="14">
        <v>457</v>
      </c>
      <c r="C1928" s="7" t="s">
        <v>142</v>
      </c>
      <c r="D1928" s="4">
        <v>363.10900000000004</v>
      </c>
      <c r="E1928" s="5" t="s">
        <v>168</v>
      </c>
      <c r="F1928" s="5" t="s">
        <v>168</v>
      </c>
      <c r="G1928" s="5">
        <v>12.887</v>
      </c>
      <c r="H1928" s="5">
        <v>169.34399999999999</v>
      </c>
      <c r="I1928" s="5">
        <v>2.0190000000000001</v>
      </c>
      <c r="J1928" s="5">
        <v>84.965999999999994</v>
      </c>
      <c r="K1928" s="5" t="s">
        <v>168</v>
      </c>
      <c r="L1928" s="5">
        <v>32.158000000000001</v>
      </c>
      <c r="M1928" s="5">
        <v>11.446999999999999</v>
      </c>
      <c r="N1928" s="5">
        <v>0.73699999999999999</v>
      </c>
      <c r="O1928" s="5">
        <v>38.296999999999997</v>
      </c>
      <c r="P1928" s="5">
        <v>11.254</v>
      </c>
    </row>
    <row r="1929" spans="1:16" x14ac:dyDescent="0.3">
      <c r="A1929" s="27">
        <v>2015</v>
      </c>
      <c r="B1929" s="14">
        <v>459</v>
      </c>
      <c r="C1929" s="7" t="s">
        <v>143</v>
      </c>
      <c r="D1929" s="4">
        <v>7933.3419999999996</v>
      </c>
      <c r="E1929" s="5">
        <v>1154.27</v>
      </c>
      <c r="F1929" s="5">
        <v>244.69</v>
      </c>
      <c r="G1929" s="5">
        <v>541.245</v>
      </c>
      <c r="H1929" s="5">
        <v>156.191</v>
      </c>
      <c r="I1929" s="5">
        <v>863.11099999999999</v>
      </c>
      <c r="J1929" s="5">
        <v>1899.6089999999999</v>
      </c>
      <c r="K1929" s="5">
        <v>489.40899999999999</v>
      </c>
      <c r="L1929" s="5">
        <v>433.75599999999997</v>
      </c>
      <c r="M1929" s="5">
        <v>166.346</v>
      </c>
      <c r="N1929" s="5">
        <v>650.04300000000001</v>
      </c>
      <c r="O1929" s="5">
        <v>458.87799999999999</v>
      </c>
      <c r="P1929" s="5">
        <v>875.79399999999998</v>
      </c>
    </row>
    <row r="1930" spans="1:16" x14ac:dyDescent="0.3">
      <c r="A1930" s="27">
        <v>2015</v>
      </c>
      <c r="B1930" s="14">
        <v>460</v>
      </c>
      <c r="C1930" s="7" t="s">
        <v>144</v>
      </c>
      <c r="D1930" s="4">
        <v>659.38599999999997</v>
      </c>
      <c r="E1930" s="5">
        <v>36.210999999999999</v>
      </c>
      <c r="F1930" s="5">
        <v>59.64</v>
      </c>
      <c r="G1930" s="5">
        <v>35.073</v>
      </c>
      <c r="H1930" s="5">
        <v>89.206000000000003</v>
      </c>
      <c r="I1930" s="5">
        <v>171.63499999999999</v>
      </c>
      <c r="J1930" s="5">
        <v>37.156999999999996</v>
      </c>
      <c r="K1930" s="5">
        <v>90.212000000000003</v>
      </c>
      <c r="L1930" s="5" t="s">
        <v>168</v>
      </c>
      <c r="M1930" s="5">
        <v>67.165000000000006</v>
      </c>
      <c r="N1930" s="5">
        <v>13.785</v>
      </c>
      <c r="O1930" s="5">
        <v>21.823</v>
      </c>
      <c r="P1930" s="5">
        <v>37.478999999999999</v>
      </c>
    </row>
    <row r="1931" spans="1:16" x14ac:dyDescent="0.3">
      <c r="A1931" s="27">
        <v>2015</v>
      </c>
      <c r="B1931" s="14">
        <v>463</v>
      </c>
      <c r="C1931" s="7" t="s">
        <v>145</v>
      </c>
      <c r="D1931" s="4">
        <v>44333.887000000017</v>
      </c>
      <c r="E1931" s="5">
        <v>3494.953</v>
      </c>
      <c r="F1931" s="5">
        <v>1442.1769999999999</v>
      </c>
      <c r="G1931" s="5">
        <v>2204.7040000000002</v>
      </c>
      <c r="H1931" s="5">
        <v>3281.4989999999998</v>
      </c>
      <c r="I1931" s="5">
        <v>9168.0830000000005</v>
      </c>
      <c r="J1931" s="5">
        <v>1885.961</v>
      </c>
      <c r="K1931" s="5">
        <v>12823.522000000001</v>
      </c>
      <c r="L1931" s="5">
        <v>2523.8530000000001</v>
      </c>
      <c r="M1931" s="5">
        <v>3127.7429999999999</v>
      </c>
      <c r="N1931" s="5">
        <v>1381.8720000000001</v>
      </c>
      <c r="O1931" s="5">
        <v>1593.029</v>
      </c>
      <c r="P1931" s="5">
        <v>1406.491</v>
      </c>
    </row>
    <row r="1932" spans="1:16" x14ac:dyDescent="0.3">
      <c r="A1932" s="27">
        <v>2015</v>
      </c>
      <c r="B1932" s="14">
        <v>464</v>
      </c>
      <c r="C1932" s="7" t="s">
        <v>146</v>
      </c>
      <c r="D1932" s="4">
        <v>18373.915999999997</v>
      </c>
      <c r="E1932" s="5">
        <v>1517.2539999999999</v>
      </c>
      <c r="F1932" s="5">
        <v>741.41300000000001</v>
      </c>
      <c r="G1932" s="5">
        <v>2453.3649999999998</v>
      </c>
      <c r="H1932" s="5">
        <v>991.70699999999999</v>
      </c>
      <c r="I1932" s="5">
        <v>2065.3690000000001</v>
      </c>
      <c r="J1932" s="5">
        <v>1462.0540000000001</v>
      </c>
      <c r="K1932" s="5">
        <v>966.08699999999999</v>
      </c>
      <c r="L1932" s="5">
        <v>1704.105</v>
      </c>
      <c r="M1932" s="5">
        <v>2040.298</v>
      </c>
      <c r="N1932" s="5">
        <v>1513.8109999999999</v>
      </c>
      <c r="O1932" s="5">
        <v>1616.922</v>
      </c>
      <c r="P1932" s="5">
        <v>1301.5309999999999</v>
      </c>
    </row>
    <row r="1933" spans="1:16" x14ac:dyDescent="0.3">
      <c r="A1933" s="27">
        <v>2015</v>
      </c>
      <c r="B1933" s="14">
        <v>465</v>
      </c>
      <c r="C1933" s="7" t="s">
        <v>147</v>
      </c>
      <c r="D1933" s="4">
        <v>1076.6529999999998</v>
      </c>
      <c r="E1933" s="5">
        <v>58.076999999999998</v>
      </c>
      <c r="F1933" s="5">
        <v>5.1289999999999996</v>
      </c>
      <c r="G1933" s="5">
        <v>29.079000000000001</v>
      </c>
      <c r="H1933" s="5">
        <v>25.024000000000001</v>
      </c>
      <c r="I1933" s="5">
        <v>90.781999999999996</v>
      </c>
      <c r="J1933" s="5">
        <v>87.65</v>
      </c>
      <c r="K1933" s="5">
        <v>52.39</v>
      </c>
      <c r="L1933" s="5">
        <v>20.132999999999999</v>
      </c>
      <c r="M1933" s="5">
        <v>83.747</v>
      </c>
      <c r="N1933" s="5">
        <v>32.228999999999999</v>
      </c>
      <c r="O1933" s="5">
        <v>148.96</v>
      </c>
      <c r="P1933" s="5">
        <v>443.45299999999997</v>
      </c>
    </row>
    <row r="1934" spans="1:16" x14ac:dyDescent="0.3">
      <c r="A1934" s="27">
        <v>2015</v>
      </c>
      <c r="B1934" s="14">
        <v>467</v>
      </c>
      <c r="C1934" s="7" t="s">
        <v>148</v>
      </c>
      <c r="D1934" s="4">
        <v>21660.205000000002</v>
      </c>
      <c r="E1934" s="5">
        <v>309.23</v>
      </c>
      <c r="F1934" s="5">
        <v>833.61</v>
      </c>
      <c r="G1934" s="5">
        <v>566.77599999999995</v>
      </c>
      <c r="H1934" s="5">
        <v>14443.281000000001</v>
      </c>
      <c r="I1934" s="5">
        <v>526.25300000000004</v>
      </c>
      <c r="J1934" s="5">
        <v>623.678</v>
      </c>
      <c r="K1934" s="5">
        <v>644.702</v>
      </c>
      <c r="L1934" s="5">
        <v>466.80099999999999</v>
      </c>
      <c r="M1934" s="5">
        <v>570.29200000000003</v>
      </c>
      <c r="N1934" s="5">
        <v>561.95600000000002</v>
      </c>
      <c r="O1934" s="5">
        <v>1327.1420000000001</v>
      </c>
      <c r="P1934" s="5">
        <v>786.48400000000004</v>
      </c>
    </row>
    <row r="1935" spans="1:16" x14ac:dyDescent="0.3">
      <c r="A1935" s="27">
        <v>2015</v>
      </c>
      <c r="B1935" s="14">
        <v>468</v>
      </c>
      <c r="C1935" s="7" t="s">
        <v>149</v>
      </c>
      <c r="D1935" s="4">
        <v>57749.745000000003</v>
      </c>
      <c r="E1935" s="5">
        <v>17.614000000000001</v>
      </c>
      <c r="F1935" s="5">
        <v>358.19400000000002</v>
      </c>
      <c r="G1935" s="5">
        <v>1044.1969999999999</v>
      </c>
      <c r="H1935" s="5">
        <v>375.79899999999998</v>
      </c>
      <c r="I1935" s="5">
        <v>2649.2809999999999</v>
      </c>
      <c r="J1935" s="5">
        <v>620.78899999999999</v>
      </c>
      <c r="K1935" s="5">
        <v>45946.033000000003</v>
      </c>
      <c r="L1935" s="5">
        <v>6259.5910000000003</v>
      </c>
      <c r="M1935" s="5">
        <v>245.20500000000001</v>
      </c>
      <c r="N1935" s="5">
        <v>89.24</v>
      </c>
      <c r="O1935" s="5">
        <v>18.899000000000001</v>
      </c>
      <c r="P1935" s="5">
        <v>124.90300000000001</v>
      </c>
    </row>
    <row r="1936" spans="1:16" x14ac:dyDescent="0.3">
      <c r="A1936" s="27">
        <v>2015</v>
      </c>
      <c r="B1936" s="14">
        <v>469</v>
      </c>
      <c r="C1936" s="7" t="s">
        <v>150</v>
      </c>
      <c r="D1936" s="4">
        <v>4498.6139999999996</v>
      </c>
      <c r="E1936" s="5">
        <v>381.798</v>
      </c>
      <c r="F1936" s="5">
        <v>202.06100000000001</v>
      </c>
      <c r="G1936" s="5">
        <v>324.98700000000002</v>
      </c>
      <c r="H1936" s="5">
        <v>546.86300000000006</v>
      </c>
      <c r="I1936" s="5">
        <v>148.858</v>
      </c>
      <c r="J1936" s="5">
        <v>542.58199999999999</v>
      </c>
      <c r="K1936" s="5">
        <v>528.76099999999997</v>
      </c>
      <c r="L1936" s="5">
        <v>247.636</v>
      </c>
      <c r="M1936" s="5">
        <v>218.374</v>
      </c>
      <c r="N1936" s="5">
        <v>455.46300000000002</v>
      </c>
      <c r="O1936" s="5">
        <v>445.99299999999999</v>
      </c>
      <c r="P1936" s="5">
        <v>455.238</v>
      </c>
    </row>
    <row r="1937" spans="1:16" x14ac:dyDescent="0.3">
      <c r="A1937" s="27">
        <v>2015</v>
      </c>
      <c r="B1937" s="14">
        <v>472</v>
      </c>
      <c r="C1937" s="7" t="s">
        <v>151</v>
      </c>
      <c r="D1937" s="4">
        <v>35402.385999999999</v>
      </c>
      <c r="E1937" s="5">
        <v>3046.8580000000002</v>
      </c>
      <c r="F1937" s="5">
        <v>3371.2130000000002</v>
      </c>
      <c r="G1937" s="5">
        <v>5025.848</v>
      </c>
      <c r="H1937" s="5">
        <v>3975.3130000000001</v>
      </c>
      <c r="I1937" s="5">
        <v>2621.2620000000002</v>
      </c>
      <c r="J1937" s="5">
        <v>3815.5230000000001</v>
      </c>
      <c r="K1937" s="5">
        <v>2411.2130000000002</v>
      </c>
      <c r="L1937" s="5">
        <v>2364.7289999999998</v>
      </c>
      <c r="M1937" s="5">
        <v>1938.8879999999999</v>
      </c>
      <c r="N1937" s="5">
        <v>2295.596</v>
      </c>
      <c r="O1937" s="5">
        <v>1721.694</v>
      </c>
      <c r="P1937" s="5">
        <v>2814.2489999999998</v>
      </c>
    </row>
    <row r="1938" spans="1:16" x14ac:dyDescent="0.3">
      <c r="A1938" s="27">
        <v>2015</v>
      </c>
      <c r="B1938" s="14">
        <v>473</v>
      </c>
      <c r="C1938" s="7" t="s">
        <v>152</v>
      </c>
      <c r="D1938" s="4">
        <v>778.12600000000009</v>
      </c>
      <c r="E1938" s="5" t="s">
        <v>168</v>
      </c>
      <c r="F1938" s="5">
        <v>13.459</v>
      </c>
      <c r="G1938" s="5" t="s">
        <v>168</v>
      </c>
      <c r="H1938" s="5">
        <v>164.53</v>
      </c>
      <c r="I1938" s="5">
        <v>141.369</v>
      </c>
      <c r="J1938" s="5">
        <v>123.224</v>
      </c>
      <c r="K1938" s="5">
        <v>27.513999999999999</v>
      </c>
      <c r="L1938" s="5" t="s">
        <v>168</v>
      </c>
      <c r="M1938" s="5">
        <v>25.56</v>
      </c>
      <c r="N1938" s="5">
        <v>84.512</v>
      </c>
      <c r="O1938" s="5">
        <v>95.647000000000006</v>
      </c>
      <c r="P1938" s="5">
        <v>102.31100000000001</v>
      </c>
    </row>
    <row r="1939" spans="1:16" x14ac:dyDescent="0.3">
      <c r="A1939" s="27">
        <v>2015</v>
      </c>
      <c r="B1939" s="14">
        <v>474</v>
      </c>
      <c r="C1939" s="7" t="s">
        <v>153</v>
      </c>
      <c r="D1939" s="4">
        <v>659.46299999999997</v>
      </c>
      <c r="E1939" s="5">
        <v>74.616</v>
      </c>
      <c r="F1939" s="5">
        <v>29.588999999999999</v>
      </c>
      <c r="G1939" s="5">
        <v>44.716000000000001</v>
      </c>
      <c r="H1939" s="5">
        <v>113.71599999999999</v>
      </c>
      <c r="I1939" s="5">
        <v>25.704000000000001</v>
      </c>
      <c r="J1939" s="5">
        <v>57.167000000000002</v>
      </c>
      <c r="K1939" s="5">
        <v>145.12299999999999</v>
      </c>
      <c r="L1939" s="5">
        <v>11.397</v>
      </c>
      <c r="M1939" s="5" t="s">
        <v>168</v>
      </c>
      <c r="N1939" s="5">
        <v>63.453000000000003</v>
      </c>
      <c r="O1939" s="5">
        <v>93.981999999999999</v>
      </c>
      <c r="P1939" s="5" t="s">
        <v>168</v>
      </c>
    </row>
    <row r="1940" spans="1:16" x14ac:dyDescent="0.3">
      <c r="A1940" s="27">
        <v>2015</v>
      </c>
      <c r="B1940" s="14">
        <v>475</v>
      </c>
      <c r="C1940" s="7" t="s">
        <v>154</v>
      </c>
      <c r="D1940" s="4">
        <v>4845.5920000000006</v>
      </c>
      <c r="E1940" s="5">
        <v>463.13900000000001</v>
      </c>
      <c r="F1940" s="5">
        <v>294.88600000000002</v>
      </c>
      <c r="G1940" s="5">
        <v>634.61500000000001</v>
      </c>
      <c r="H1940" s="5">
        <v>375.93900000000002</v>
      </c>
      <c r="I1940" s="5">
        <v>100.876</v>
      </c>
      <c r="J1940" s="5">
        <v>224.09100000000001</v>
      </c>
      <c r="K1940" s="5">
        <v>172.24299999999999</v>
      </c>
      <c r="L1940" s="5">
        <v>285.16399999999999</v>
      </c>
      <c r="M1940" s="5">
        <v>231.67699999999999</v>
      </c>
      <c r="N1940" s="5">
        <v>1106.5160000000001</v>
      </c>
      <c r="O1940" s="5">
        <v>645.56899999999996</v>
      </c>
      <c r="P1940" s="5">
        <v>310.87700000000001</v>
      </c>
    </row>
    <row r="1941" spans="1:16" x14ac:dyDescent="0.3">
      <c r="A1941" s="27">
        <v>2015</v>
      </c>
      <c r="B1941" s="14">
        <v>480</v>
      </c>
      <c r="C1941" s="7" t="s">
        <v>155</v>
      </c>
      <c r="D1941" s="4">
        <v>188940.77899999998</v>
      </c>
      <c r="E1941" s="5">
        <v>24554.401999999998</v>
      </c>
      <c r="F1941" s="5">
        <v>12805.073</v>
      </c>
      <c r="G1941" s="5">
        <v>24241.876</v>
      </c>
      <c r="H1941" s="5">
        <v>13417.43</v>
      </c>
      <c r="I1941" s="5">
        <v>14221.665999999999</v>
      </c>
      <c r="J1941" s="5">
        <v>19905.714</v>
      </c>
      <c r="K1941" s="5">
        <v>15090.277</v>
      </c>
      <c r="L1941" s="5">
        <v>7813.4139999999998</v>
      </c>
      <c r="M1941" s="5">
        <v>22273.584999999999</v>
      </c>
      <c r="N1941" s="5">
        <v>13071.981</v>
      </c>
      <c r="O1941" s="5">
        <v>11050.653</v>
      </c>
      <c r="P1941" s="5">
        <v>10494.708000000001</v>
      </c>
    </row>
    <row r="1942" spans="1:16" x14ac:dyDescent="0.3">
      <c r="A1942" s="27">
        <v>2015</v>
      </c>
      <c r="B1942" s="14">
        <v>484</v>
      </c>
      <c r="C1942" s="7" t="s">
        <v>156</v>
      </c>
      <c r="D1942" s="4">
        <v>23926.511999999999</v>
      </c>
      <c r="E1942" s="5">
        <v>4447.4639999999999</v>
      </c>
      <c r="F1942" s="5">
        <v>1293.3240000000001</v>
      </c>
      <c r="G1942" s="5">
        <v>3563.9830000000002</v>
      </c>
      <c r="H1942" s="5">
        <v>1424.0340000000001</v>
      </c>
      <c r="I1942" s="5">
        <v>3769.364</v>
      </c>
      <c r="J1942" s="5">
        <v>1140.4670000000001</v>
      </c>
      <c r="K1942" s="5">
        <v>1357.7629999999999</v>
      </c>
      <c r="L1942" s="5">
        <v>1204.9390000000001</v>
      </c>
      <c r="M1942" s="5">
        <v>1149.5150000000001</v>
      </c>
      <c r="N1942" s="5">
        <v>587.76300000000003</v>
      </c>
      <c r="O1942" s="5">
        <v>3742.8629999999998</v>
      </c>
      <c r="P1942" s="5">
        <v>245.03299999999999</v>
      </c>
    </row>
    <row r="1943" spans="1:16" x14ac:dyDescent="0.3">
      <c r="A1943" s="27">
        <v>2015</v>
      </c>
      <c r="B1943" s="14">
        <v>488</v>
      </c>
      <c r="C1943" s="7" t="s">
        <v>157</v>
      </c>
      <c r="D1943" s="4">
        <v>13817.592000000001</v>
      </c>
      <c r="E1943" s="5">
        <v>851.03700000000003</v>
      </c>
      <c r="F1943" s="5">
        <v>1647.7840000000001</v>
      </c>
      <c r="G1943" s="5">
        <v>1088.325</v>
      </c>
      <c r="H1943" s="5">
        <v>1561.0930000000001</v>
      </c>
      <c r="I1943" s="5">
        <v>2878.0239999999999</v>
      </c>
      <c r="J1943" s="5">
        <v>531.43499999999995</v>
      </c>
      <c r="K1943" s="5">
        <v>699.49300000000005</v>
      </c>
      <c r="L1943" s="5">
        <v>680.23599999999999</v>
      </c>
      <c r="M1943" s="5">
        <v>792.52200000000005</v>
      </c>
      <c r="N1943" s="5">
        <v>694.22699999999998</v>
      </c>
      <c r="O1943" s="5">
        <v>1400.9259999999999</v>
      </c>
      <c r="P1943" s="5">
        <v>992.49</v>
      </c>
    </row>
    <row r="1944" spans="1:16" x14ac:dyDescent="0.3">
      <c r="A1944" s="27">
        <v>2015</v>
      </c>
      <c r="B1944" s="14">
        <v>492</v>
      </c>
      <c r="C1944" s="7" t="s">
        <v>158</v>
      </c>
      <c r="D1944" s="4">
        <v>16912.874</v>
      </c>
      <c r="E1944" s="5">
        <v>909.71799999999996</v>
      </c>
      <c r="F1944" s="5">
        <v>2716.0349999999999</v>
      </c>
      <c r="G1944" s="5">
        <v>1454.461</v>
      </c>
      <c r="H1944" s="5">
        <v>2502.1149999999998</v>
      </c>
      <c r="I1944" s="5">
        <v>1830.0229999999999</v>
      </c>
      <c r="J1944" s="5">
        <v>843.69</v>
      </c>
      <c r="K1944" s="5">
        <v>3521.3040000000001</v>
      </c>
      <c r="L1944" s="5">
        <v>517.81399999999996</v>
      </c>
      <c r="M1944" s="5">
        <v>750.14</v>
      </c>
      <c r="N1944" s="5">
        <v>438.74400000000003</v>
      </c>
      <c r="O1944" s="5">
        <v>653.87599999999998</v>
      </c>
      <c r="P1944" s="5">
        <v>774.95399999999995</v>
      </c>
    </row>
    <row r="1945" spans="1:16" x14ac:dyDescent="0.3">
      <c r="A1945" s="27">
        <v>2015</v>
      </c>
      <c r="B1945" s="14">
        <v>500</v>
      </c>
      <c r="C1945" s="7" t="s">
        <v>159</v>
      </c>
      <c r="D1945" s="4">
        <v>39747.425000000003</v>
      </c>
      <c r="E1945" s="5">
        <v>3000.88</v>
      </c>
      <c r="F1945" s="5">
        <v>3643.5419999999999</v>
      </c>
      <c r="G1945" s="5">
        <v>4870.2759999999998</v>
      </c>
      <c r="H1945" s="5">
        <v>3687.194</v>
      </c>
      <c r="I1945" s="5">
        <v>3368.3809999999999</v>
      </c>
      <c r="J1945" s="5">
        <v>2786.9209999999998</v>
      </c>
      <c r="K1945" s="5">
        <v>4150.326</v>
      </c>
      <c r="L1945" s="5">
        <v>3367.1930000000002</v>
      </c>
      <c r="M1945" s="5">
        <v>2067.373</v>
      </c>
      <c r="N1945" s="5">
        <v>4222.8289999999997</v>
      </c>
      <c r="O1945" s="5">
        <v>2501.4609999999998</v>
      </c>
      <c r="P1945" s="5">
        <v>2081.049</v>
      </c>
    </row>
    <row r="1946" spans="1:16" x14ac:dyDescent="0.3">
      <c r="A1946" s="27">
        <v>2015</v>
      </c>
      <c r="B1946" s="14">
        <v>504</v>
      </c>
      <c r="C1946" s="7" t="s">
        <v>160</v>
      </c>
      <c r="D1946" s="4">
        <v>199058.66200000001</v>
      </c>
      <c r="E1946" s="5">
        <v>32265.134999999998</v>
      </c>
      <c r="F1946" s="5">
        <v>19763.34</v>
      </c>
      <c r="G1946" s="5">
        <v>14090.361000000001</v>
      </c>
      <c r="H1946" s="5">
        <v>9758.0959999999995</v>
      </c>
      <c r="I1946" s="5">
        <v>11286.118</v>
      </c>
      <c r="J1946" s="5">
        <v>20817.862000000001</v>
      </c>
      <c r="K1946" s="5">
        <v>8034.82</v>
      </c>
      <c r="L1946" s="5">
        <v>11150.236999999999</v>
      </c>
      <c r="M1946" s="5">
        <v>7146.491</v>
      </c>
      <c r="N1946" s="5">
        <v>21213.05</v>
      </c>
      <c r="O1946" s="5">
        <v>8879.375</v>
      </c>
      <c r="P1946" s="5">
        <v>34653.777000000002</v>
      </c>
    </row>
    <row r="1947" spans="1:16" x14ac:dyDescent="0.3">
      <c r="A1947" s="27">
        <v>2015</v>
      </c>
      <c r="B1947" s="14">
        <v>508</v>
      </c>
      <c r="C1947" s="7" t="s">
        <v>161</v>
      </c>
      <c r="D1947" s="4">
        <v>478243.576</v>
      </c>
      <c r="E1947" s="5">
        <v>51674.728999999999</v>
      </c>
      <c r="F1947" s="5">
        <v>38465.116999999998</v>
      </c>
      <c r="G1947" s="5">
        <v>47655.767999999996</v>
      </c>
      <c r="H1947" s="5">
        <v>35252.017</v>
      </c>
      <c r="I1947" s="5">
        <v>53157.194000000003</v>
      </c>
      <c r="J1947" s="5">
        <v>42301.040999999997</v>
      </c>
      <c r="K1947" s="5">
        <v>40165.618000000002</v>
      </c>
      <c r="L1947" s="5">
        <v>47925.256999999998</v>
      </c>
      <c r="M1947" s="5">
        <v>27862.353999999999</v>
      </c>
      <c r="N1947" s="5">
        <v>40423.248</v>
      </c>
      <c r="O1947" s="5">
        <v>22521.089</v>
      </c>
      <c r="P1947" s="5">
        <v>30840.144</v>
      </c>
    </row>
    <row r="1948" spans="1:16" x14ac:dyDescent="0.3">
      <c r="A1948" s="27">
        <v>2015</v>
      </c>
      <c r="B1948" s="14">
        <v>512</v>
      </c>
      <c r="C1948" s="7" t="s">
        <v>162</v>
      </c>
      <c r="D1948" s="4">
        <v>191876.671</v>
      </c>
      <c r="E1948" s="5">
        <v>11363.721</v>
      </c>
      <c r="F1948" s="5">
        <v>17009.841</v>
      </c>
      <c r="G1948" s="5">
        <v>19515.348000000002</v>
      </c>
      <c r="H1948" s="5">
        <v>16422.425999999999</v>
      </c>
      <c r="I1948" s="5">
        <v>10813.645</v>
      </c>
      <c r="J1948" s="5">
        <v>11691.587</v>
      </c>
      <c r="K1948" s="5">
        <v>13068.838</v>
      </c>
      <c r="L1948" s="5">
        <v>25234.364000000001</v>
      </c>
      <c r="M1948" s="5">
        <v>14578.102999999999</v>
      </c>
      <c r="N1948" s="5">
        <v>16646.064999999999</v>
      </c>
      <c r="O1948" s="5">
        <v>13884.807000000001</v>
      </c>
      <c r="P1948" s="5">
        <v>21647.925999999999</v>
      </c>
    </row>
    <row r="1949" spans="1:16" x14ac:dyDescent="0.3">
      <c r="A1949" s="27">
        <v>2015</v>
      </c>
      <c r="B1949" s="14">
        <v>516</v>
      </c>
      <c r="C1949" s="7" t="s">
        <v>163</v>
      </c>
      <c r="D1949" s="4">
        <v>16689.491000000002</v>
      </c>
      <c r="E1949" s="5">
        <v>1380.914</v>
      </c>
      <c r="F1949" s="5">
        <v>1102.4559999999999</v>
      </c>
      <c r="G1949" s="5">
        <v>3126.6610000000001</v>
      </c>
      <c r="H1949" s="5">
        <v>602.12099999999998</v>
      </c>
      <c r="I1949" s="5">
        <v>1408.895</v>
      </c>
      <c r="J1949" s="5">
        <v>1165.431</v>
      </c>
      <c r="K1949" s="5">
        <v>1353.652</v>
      </c>
      <c r="L1949" s="5">
        <v>1160.232</v>
      </c>
      <c r="M1949" s="5">
        <v>1045.855</v>
      </c>
      <c r="N1949" s="5">
        <v>1957.539</v>
      </c>
      <c r="O1949" s="5">
        <v>1303.335</v>
      </c>
      <c r="P1949" s="5">
        <v>1082.4000000000001</v>
      </c>
    </row>
    <row r="1950" spans="1:16" x14ac:dyDescent="0.3">
      <c r="A1950" s="27">
        <v>2015</v>
      </c>
      <c r="B1950" s="14">
        <v>520</v>
      </c>
      <c r="C1950" s="7" t="s">
        <v>164</v>
      </c>
      <c r="D1950" s="4">
        <v>18373.221000000001</v>
      </c>
      <c r="E1950" s="5">
        <v>2060.1889999999999</v>
      </c>
      <c r="F1950" s="5">
        <v>2400.3409999999999</v>
      </c>
      <c r="G1950" s="5">
        <v>1892.4190000000001</v>
      </c>
      <c r="H1950" s="5">
        <v>1743.5129999999999</v>
      </c>
      <c r="I1950" s="5">
        <v>1059.056</v>
      </c>
      <c r="J1950" s="5">
        <v>1876.7670000000001</v>
      </c>
      <c r="K1950" s="5">
        <v>1054.499</v>
      </c>
      <c r="L1950" s="5">
        <v>706.87699999999995</v>
      </c>
      <c r="M1950" s="5">
        <v>1326.597</v>
      </c>
      <c r="N1950" s="5">
        <v>1222.0450000000001</v>
      </c>
      <c r="O1950" s="5">
        <v>1332.6479999999999</v>
      </c>
      <c r="P1950" s="5">
        <v>1698.27</v>
      </c>
    </row>
    <row r="1951" spans="1:16" x14ac:dyDescent="0.3">
      <c r="A1951" s="27">
        <v>2015</v>
      </c>
      <c r="B1951" s="14">
        <v>524</v>
      </c>
      <c r="C1951" s="7" t="s">
        <v>165</v>
      </c>
      <c r="D1951" s="4">
        <v>69275.376000000018</v>
      </c>
      <c r="E1951" s="5">
        <v>3004.0140000000001</v>
      </c>
      <c r="F1951" s="5">
        <v>4211.1940000000004</v>
      </c>
      <c r="G1951" s="5">
        <v>3009.152</v>
      </c>
      <c r="H1951" s="5">
        <v>24816.668000000001</v>
      </c>
      <c r="I1951" s="5">
        <v>3828.319</v>
      </c>
      <c r="J1951" s="5">
        <v>2789.8820000000001</v>
      </c>
      <c r="K1951" s="5">
        <v>2681.6880000000001</v>
      </c>
      <c r="L1951" s="5">
        <v>4349.8050000000003</v>
      </c>
      <c r="M1951" s="5">
        <v>9681.9380000000001</v>
      </c>
      <c r="N1951" s="5">
        <v>5260.2309999999998</v>
      </c>
      <c r="O1951" s="5">
        <v>2530.2759999999998</v>
      </c>
      <c r="P1951" s="5">
        <v>3112.2089999999998</v>
      </c>
    </row>
    <row r="1952" spans="1:16" x14ac:dyDescent="0.3">
      <c r="A1952" s="27">
        <v>2015</v>
      </c>
      <c r="B1952" s="14">
        <v>528</v>
      </c>
      <c r="C1952" s="7" t="s">
        <v>166</v>
      </c>
      <c r="D1952" s="4">
        <v>126841.06199999999</v>
      </c>
      <c r="E1952" s="5">
        <v>8088.3649999999998</v>
      </c>
      <c r="F1952" s="5">
        <v>7626.643</v>
      </c>
      <c r="G1952" s="5">
        <v>9495.1650000000009</v>
      </c>
      <c r="H1952" s="5">
        <v>15453.177</v>
      </c>
      <c r="I1952" s="5">
        <v>7969.2759999999998</v>
      </c>
      <c r="J1952" s="5">
        <v>12653.189</v>
      </c>
      <c r="K1952" s="5">
        <v>11615.369000000001</v>
      </c>
      <c r="L1952" s="5">
        <v>11484.949000000001</v>
      </c>
      <c r="M1952" s="5">
        <v>12764.592000000001</v>
      </c>
      <c r="N1952" s="5">
        <v>9302.6959999999999</v>
      </c>
      <c r="O1952" s="5">
        <v>10389.529</v>
      </c>
      <c r="P1952" s="5">
        <v>9998.1119999999992</v>
      </c>
    </row>
    <row r="1953" spans="1:16" x14ac:dyDescent="0.3">
      <c r="A1953" s="27">
        <v>2015</v>
      </c>
      <c r="B1953" s="14">
        <v>601</v>
      </c>
      <c r="C1953" s="7" t="s">
        <v>169</v>
      </c>
      <c r="D1953" s="4">
        <v>1058424.827</v>
      </c>
      <c r="E1953" s="5">
        <v>74871.718999999997</v>
      </c>
      <c r="F1953" s="5">
        <v>65561.373999999996</v>
      </c>
      <c r="G1953" s="5">
        <v>76384.126000000004</v>
      </c>
      <c r="H1953" s="5">
        <v>96380.554999999993</v>
      </c>
      <c r="I1953" s="5">
        <v>97522.964000000007</v>
      </c>
      <c r="J1953" s="5">
        <v>100616.603</v>
      </c>
      <c r="K1953" s="5">
        <v>94653.183999999994</v>
      </c>
      <c r="L1953" s="5">
        <v>97818.808000000005</v>
      </c>
      <c r="M1953" s="5">
        <v>85274.202999999994</v>
      </c>
      <c r="N1953" s="5">
        <v>90478.864000000001</v>
      </c>
      <c r="O1953" s="5">
        <v>93731.06</v>
      </c>
      <c r="P1953" s="5">
        <v>85131.366999999998</v>
      </c>
    </row>
    <row r="1954" spans="1:16" x14ac:dyDescent="0.3">
      <c r="A1954" s="27">
        <v>2015</v>
      </c>
      <c r="B1954" s="14">
        <v>604</v>
      </c>
      <c r="C1954" s="7" t="s">
        <v>170</v>
      </c>
      <c r="D1954" s="4">
        <v>766960.39</v>
      </c>
      <c r="E1954" s="5">
        <v>57021.326999999997</v>
      </c>
      <c r="F1954" s="5">
        <v>56820.146000000001</v>
      </c>
      <c r="G1954" s="5">
        <v>70383.710000000006</v>
      </c>
      <c r="H1954" s="5">
        <v>62528.474000000002</v>
      </c>
      <c r="I1954" s="5">
        <v>62724.014999999999</v>
      </c>
      <c r="J1954" s="5">
        <v>68160.267000000007</v>
      </c>
      <c r="K1954" s="5">
        <v>61105.362000000001</v>
      </c>
      <c r="L1954" s="5">
        <v>58316.146000000001</v>
      </c>
      <c r="M1954" s="5">
        <v>55818.358</v>
      </c>
      <c r="N1954" s="5">
        <v>68097.362999999998</v>
      </c>
      <c r="O1954" s="5">
        <v>70115.433000000005</v>
      </c>
      <c r="P1954" s="5">
        <v>75869.789000000004</v>
      </c>
    </row>
    <row r="1955" spans="1:16" x14ac:dyDescent="0.3">
      <c r="A1955" s="27">
        <v>2015</v>
      </c>
      <c r="B1955" s="14">
        <v>608</v>
      </c>
      <c r="C1955" s="7" t="s">
        <v>171</v>
      </c>
      <c r="D1955" s="4">
        <v>1887435.1140000001</v>
      </c>
      <c r="E1955" s="5">
        <v>168001.04500000001</v>
      </c>
      <c r="F1955" s="5">
        <v>153622.20699999999</v>
      </c>
      <c r="G1955" s="5">
        <v>182540.448</v>
      </c>
      <c r="H1955" s="5">
        <v>153815.09700000001</v>
      </c>
      <c r="I1955" s="5">
        <v>153203.99299999999</v>
      </c>
      <c r="J1955" s="5">
        <v>117642.65399999999</v>
      </c>
      <c r="K1955" s="5">
        <v>162066.16500000001</v>
      </c>
      <c r="L1955" s="5">
        <v>166219.05900000001</v>
      </c>
      <c r="M1955" s="5">
        <v>159342.03599999999</v>
      </c>
      <c r="N1955" s="5">
        <v>168853.64799999999</v>
      </c>
      <c r="O1955" s="5">
        <v>147693.50700000001</v>
      </c>
      <c r="P1955" s="5">
        <v>154435.255</v>
      </c>
    </row>
    <row r="1956" spans="1:16" x14ac:dyDescent="0.3">
      <c r="A1956" s="27">
        <v>2015</v>
      </c>
      <c r="B1956" s="14">
        <v>612</v>
      </c>
      <c r="C1956" s="7" t="s">
        <v>172</v>
      </c>
      <c r="D1956" s="4">
        <v>9966655.4749999978</v>
      </c>
      <c r="E1956" s="5">
        <v>1052187.5209999999</v>
      </c>
      <c r="F1956" s="5">
        <v>921942.299</v>
      </c>
      <c r="G1956" s="5">
        <v>890283.81099999999</v>
      </c>
      <c r="H1956" s="5">
        <v>904430.06499999994</v>
      </c>
      <c r="I1956" s="5">
        <v>741850.67599999998</v>
      </c>
      <c r="J1956" s="5">
        <v>791922.20400000003</v>
      </c>
      <c r="K1956" s="5">
        <v>728396.549</v>
      </c>
      <c r="L1956" s="5">
        <v>822054.62399999995</v>
      </c>
      <c r="M1956" s="5">
        <v>675938.47199999995</v>
      </c>
      <c r="N1956" s="5">
        <v>1007141.746</v>
      </c>
      <c r="O1956" s="5">
        <v>901565.00600000005</v>
      </c>
      <c r="P1956" s="5">
        <v>528942.50199999998</v>
      </c>
    </row>
    <row r="1957" spans="1:16" x14ac:dyDescent="0.3">
      <c r="A1957" s="27">
        <v>2015</v>
      </c>
      <c r="B1957" s="14">
        <v>616</v>
      </c>
      <c r="C1957" s="7" t="s">
        <v>173</v>
      </c>
      <c r="D1957" s="4">
        <v>4115205.2029999993</v>
      </c>
      <c r="E1957" s="5">
        <v>455298.674</v>
      </c>
      <c r="F1957" s="5">
        <v>285052.58399999997</v>
      </c>
      <c r="G1957" s="5">
        <v>242270.139</v>
      </c>
      <c r="H1957" s="5">
        <v>302205.60200000001</v>
      </c>
      <c r="I1957" s="5">
        <v>437439.06900000002</v>
      </c>
      <c r="J1957" s="5">
        <v>415081.72600000002</v>
      </c>
      <c r="K1957" s="5">
        <v>319821.86</v>
      </c>
      <c r="L1957" s="5">
        <v>300084.15600000002</v>
      </c>
      <c r="M1957" s="5">
        <v>246605.45800000001</v>
      </c>
      <c r="N1957" s="5">
        <v>348933.67499999999</v>
      </c>
      <c r="O1957" s="5">
        <v>343276.49599999998</v>
      </c>
      <c r="P1957" s="5">
        <v>419135.76400000002</v>
      </c>
    </row>
    <row r="1958" spans="1:16" x14ac:dyDescent="0.3">
      <c r="A1958" s="27">
        <v>2015</v>
      </c>
      <c r="B1958" s="14">
        <v>624</v>
      </c>
      <c r="C1958" s="7" t="s">
        <v>174</v>
      </c>
      <c r="D1958" s="4">
        <v>2806578.6850000001</v>
      </c>
      <c r="E1958" s="5">
        <v>183771.753</v>
      </c>
      <c r="F1958" s="5">
        <v>220215.033</v>
      </c>
      <c r="G1958" s="5">
        <v>254974.345</v>
      </c>
      <c r="H1958" s="5">
        <v>277638.88299999997</v>
      </c>
      <c r="I1958" s="5">
        <v>227413.663</v>
      </c>
      <c r="J1958" s="5">
        <v>258813.894</v>
      </c>
      <c r="K1958" s="5">
        <v>218584.39199999999</v>
      </c>
      <c r="L1958" s="5">
        <v>205050.921</v>
      </c>
      <c r="M1958" s="5">
        <v>208024.52900000001</v>
      </c>
      <c r="N1958" s="5">
        <v>240112.95499999999</v>
      </c>
      <c r="O1958" s="5">
        <v>227355.764</v>
      </c>
      <c r="P1958" s="5">
        <v>284622.55300000001</v>
      </c>
    </row>
    <row r="1959" spans="1:16" x14ac:dyDescent="0.3">
      <c r="A1959" s="27">
        <v>2015</v>
      </c>
      <c r="B1959" s="14">
        <v>625</v>
      </c>
      <c r="C1959" s="7" t="s">
        <v>175</v>
      </c>
      <c r="D1959" s="4">
        <v>84007.808999999994</v>
      </c>
      <c r="E1959" s="5">
        <v>6987.2039999999997</v>
      </c>
      <c r="F1959" s="5">
        <v>6715.3509999999997</v>
      </c>
      <c r="G1959" s="5">
        <v>9686.35</v>
      </c>
      <c r="H1959" s="5">
        <v>6728.768</v>
      </c>
      <c r="I1959" s="5">
        <v>7402.2939999999999</v>
      </c>
      <c r="J1959" s="5">
        <v>6657.3239999999996</v>
      </c>
      <c r="K1959" s="5">
        <v>4609.1940000000004</v>
      </c>
      <c r="L1959" s="5">
        <v>5860.4049999999997</v>
      </c>
      <c r="M1959" s="5">
        <v>6109.6750000000002</v>
      </c>
      <c r="N1959" s="5">
        <v>8837.0650000000005</v>
      </c>
      <c r="O1959" s="5">
        <v>6638.8429999999998</v>
      </c>
      <c r="P1959" s="5">
        <v>7775.3360000000002</v>
      </c>
    </row>
    <row r="1960" spans="1:16" x14ac:dyDescent="0.3">
      <c r="A1960" s="27">
        <v>2015</v>
      </c>
      <c r="B1960" s="14">
        <v>626</v>
      </c>
      <c r="C1960" s="7" t="s">
        <v>176</v>
      </c>
      <c r="D1960" s="4">
        <v>30.57</v>
      </c>
      <c r="E1960" s="5" t="s">
        <v>168</v>
      </c>
      <c r="F1960" s="5" t="s">
        <v>168</v>
      </c>
      <c r="G1960" s="5" t="s">
        <v>168</v>
      </c>
      <c r="H1960" s="5" t="s">
        <v>168</v>
      </c>
      <c r="I1960" s="5" t="s">
        <v>168</v>
      </c>
      <c r="J1960" s="5">
        <v>30.57</v>
      </c>
      <c r="K1960" s="5" t="s">
        <v>168</v>
      </c>
      <c r="L1960" s="5" t="s">
        <v>168</v>
      </c>
      <c r="M1960" s="5" t="s">
        <v>168</v>
      </c>
      <c r="N1960" s="5" t="s">
        <v>168</v>
      </c>
      <c r="O1960" s="5" t="s">
        <v>168</v>
      </c>
      <c r="P1960" s="5" t="s">
        <v>168</v>
      </c>
    </row>
    <row r="1961" spans="1:16" x14ac:dyDescent="0.3">
      <c r="A1961" s="27">
        <v>2015</v>
      </c>
      <c r="B1961" s="14">
        <v>628</v>
      </c>
      <c r="C1961" s="7" t="s">
        <v>177</v>
      </c>
      <c r="D1961" s="4">
        <v>868639.44199999992</v>
      </c>
      <c r="E1961" s="5">
        <v>41886.652999999998</v>
      </c>
      <c r="F1961" s="5">
        <v>42135.6</v>
      </c>
      <c r="G1961" s="5">
        <v>59750.733999999997</v>
      </c>
      <c r="H1961" s="5">
        <v>59360.641000000003</v>
      </c>
      <c r="I1961" s="5">
        <v>60345.161999999997</v>
      </c>
      <c r="J1961" s="5">
        <v>64211.752</v>
      </c>
      <c r="K1961" s="5">
        <v>112070.251</v>
      </c>
      <c r="L1961" s="5">
        <v>125350.129</v>
      </c>
      <c r="M1961" s="5">
        <v>124107.53200000001</v>
      </c>
      <c r="N1961" s="5">
        <v>65897.611999999994</v>
      </c>
      <c r="O1961" s="5">
        <v>54979.771999999997</v>
      </c>
      <c r="P1961" s="5">
        <v>58543.603999999999</v>
      </c>
    </row>
    <row r="1962" spans="1:16" x14ac:dyDescent="0.3">
      <c r="A1962" s="27">
        <v>2015</v>
      </c>
      <c r="B1962" s="14">
        <v>632</v>
      </c>
      <c r="C1962" s="7" t="s">
        <v>178</v>
      </c>
      <c r="D1962" s="4">
        <v>3582769.0219999999</v>
      </c>
      <c r="E1962" s="5">
        <v>212608.30799999999</v>
      </c>
      <c r="F1962" s="5">
        <v>287352.68099999998</v>
      </c>
      <c r="G1962" s="5">
        <v>324259.31900000002</v>
      </c>
      <c r="H1962" s="5">
        <v>389228.26699999999</v>
      </c>
      <c r="I1962" s="5">
        <v>354588.24200000003</v>
      </c>
      <c r="J1962" s="5">
        <v>385084.386</v>
      </c>
      <c r="K1962" s="5">
        <v>258034.772</v>
      </c>
      <c r="L1962" s="5">
        <v>288092.04200000002</v>
      </c>
      <c r="M1962" s="5">
        <v>203785.73199999999</v>
      </c>
      <c r="N1962" s="5">
        <v>259385.59700000001</v>
      </c>
      <c r="O1962" s="5">
        <v>265064.75199999998</v>
      </c>
      <c r="P1962" s="5">
        <v>355284.924</v>
      </c>
    </row>
    <row r="1963" spans="1:16" x14ac:dyDescent="0.3">
      <c r="A1963" s="27">
        <v>2015</v>
      </c>
      <c r="B1963" s="14">
        <v>636</v>
      </c>
      <c r="C1963" s="7" t="s">
        <v>179</v>
      </c>
      <c r="D1963" s="4">
        <v>501234.06499999994</v>
      </c>
      <c r="E1963" s="5">
        <v>37625.970999999998</v>
      </c>
      <c r="F1963" s="5">
        <v>54909.101000000002</v>
      </c>
      <c r="G1963" s="5">
        <v>53123.62</v>
      </c>
      <c r="H1963" s="5">
        <v>51946.597999999998</v>
      </c>
      <c r="I1963" s="5">
        <v>34486.792999999998</v>
      </c>
      <c r="J1963" s="5">
        <v>34995.601999999999</v>
      </c>
      <c r="K1963" s="5">
        <v>35548.021999999997</v>
      </c>
      <c r="L1963" s="5">
        <v>33547.603000000003</v>
      </c>
      <c r="M1963" s="5">
        <v>32106.331999999999</v>
      </c>
      <c r="N1963" s="5">
        <v>34238.42</v>
      </c>
      <c r="O1963" s="5">
        <v>33602.578999999998</v>
      </c>
      <c r="P1963" s="5">
        <v>65103.423999999999</v>
      </c>
    </row>
    <row r="1964" spans="1:16" x14ac:dyDescent="0.3">
      <c r="A1964" s="27">
        <v>2015</v>
      </c>
      <c r="B1964" s="14">
        <v>640</v>
      </c>
      <c r="C1964" s="7" t="s">
        <v>180</v>
      </c>
      <c r="D1964" s="4">
        <v>227247.73199999999</v>
      </c>
      <c r="E1964" s="5">
        <v>16662.780999999999</v>
      </c>
      <c r="F1964" s="5">
        <v>12440.218999999999</v>
      </c>
      <c r="G1964" s="5">
        <v>20342.675999999999</v>
      </c>
      <c r="H1964" s="5">
        <v>20230.032999999999</v>
      </c>
      <c r="I1964" s="5">
        <v>19048.526000000002</v>
      </c>
      <c r="J1964" s="5">
        <v>12154.773999999999</v>
      </c>
      <c r="K1964" s="5">
        <v>14874.326999999999</v>
      </c>
      <c r="L1964" s="5">
        <v>20816.447</v>
      </c>
      <c r="M1964" s="5">
        <v>21497.078000000001</v>
      </c>
      <c r="N1964" s="5">
        <v>29256.254000000001</v>
      </c>
      <c r="O1964" s="5">
        <v>11796.057000000001</v>
      </c>
      <c r="P1964" s="5">
        <v>28128.560000000001</v>
      </c>
    </row>
    <row r="1965" spans="1:16" x14ac:dyDescent="0.3">
      <c r="A1965" s="27">
        <v>2015</v>
      </c>
      <c r="B1965" s="14">
        <v>644</v>
      </c>
      <c r="C1965" s="7" t="s">
        <v>181</v>
      </c>
      <c r="D1965" s="4">
        <v>432844.80499999999</v>
      </c>
      <c r="E1965" s="5">
        <v>29118.453000000001</v>
      </c>
      <c r="F1965" s="5">
        <v>29723.727999999999</v>
      </c>
      <c r="G1965" s="5">
        <v>37992.550999999999</v>
      </c>
      <c r="H1965" s="5">
        <v>40147.169000000002</v>
      </c>
      <c r="I1965" s="5">
        <v>33700.766000000003</v>
      </c>
      <c r="J1965" s="5">
        <v>38466.47</v>
      </c>
      <c r="K1965" s="5">
        <v>30419.891</v>
      </c>
      <c r="L1965" s="5">
        <v>36072.678999999996</v>
      </c>
      <c r="M1965" s="5">
        <v>39891.750999999997</v>
      </c>
      <c r="N1965" s="5">
        <v>41314.436000000002</v>
      </c>
      <c r="O1965" s="5">
        <v>38751.972000000002</v>
      </c>
      <c r="P1965" s="5">
        <v>37244.938999999998</v>
      </c>
    </row>
    <row r="1966" spans="1:16" x14ac:dyDescent="0.3">
      <c r="A1966" s="27">
        <v>2015</v>
      </c>
      <c r="B1966" s="14">
        <v>647</v>
      </c>
      <c r="C1966" s="7" t="s">
        <v>182</v>
      </c>
      <c r="D1966" s="4">
        <v>4935171.59</v>
      </c>
      <c r="E1966" s="5">
        <v>473749.98300000001</v>
      </c>
      <c r="F1966" s="5">
        <v>534051.451</v>
      </c>
      <c r="G1966" s="5">
        <v>620724.696</v>
      </c>
      <c r="H1966" s="5">
        <v>611820.04299999995</v>
      </c>
      <c r="I1966" s="5">
        <v>332207.81900000002</v>
      </c>
      <c r="J1966" s="5">
        <v>408237.81699999998</v>
      </c>
      <c r="K1966" s="5">
        <v>287754.28499999997</v>
      </c>
      <c r="L1966" s="5">
        <v>378523.60600000003</v>
      </c>
      <c r="M1966" s="5">
        <v>391435.359</v>
      </c>
      <c r="N1966" s="5">
        <v>296828.46999999997</v>
      </c>
      <c r="O1966" s="5">
        <v>275114.08100000001</v>
      </c>
      <c r="P1966" s="5">
        <v>324723.98</v>
      </c>
    </row>
    <row r="1967" spans="1:16" x14ac:dyDescent="0.3">
      <c r="A1967" s="27">
        <v>2015</v>
      </c>
      <c r="B1967" s="14">
        <v>649</v>
      </c>
      <c r="C1967" s="7" t="s">
        <v>183</v>
      </c>
      <c r="D1967" s="4">
        <v>329526.35699999996</v>
      </c>
      <c r="E1967" s="5">
        <v>18406.558000000001</v>
      </c>
      <c r="F1967" s="5">
        <v>22039.919999999998</v>
      </c>
      <c r="G1967" s="5">
        <v>64822.588000000003</v>
      </c>
      <c r="H1967" s="5">
        <v>31571.256000000001</v>
      </c>
      <c r="I1967" s="5">
        <v>15856.91</v>
      </c>
      <c r="J1967" s="5">
        <v>47080.082000000002</v>
      </c>
      <c r="K1967" s="5">
        <v>23007.098000000002</v>
      </c>
      <c r="L1967" s="5">
        <v>22550.746999999999</v>
      </c>
      <c r="M1967" s="5">
        <v>19878.083999999999</v>
      </c>
      <c r="N1967" s="5">
        <v>21427.241000000002</v>
      </c>
      <c r="O1967" s="5">
        <v>14699.915000000001</v>
      </c>
      <c r="P1967" s="5">
        <v>28185.957999999999</v>
      </c>
    </row>
    <row r="1968" spans="1:16" x14ac:dyDescent="0.3">
      <c r="A1968" s="27">
        <v>2015</v>
      </c>
      <c r="B1968" s="14">
        <v>653</v>
      </c>
      <c r="C1968" s="7" t="s">
        <v>184</v>
      </c>
      <c r="D1968" s="4">
        <v>400993.18999999994</v>
      </c>
      <c r="E1968" s="5">
        <v>56267.413999999997</v>
      </c>
      <c r="F1968" s="5">
        <v>75676.195000000007</v>
      </c>
      <c r="G1968" s="5">
        <v>41181.68</v>
      </c>
      <c r="H1968" s="5">
        <v>16208.063</v>
      </c>
      <c r="I1968" s="5">
        <v>4822.1310000000003</v>
      </c>
      <c r="J1968" s="5">
        <v>18521.188999999998</v>
      </c>
      <c r="K1968" s="5">
        <v>17864.251</v>
      </c>
      <c r="L1968" s="5">
        <v>20400.843000000001</v>
      </c>
      <c r="M1968" s="5">
        <v>19561.851999999999</v>
      </c>
      <c r="N1968" s="5">
        <v>32173.67</v>
      </c>
      <c r="O1968" s="5">
        <v>37454.472000000002</v>
      </c>
      <c r="P1968" s="5">
        <v>60861.43</v>
      </c>
    </row>
    <row r="1969" spans="1:16" x14ac:dyDescent="0.3">
      <c r="A1969" s="27">
        <v>2015</v>
      </c>
      <c r="B1969" s="14">
        <v>660</v>
      </c>
      <c r="C1969" s="7" t="s">
        <v>185</v>
      </c>
      <c r="D1969" s="4">
        <v>166064.79500000001</v>
      </c>
      <c r="E1969" s="5">
        <v>12381.986000000001</v>
      </c>
      <c r="F1969" s="5">
        <v>11352.444</v>
      </c>
      <c r="G1969" s="5">
        <v>14379.156000000001</v>
      </c>
      <c r="H1969" s="5">
        <v>20766.650000000001</v>
      </c>
      <c r="I1969" s="5">
        <v>10783.41</v>
      </c>
      <c r="J1969" s="5">
        <v>17501.827000000001</v>
      </c>
      <c r="K1969" s="5">
        <v>9615.7289999999994</v>
      </c>
      <c r="L1969" s="5">
        <v>14775.162</v>
      </c>
      <c r="M1969" s="5">
        <v>15209.861999999999</v>
      </c>
      <c r="N1969" s="5">
        <v>11114.232</v>
      </c>
      <c r="O1969" s="5">
        <v>13126.609</v>
      </c>
      <c r="P1969" s="5">
        <v>15057.727999999999</v>
      </c>
    </row>
    <row r="1970" spans="1:16" x14ac:dyDescent="0.3">
      <c r="A1970" s="27">
        <v>2015</v>
      </c>
      <c r="B1970" s="14">
        <v>662</v>
      </c>
      <c r="C1970" s="7" t="s">
        <v>186</v>
      </c>
      <c r="D1970" s="4">
        <v>301232.55400000006</v>
      </c>
      <c r="E1970" s="5">
        <v>17929.651999999998</v>
      </c>
      <c r="F1970" s="5">
        <v>21174.870999999999</v>
      </c>
      <c r="G1970" s="5">
        <v>26512.613000000001</v>
      </c>
      <c r="H1970" s="5">
        <v>26909.706999999999</v>
      </c>
      <c r="I1970" s="5">
        <v>22767.403999999999</v>
      </c>
      <c r="J1970" s="5">
        <v>27372.258000000002</v>
      </c>
      <c r="K1970" s="5">
        <v>25063.48</v>
      </c>
      <c r="L1970" s="5">
        <v>22448.311000000002</v>
      </c>
      <c r="M1970" s="5">
        <v>17632.891</v>
      </c>
      <c r="N1970" s="5">
        <v>27594.642</v>
      </c>
      <c r="O1970" s="5">
        <v>32695.982</v>
      </c>
      <c r="P1970" s="5">
        <v>33130.743000000002</v>
      </c>
    </row>
    <row r="1971" spans="1:16" x14ac:dyDescent="0.3">
      <c r="A1971" s="27">
        <v>2015</v>
      </c>
      <c r="B1971" s="14">
        <v>664</v>
      </c>
      <c r="C1971" s="7" t="s">
        <v>187</v>
      </c>
      <c r="D1971" s="4">
        <v>698413.55599999998</v>
      </c>
      <c r="E1971" s="5">
        <v>36641.118999999999</v>
      </c>
      <c r="F1971" s="5">
        <v>92673.077999999994</v>
      </c>
      <c r="G1971" s="5">
        <v>144467.62100000001</v>
      </c>
      <c r="H1971" s="5">
        <v>50540.800999999999</v>
      </c>
      <c r="I1971" s="5">
        <v>44766.661</v>
      </c>
      <c r="J1971" s="5">
        <v>53767.957999999999</v>
      </c>
      <c r="K1971" s="5">
        <v>57877.383999999998</v>
      </c>
      <c r="L1971" s="5">
        <v>42623.127999999997</v>
      </c>
      <c r="M1971" s="5">
        <v>40959.491000000002</v>
      </c>
      <c r="N1971" s="5">
        <v>42150.917000000001</v>
      </c>
      <c r="O1971" s="5">
        <v>44014.705000000002</v>
      </c>
      <c r="P1971" s="5">
        <v>47930.692999999999</v>
      </c>
    </row>
    <row r="1972" spans="1:16" x14ac:dyDescent="0.3">
      <c r="A1972" s="27">
        <v>2015</v>
      </c>
      <c r="B1972" s="14">
        <v>666</v>
      </c>
      <c r="C1972" s="7" t="s">
        <v>188</v>
      </c>
      <c r="D1972" s="4">
        <v>271622.66700000002</v>
      </c>
      <c r="E1972" s="5">
        <v>19989.314999999999</v>
      </c>
      <c r="F1972" s="5">
        <v>21847.406999999999</v>
      </c>
      <c r="G1972" s="5">
        <v>27389.167000000001</v>
      </c>
      <c r="H1972" s="5">
        <v>25646.072</v>
      </c>
      <c r="I1972" s="5">
        <v>24734.359</v>
      </c>
      <c r="J1972" s="5">
        <v>21630.620999999999</v>
      </c>
      <c r="K1972" s="5">
        <v>20986.893</v>
      </c>
      <c r="L1972" s="5">
        <v>19552.95</v>
      </c>
      <c r="M1972" s="5">
        <v>17507.66</v>
      </c>
      <c r="N1972" s="5">
        <v>16486.522000000001</v>
      </c>
      <c r="O1972" s="5">
        <v>28268.427</v>
      </c>
      <c r="P1972" s="5">
        <v>27583.274000000001</v>
      </c>
    </row>
    <row r="1973" spans="1:16" x14ac:dyDescent="0.3">
      <c r="A1973" s="27">
        <v>2015</v>
      </c>
      <c r="B1973" s="14">
        <v>667</v>
      </c>
      <c r="C1973" s="7" t="s">
        <v>189</v>
      </c>
      <c r="D1973" s="4">
        <v>18314.052000000003</v>
      </c>
      <c r="E1973" s="5">
        <v>623.50699999999995</v>
      </c>
      <c r="F1973" s="5">
        <v>284.06799999999998</v>
      </c>
      <c r="G1973" s="5">
        <v>1364.5530000000001</v>
      </c>
      <c r="H1973" s="5">
        <v>746.298</v>
      </c>
      <c r="I1973" s="5">
        <v>1149.1310000000001</v>
      </c>
      <c r="J1973" s="5">
        <v>1095.904</v>
      </c>
      <c r="K1973" s="5">
        <v>2102.4479999999999</v>
      </c>
      <c r="L1973" s="5">
        <v>2055.348</v>
      </c>
      <c r="M1973" s="5">
        <v>1343.837</v>
      </c>
      <c r="N1973" s="5">
        <v>2128.4499999999998</v>
      </c>
      <c r="O1973" s="5">
        <v>3110.75</v>
      </c>
      <c r="P1973" s="5">
        <v>2309.7579999999998</v>
      </c>
    </row>
    <row r="1974" spans="1:16" x14ac:dyDescent="0.3">
      <c r="A1974" s="27">
        <v>2015</v>
      </c>
      <c r="B1974" s="14">
        <v>669</v>
      </c>
      <c r="C1974" s="7" t="s">
        <v>190</v>
      </c>
      <c r="D1974" s="4">
        <v>55061.463999999993</v>
      </c>
      <c r="E1974" s="5">
        <v>3539.3629999999998</v>
      </c>
      <c r="F1974" s="5">
        <v>3718.5529999999999</v>
      </c>
      <c r="G1974" s="5">
        <v>3844.5070000000001</v>
      </c>
      <c r="H1974" s="5">
        <v>3238.413</v>
      </c>
      <c r="I1974" s="5">
        <v>4311.4579999999996</v>
      </c>
      <c r="J1974" s="5">
        <v>5176.5680000000002</v>
      </c>
      <c r="K1974" s="5">
        <v>3888.4960000000001</v>
      </c>
      <c r="L1974" s="5">
        <v>3717.0219999999999</v>
      </c>
      <c r="M1974" s="5">
        <v>3713.502</v>
      </c>
      <c r="N1974" s="5">
        <v>5268.4539999999997</v>
      </c>
      <c r="O1974" s="5">
        <v>3410.5039999999999</v>
      </c>
      <c r="P1974" s="5">
        <v>11234.624</v>
      </c>
    </row>
    <row r="1975" spans="1:16" x14ac:dyDescent="0.3">
      <c r="A1975" s="27">
        <v>2015</v>
      </c>
      <c r="B1975" s="14">
        <v>672</v>
      </c>
      <c r="C1975" s="7" t="s">
        <v>191</v>
      </c>
      <c r="D1975" s="4">
        <v>47307.466</v>
      </c>
      <c r="E1975" s="5">
        <v>1336.856</v>
      </c>
      <c r="F1975" s="5">
        <v>1932.7439999999999</v>
      </c>
      <c r="G1975" s="5">
        <v>7862.9269999999997</v>
      </c>
      <c r="H1975" s="5">
        <v>2098.3609999999999</v>
      </c>
      <c r="I1975" s="5">
        <v>304.18200000000002</v>
      </c>
      <c r="J1975" s="5">
        <v>2331.0720000000001</v>
      </c>
      <c r="K1975" s="5">
        <v>6438.3819999999996</v>
      </c>
      <c r="L1975" s="5">
        <v>3180.7939999999999</v>
      </c>
      <c r="M1975" s="5">
        <v>12381.89</v>
      </c>
      <c r="N1975" s="5">
        <v>3598.0819999999999</v>
      </c>
      <c r="O1975" s="5">
        <v>5599.5739999999996</v>
      </c>
      <c r="P1975" s="5">
        <v>242.602</v>
      </c>
    </row>
    <row r="1976" spans="1:16" x14ac:dyDescent="0.3">
      <c r="A1976" s="27">
        <v>2015</v>
      </c>
      <c r="B1976" s="14">
        <v>675</v>
      </c>
      <c r="C1976" s="7" t="s">
        <v>192</v>
      </c>
      <c r="D1976" s="4">
        <v>28.164999999999999</v>
      </c>
      <c r="E1976" s="5" t="s">
        <v>168</v>
      </c>
      <c r="F1976" s="5" t="s">
        <v>168</v>
      </c>
      <c r="G1976" s="5" t="s">
        <v>168</v>
      </c>
      <c r="H1976" s="5" t="s">
        <v>168</v>
      </c>
      <c r="I1976" s="5" t="s">
        <v>168</v>
      </c>
      <c r="J1976" s="5">
        <v>7.2850000000000001</v>
      </c>
      <c r="K1976" s="5">
        <v>1.4</v>
      </c>
      <c r="L1976" s="5" t="s">
        <v>168</v>
      </c>
      <c r="M1976" s="5">
        <v>19.48</v>
      </c>
      <c r="N1976" s="5" t="s">
        <v>168</v>
      </c>
      <c r="O1976" s="5" t="s">
        <v>168</v>
      </c>
      <c r="P1976" s="5" t="s">
        <v>168</v>
      </c>
    </row>
    <row r="1977" spans="1:16" x14ac:dyDescent="0.3">
      <c r="A1977" s="27">
        <v>2015</v>
      </c>
      <c r="B1977" s="14">
        <v>676</v>
      </c>
      <c r="C1977" s="7" t="s">
        <v>193</v>
      </c>
      <c r="D1977" s="4">
        <v>31094.237999999998</v>
      </c>
      <c r="E1977" s="5">
        <v>956.59799999999996</v>
      </c>
      <c r="F1977" s="5">
        <v>730.26</v>
      </c>
      <c r="G1977" s="5">
        <v>4852.7420000000002</v>
      </c>
      <c r="H1977" s="5">
        <v>952.76499999999999</v>
      </c>
      <c r="I1977" s="5">
        <v>3304.0729999999999</v>
      </c>
      <c r="J1977" s="5">
        <v>844.92</v>
      </c>
      <c r="K1977" s="5">
        <v>2660.4839999999999</v>
      </c>
      <c r="L1977" s="5">
        <v>2569.152</v>
      </c>
      <c r="M1977" s="5">
        <v>3859.806</v>
      </c>
      <c r="N1977" s="5">
        <v>7260.3069999999998</v>
      </c>
      <c r="O1977" s="5">
        <v>1028.69</v>
      </c>
      <c r="P1977" s="5">
        <v>2074.4409999999998</v>
      </c>
    </row>
    <row r="1978" spans="1:16" x14ac:dyDescent="0.3">
      <c r="A1978" s="27">
        <v>2015</v>
      </c>
      <c r="B1978" s="14">
        <v>680</v>
      </c>
      <c r="C1978" s="7" t="s">
        <v>194</v>
      </c>
      <c r="D1978" s="4">
        <v>183658.92599999998</v>
      </c>
      <c r="E1978" s="5">
        <v>12631.467000000001</v>
      </c>
      <c r="F1978" s="5">
        <v>12613.993</v>
      </c>
      <c r="G1978" s="5">
        <v>22339.317999999999</v>
      </c>
      <c r="H1978" s="5">
        <v>12124.611000000001</v>
      </c>
      <c r="I1978" s="5">
        <v>11321.758</v>
      </c>
      <c r="J1978" s="5">
        <v>14690.397000000001</v>
      </c>
      <c r="K1978" s="5">
        <v>13609.343000000001</v>
      </c>
      <c r="L1978" s="5">
        <v>20909.792000000001</v>
      </c>
      <c r="M1978" s="5">
        <v>15326.754999999999</v>
      </c>
      <c r="N1978" s="5">
        <v>13346.724</v>
      </c>
      <c r="O1978" s="5">
        <v>18968.272000000001</v>
      </c>
      <c r="P1978" s="5">
        <v>15776.495999999999</v>
      </c>
    </row>
    <row r="1979" spans="1:16" x14ac:dyDescent="0.3">
      <c r="A1979" s="27">
        <v>2015</v>
      </c>
      <c r="B1979" s="14">
        <v>684</v>
      </c>
      <c r="C1979" s="7" t="s">
        <v>195</v>
      </c>
      <c r="D1979" s="4">
        <v>1436.683</v>
      </c>
      <c r="E1979" s="5">
        <v>293.88799999999998</v>
      </c>
      <c r="F1979" s="5">
        <v>129.82599999999999</v>
      </c>
      <c r="G1979" s="5">
        <v>330.43200000000002</v>
      </c>
      <c r="H1979" s="5">
        <v>233.71100000000001</v>
      </c>
      <c r="I1979" s="5">
        <v>158.79300000000001</v>
      </c>
      <c r="J1979" s="5">
        <v>61.56</v>
      </c>
      <c r="K1979" s="5">
        <v>45.58</v>
      </c>
      <c r="L1979" s="5">
        <v>43.68</v>
      </c>
      <c r="M1979" s="5">
        <v>0.21</v>
      </c>
      <c r="N1979" s="5">
        <v>22.876000000000001</v>
      </c>
      <c r="O1979" s="5">
        <v>39.290999999999997</v>
      </c>
      <c r="P1979" s="5">
        <v>76.835999999999999</v>
      </c>
    </row>
    <row r="1980" spans="1:16" x14ac:dyDescent="0.3">
      <c r="A1980" s="27">
        <v>2015</v>
      </c>
      <c r="B1980" s="14">
        <v>690</v>
      </c>
      <c r="C1980" s="7" t="s">
        <v>196</v>
      </c>
      <c r="D1980" s="4">
        <v>161769.70499999999</v>
      </c>
      <c r="E1980" s="5">
        <v>9528.9419999999991</v>
      </c>
      <c r="F1980" s="5">
        <v>13247.071</v>
      </c>
      <c r="G1980" s="5">
        <v>14784.825999999999</v>
      </c>
      <c r="H1980" s="5">
        <v>11137.87</v>
      </c>
      <c r="I1980" s="5">
        <v>12125.645</v>
      </c>
      <c r="J1980" s="5">
        <v>12221.184999999999</v>
      </c>
      <c r="K1980" s="5">
        <v>11674.052</v>
      </c>
      <c r="L1980" s="5">
        <v>13092.45</v>
      </c>
      <c r="M1980" s="5">
        <v>12228.017</v>
      </c>
      <c r="N1980" s="5">
        <v>18344.197</v>
      </c>
      <c r="O1980" s="5">
        <v>16958.080000000002</v>
      </c>
      <c r="P1980" s="5">
        <v>16427.37</v>
      </c>
    </row>
    <row r="1981" spans="1:16" x14ac:dyDescent="0.3">
      <c r="A1981" s="27">
        <v>2015</v>
      </c>
      <c r="B1981" s="14">
        <v>696</v>
      </c>
      <c r="C1981" s="7" t="s">
        <v>197</v>
      </c>
      <c r="D1981" s="4">
        <v>14155.888000000001</v>
      </c>
      <c r="E1981" s="5">
        <v>686.221</v>
      </c>
      <c r="F1981" s="5">
        <v>652.29100000000005</v>
      </c>
      <c r="G1981" s="5">
        <v>1734.258</v>
      </c>
      <c r="H1981" s="5">
        <v>1658.415</v>
      </c>
      <c r="I1981" s="5">
        <v>1300.7850000000001</v>
      </c>
      <c r="J1981" s="5">
        <v>1346.2729999999999</v>
      </c>
      <c r="K1981" s="5">
        <v>730.36599999999999</v>
      </c>
      <c r="L1981" s="5">
        <v>1395.489</v>
      </c>
      <c r="M1981" s="5">
        <v>1468.9110000000001</v>
      </c>
      <c r="N1981" s="5">
        <v>1161.9280000000001</v>
      </c>
      <c r="O1981" s="5">
        <v>1186.663</v>
      </c>
      <c r="P1981" s="5">
        <v>834.28800000000001</v>
      </c>
    </row>
    <row r="1982" spans="1:16" x14ac:dyDescent="0.3">
      <c r="A1982" s="27">
        <v>2015</v>
      </c>
      <c r="B1982" s="14">
        <v>700</v>
      </c>
      <c r="C1982" s="7" t="s">
        <v>198</v>
      </c>
      <c r="D1982" s="4">
        <v>214253.53599999999</v>
      </c>
      <c r="E1982" s="5">
        <v>10374.058999999999</v>
      </c>
      <c r="F1982" s="5">
        <v>18236.143</v>
      </c>
      <c r="G1982" s="5">
        <v>17086.736000000001</v>
      </c>
      <c r="H1982" s="5">
        <v>16702.627</v>
      </c>
      <c r="I1982" s="5">
        <v>13435.169</v>
      </c>
      <c r="J1982" s="5">
        <v>12642.200999999999</v>
      </c>
      <c r="K1982" s="5">
        <v>16628.739000000001</v>
      </c>
      <c r="L1982" s="5">
        <v>15386.455</v>
      </c>
      <c r="M1982" s="5">
        <v>18734.065999999999</v>
      </c>
      <c r="N1982" s="5">
        <v>15752.061</v>
      </c>
      <c r="O1982" s="5">
        <v>27779.162</v>
      </c>
      <c r="P1982" s="5">
        <v>31496.117999999999</v>
      </c>
    </row>
    <row r="1983" spans="1:16" x14ac:dyDescent="0.3">
      <c r="A1983" s="27">
        <v>2015</v>
      </c>
      <c r="B1983" s="14">
        <v>701</v>
      </c>
      <c r="C1983" s="7" t="s">
        <v>199</v>
      </c>
      <c r="D1983" s="4">
        <v>364922.11699999991</v>
      </c>
      <c r="E1983" s="5">
        <v>23694.885999999999</v>
      </c>
      <c r="F1983" s="5">
        <v>29849.146000000001</v>
      </c>
      <c r="G1983" s="5">
        <v>45578.235999999997</v>
      </c>
      <c r="H1983" s="5">
        <v>55351.974000000002</v>
      </c>
      <c r="I1983" s="5">
        <v>39485.074999999997</v>
      </c>
      <c r="J1983" s="5">
        <v>24768.564999999999</v>
      </c>
      <c r="K1983" s="5">
        <v>20919.357</v>
      </c>
      <c r="L1983" s="5">
        <v>20794.54</v>
      </c>
      <c r="M1983" s="5">
        <v>28053.207999999999</v>
      </c>
      <c r="N1983" s="5">
        <v>26903.159</v>
      </c>
      <c r="O1983" s="5">
        <v>22407.511999999999</v>
      </c>
      <c r="P1983" s="5">
        <v>27116.458999999999</v>
      </c>
    </row>
    <row r="1984" spans="1:16" x14ac:dyDescent="0.3">
      <c r="A1984" s="27">
        <v>2015</v>
      </c>
      <c r="B1984" s="14">
        <v>703</v>
      </c>
      <c r="C1984" s="7" t="s">
        <v>200</v>
      </c>
      <c r="D1984" s="4">
        <v>4869.2489999999998</v>
      </c>
      <c r="E1984" s="5">
        <v>317.923</v>
      </c>
      <c r="F1984" s="5">
        <v>94.186000000000007</v>
      </c>
      <c r="G1984" s="5">
        <v>127.63500000000001</v>
      </c>
      <c r="H1984" s="5">
        <v>116.62</v>
      </c>
      <c r="I1984" s="5">
        <v>145.00399999999999</v>
      </c>
      <c r="J1984" s="5">
        <v>97.350999999999999</v>
      </c>
      <c r="K1984" s="5">
        <v>28.303000000000001</v>
      </c>
      <c r="L1984" s="5">
        <v>1712.3150000000001</v>
      </c>
      <c r="M1984" s="5">
        <v>851.53300000000002</v>
      </c>
      <c r="N1984" s="5">
        <v>690.88699999999994</v>
      </c>
      <c r="O1984" s="5">
        <v>209.809</v>
      </c>
      <c r="P1984" s="5">
        <v>477.68299999999999</v>
      </c>
    </row>
    <row r="1985" spans="1:16" x14ac:dyDescent="0.3">
      <c r="A1985" s="27">
        <v>2015</v>
      </c>
      <c r="B1985" s="14">
        <v>706</v>
      </c>
      <c r="C1985" s="7" t="s">
        <v>201</v>
      </c>
      <c r="D1985" s="4">
        <v>447231.59700000001</v>
      </c>
      <c r="E1985" s="5">
        <v>28872.293000000001</v>
      </c>
      <c r="F1985" s="5">
        <v>31499.201000000001</v>
      </c>
      <c r="G1985" s="5">
        <v>63755.63</v>
      </c>
      <c r="H1985" s="5">
        <v>47403.071000000004</v>
      </c>
      <c r="I1985" s="5">
        <v>109172.989</v>
      </c>
      <c r="J1985" s="5">
        <v>18071.827000000001</v>
      </c>
      <c r="K1985" s="5">
        <v>16051.195</v>
      </c>
      <c r="L1985" s="5">
        <v>14818.95</v>
      </c>
      <c r="M1985" s="5">
        <v>22537.303</v>
      </c>
      <c r="N1985" s="5">
        <v>26432.555</v>
      </c>
      <c r="O1985" s="5">
        <v>36280.392</v>
      </c>
      <c r="P1985" s="5">
        <v>32336.190999999999</v>
      </c>
    </row>
    <row r="1986" spans="1:16" x14ac:dyDescent="0.3">
      <c r="A1986" s="27">
        <v>2015</v>
      </c>
      <c r="B1986" s="14">
        <v>708</v>
      </c>
      <c r="C1986" s="7" t="s">
        <v>202</v>
      </c>
      <c r="D1986" s="4">
        <v>106844.367</v>
      </c>
      <c r="E1986" s="5">
        <v>7960.52</v>
      </c>
      <c r="F1986" s="5">
        <v>6042.9960000000001</v>
      </c>
      <c r="G1986" s="5">
        <v>9914.9150000000009</v>
      </c>
      <c r="H1986" s="5">
        <v>9272.0720000000001</v>
      </c>
      <c r="I1986" s="5">
        <v>6644.5820000000003</v>
      </c>
      <c r="J1986" s="5">
        <v>11285.441000000001</v>
      </c>
      <c r="K1986" s="5">
        <v>9294.973</v>
      </c>
      <c r="L1986" s="5">
        <v>12860.144</v>
      </c>
      <c r="M1986" s="5">
        <v>9428.2250000000004</v>
      </c>
      <c r="N1986" s="5">
        <v>10009.786</v>
      </c>
      <c r="O1986" s="5">
        <v>6264.9080000000004</v>
      </c>
      <c r="P1986" s="5">
        <v>7865.8050000000003</v>
      </c>
    </row>
    <row r="1987" spans="1:16" x14ac:dyDescent="0.3">
      <c r="A1987" s="27">
        <v>2015</v>
      </c>
      <c r="B1987" s="14">
        <v>716</v>
      </c>
      <c r="C1987" s="7" t="s">
        <v>203</v>
      </c>
      <c r="D1987" s="4">
        <v>24375.396000000001</v>
      </c>
      <c r="E1987" s="5">
        <v>1220.9559999999999</v>
      </c>
      <c r="F1987" s="5">
        <v>2251.1179999999999</v>
      </c>
      <c r="G1987" s="5">
        <v>2260.5970000000002</v>
      </c>
      <c r="H1987" s="5">
        <v>1858.452</v>
      </c>
      <c r="I1987" s="5">
        <v>2357.9029999999998</v>
      </c>
      <c r="J1987" s="5">
        <v>2713.1390000000001</v>
      </c>
      <c r="K1987" s="5">
        <v>1631.327</v>
      </c>
      <c r="L1987" s="5">
        <v>1564.7139999999999</v>
      </c>
      <c r="M1987" s="5">
        <v>2370.9340000000002</v>
      </c>
      <c r="N1987" s="5">
        <v>2295.7240000000002</v>
      </c>
      <c r="O1987" s="5">
        <v>2042.2819999999999</v>
      </c>
      <c r="P1987" s="5">
        <v>1808.25</v>
      </c>
    </row>
    <row r="1988" spans="1:16" x14ac:dyDescent="0.3">
      <c r="A1988" s="27">
        <v>2015</v>
      </c>
      <c r="B1988" s="14">
        <v>720</v>
      </c>
      <c r="C1988" s="7" t="s">
        <v>204</v>
      </c>
      <c r="D1988" s="4">
        <v>2500618.2239999995</v>
      </c>
      <c r="E1988" s="5">
        <v>165577.283</v>
      </c>
      <c r="F1988" s="5">
        <v>152261.84599999999</v>
      </c>
      <c r="G1988" s="5">
        <v>182309.465</v>
      </c>
      <c r="H1988" s="5">
        <v>213154.18799999999</v>
      </c>
      <c r="I1988" s="5">
        <v>251767.14600000001</v>
      </c>
      <c r="J1988" s="5">
        <v>283425.79800000001</v>
      </c>
      <c r="K1988" s="5">
        <v>232752.02299999999</v>
      </c>
      <c r="L1988" s="5">
        <v>213502.62899999999</v>
      </c>
      <c r="M1988" s="5">
        <v>184924.753</v>
      </c>
      <c r="N1988" s="5">
        <v>190820.57199999999</v>
      </c>
      <c r="O1988" s="5">
        <v>197521.99600000001</v>
      </c>
      <c r="P1988" s="5">
        <v>232600.52499999999</v>
      </c>
    </row>
    <row r="1989" spans="1:16" x14ac:dyDescent="0.3">
      <c r="A1989" s="27">
        <v>2015</v>
      </c>
      <c r="B1989" s="14">
        <v>724</v>
      </c>
      <c r="C1989" s="7" t="s">
        <v>249</v>
      </c>
      <c r="D1989" s="4">
        <v>4660.7049999999999</v>
      </c>
      <c r="E1989" s="5" t="s">
        <v>168</v>
      </c>
      <c r="F1989" s="5" t="s">
        <v>168</v>
      </c>
      <c r="G1989" s="5">
        <v>659.19399999999996</v>
      </c>
      <c r="H1989" s="5">
        <v>863.04700000000003</v>
      </c>
      <c r="I1989" s="5">
        <v>8.6359999999999992</v>
      </c>
      <c r="J1989" s="5">
        <v>3.04</v>
      </c>
      <c r="K1989" s="5">
        <v>877.3</v>
      </c>
      <c r="L1989" s="5" t="s">
        <v>168</v>
      </c>
      <c r="M1989" s="5">
        <v>843.55399999999997</v>
      </c>
      <c r="N1989" s="5">
        <v>670.18499999999995</v>
      </c>
      <c r="O1989" s="5">
        <v>735.74900000000002</v>
      </c>
      <c r="P1989" s="5" t="s">
        <v>168</v>
      </c>
    </row>
    <row r="1990" spans="1:16" x14ac:dyDescent="0.3">
      <c r="A1990" s="27">
        <v>2015</v>
      </c>
      <c r="B1990" s="14">
        <v>728</v>
      </c>
      <c r="C1990" s="7" t="s">
        <v>205</v>
      </c>
      <c r="D1990" s="4">
        <v>616288.34299999999</v>
      </c>
      <c r="E1990" s="5">
        <v>36483.781999999999</v>
      </c>
      <c r="F1990" s="5">
        <v>27358.328000000001</v>
      </c>
      <c r="G1990" s="5">
        <v>53555.682999999997</v>
      </c>
      <c r="H1990" s="5">
        <v>52449.381000000001</v>
      </c>
      <c r="I1990" s="5">
        <v>60526.921999999999</v>
      </c>
      <c r="J1990" s="5">
        <v>57627.277000000002</v>
      </c>
      <c r="K1990" s="5">
        <v>44427.546999999999</v>
      </c>
      <c r="L1990" s="5">
        <v>41439.284</v>
      </c>
      <c r="M1990" s="5">
        <v>52544.995999999999</v>
      </c>
      <c r="N1990" s="5">
        <v>61478.976000000002</v>
      </c>
      <c r="O1990" s="5">
        <v>63013.722999999998</v>
      </c>
      <c r="P1990" s="5">
        <v>65382.444000000003</v>
      </c>
    </row>
    <row r="1991" spans="1:16" x14ac:dyDescent="0.3">
      <c r="A1991" s="27">
        <v>2015</v>
      </c>
      <c r="B1991" s="14">
        <v>732</v>
      </c>
      <c r="C1991" s="7" t="s">
        <v>206</v>
      </c>
      <c r="D1991" s="4">
        <v>341112.18000000005</v>
      </c>
      <c r="E1991" s="5">
        <v>46461.777000000002</v>
      </c>
      <c r="F1991" s="5">
        <v>36850.631000000001</v>
      </c>
      <c r="G1991" s="5">
        <v>26044.292000000001</v>
      </c>
      <c r="H1991" s="5">
        <v>25723.498</v>
      </c>
      <c r="I1991" s="5">
        <v>22648.578000000001</v>
      </c>
      <c r="J1991" s="5">
        <v>26181.004000000001</v>
      </c>
      <c r="K1991" s="5">
        <v>23098.811000000002</v>
      </c>
      <c r="L1991" s="5">
        <v>22855.18</v>
      </c>
      <c r="M1991" s="5">
        <v>22195.608</v>
      </c>
      <c r="N1991" s="5">
        <v>22886.960999999999</v>
      </c>
      <c r="O1991" s="5">
        <v>27910.312999999998</v>
      </c>
      <c r="P1991" s="5">
        <v>38255.527000000002</v>
      </c>
    </row>
    <row r="1992" spans="1:16" x14ac:dyDescent="0.3">
      <c r="A1992" s="27">
        <v>2015</v>
      </c>
      <c r="B1992" s="14">
        <v>736</v>
      </c>
      <c r="C1992" s="7" t="s">
        <v>207</v>
      </c>
      <c r="D1992" s="4">
        <v>175115.51900000003</v>
      </c>
      <c r="E1992" s="5">
        <v>14156.805</v>
      </c>
      <c r="F1992" s="5">
        <v>12588.674000000001</v>
      </c>
      <c r="G1992" s="5">
        <v>12165.322</v>
      </c>
      <c r="H1992" s="5">
        <v>14841.753000000001</v>
      </c>
      <c r="I1992" s="5">
        <v>28157.184000000001</v>
      </c>
      <c r="J1992" s="5">
        <v>11948.342000000001</v>
      </c>
      <c r="K1992" s="5">
        <v>13113.545</v>
      </c>
      <c r="L1992" s="5">
        <v>17523.149000000001</v>
      </c>
      <c r="M1992" s="5">
        <v>14535.159</v>
      </c>
      <c r="N1992" s="5">
        <v>15715.523999999999</v>
      </c>
      <c r="O1992" s="5">
        <v>9989.9869999999992</v>
      </c>
      <c r="P1992" s="5">
        <v>10380.075000000001</v>
      </c>
    </row>
    <row r="1993" spans="1:16" x14ac:dyDescent="0.3">
      <c r="A1993" s="27">
        <v>2015</v>
      </c>
      <c r="B1993" s="14">
        <v>740</v>
      </c>
      <c r="C1993" s="7" t="s">
        <v>208</v>
      </c>
      <c r="D1993" s="4">
        <v>357287.31900000002</v>
      </c>
      <c r="E1993" s="5">
        <v>28434.026999999998</v>
      </c>
      <c r="F1993" s="5">
        <v>26440.853999999999</v>
      </c>
      <c r="G1993" s="5">
        <v>35093.434000000001</v>
      </c>
      <c r="H1993" s="5">
        <v>33300.864999999998</v>
      </c>
      <c r="I1993" s="5">
        <v>28267.356</v>
      </c>
      <c r="J1993" s="5">
        <v>36467.726000000002</v>
      </c>
      <c r="K1993" s="5">
        <v>23331.514999999999</v>
      </c>
      <c r="L1993" s="5">
        <v>32725.421999999999</v>
      </c>
      <c r="M1993" s="5">
        <v>30941.458999999999</v>
      </c>
      <c r="N1993" s="5">
        <v>29269.792000000001</v>
      </c>
      <c r="O1993" s="5">
        <v>28540.531999999999</v>
      </c>
      <c r="P1993" s="5">
        <v>24474.337</v>
      </c>
    </row>
    <row r="1994" spans="1:16" x14ac:dyDescent="0.3">
      <c r="A1994" s="27">
        <v>2015</v>
      </c>
      <c r="B1994" s="14">
        <v>743</v>
      </c>
      <c r="C1994" s="7" t="s">
        <v>209</v>
      </c>
      <c r="D1994" s="4">
        <v>6891.3599999999988</v>
      </c>
      <c r="E1994" s="5">
        <v>6.8</v>
      </c>
      <c r="F1994" s="5">
        <v>434.44799999999998</v>
      </c>
      <c r="G1994" s="5">
        <v>1570.3320000000001</v>
      </c>
      <c r="H1994" s="5">
        <v>1619.586</v>
      </c>
      <c r="I1994" s="5">
        <v>156.33000000000001</v>
      </c>
      <c r="J1994" s="5">
        <v>485.80599999999998</v>
      </c>
      <c r="K1994" s="5">
        <v>807</v>
      </c>
      <c r="L1994" s="5">
        <v>400.75299999999999</v>
      </c>
      <c r="M1994" s="5">
        <v>554.58299999999997</v>
      </c>
      <c r="N1994" s="5">
        <v>181.72300000000001</v>
      </c>
      <c r="O1994" s="5">
        <v>503.471</v>
      </c>
      <c r="P1994" s="5">
        <v>170.52799999999999</v>
      </c>
    </row>
    <row r="1995" spans="1:16" x14ac:dyDescent="0.3">
      <c r="A1995" s="27">
        <v>2015</v>
      </c>
      <c r="B1995" s="14">
        <v>800</v>
      </c>
      <c r="C1995" s="7" t="s">
        <v>210</v>
      </c>
      <c r="D1995" s="4">
        <v>531405.2350000001</v>
      </c>
      <c r="E1995" s="5">
        <v>38237.915000000001</v>
      </c>
      <c r="F1995" s="5">
        <v>77829.614000000001</v>
      </c>
      <c r="G1995" s="5">
        <v>46095.127999999997</v>
      </c>
      <c r="H1995" s="5">
        <v>36705.678</v>
      </c>
      <c r="I1995" s="5">
        <v>40902.375</v>
      </c>
      <c r="J1995" s="5">
        <v>40825.269</v>
      </c>
      <c r="K1995" s="5">
        <v>35890.832000000002</v>
      </c>
      <c r="L1995" s="5">
        <v>34662.997000000003</v>
      </c>
      <c r="M1995" s="5">
        <v>46503.627999999997</v>
      </c>
      <c r="N1995" s="5">
        <v>47303.927000000003</v>
      </c>
      <c r="O1995" s="5">
        <v>35578.292000000001</v>
      </c>
      <c r="P1995" s="5">
        <v>50869.58</v>
      </c>
    </row>
    <row r="1996" spans="1:16" x14ac:dyDescent="0.3">
      <c r="A1996" s="27">
        <v>2015</v>
      </c>
      <c r="B1996" s="14">
        <v>801</v>
      </c>
      <c r="C1996" s="7" t="s">
        <v>211</v>
      </c>
      <c r="D1996" s="4">
        <v>2587.3589999999999</v>
      </c>
      <c r="E1996" s="5">
        <v>41.295999999999999</v>
      </c>
      <c r="F1996" s="5">
        <v>177.07900000000001</v>
      </c>
      <c r="G1996" s="5">
        <v>289.86099999999999</v>
      </c>
      <c r="H1996" s="5">
        <v>287.52499999999998</v>
      </c>
      <c r="I1996" s="5">
        <v>108.05500000000001</v>
      </c>
      <c r="J1996" s="5">
        <v>67.494</v>
      </c>
      <c r="K1996" s="5">
        <v>182.428</v>
      </c>
      <c r="L1996" s="5">
        <v>136.71100000000001</v>
      </c>
      <c r="M1996" s="5">
        <v>29.952000000000002</v>
      </c>
      <c r="N1996" s="5">
        <v>1073.05</v>
      </c>
      <c r="O1996" s="5">
        <v>107.833</v>
      </c>
      <c r="P1996" s="5">
        <v>86.075000000000003</v>
      </c>
    </row>
    <row r="1997" spans="1:16" x14ac:dyDescent="0.3">
      <c r="A1997" s="27">
        <v>2015</v>
      </c>
      <c r="B1997" s="14">
        <v>803</v>
      </c>
      <c r="C1997" s="7" t="s">
        <v>212</v>
      </c>
      <c r="D1997" s="4">
        <v>1.75</v>
      </c>
      <c r="E1997" s="5" t="s">
        <v>168</v>
      </c>
      <c r="F1997" s="5" t="s">
        <v>168</v>
      </c>
      <c r="G1997" s="5" t="s">
        <v>168</v>
      </c>
      <c r="H1997" s="5" t="s">
        <v>168</v>
      </c>
      <c r="I1997" s="5" t="s">
        <v>168</v>
      </c>
      <c r="J1997" s="5">
        <v>1.75</v>
      </c>
      <c r="K1997" s="5" t="s">
        <v>168</v>
      </c>
      <c r="L1997" s="5" t="s">
        <v>168</v>
      </c>
      <c r="M1997" s="5" t="s">
        <v>168</v>
      </c>
      <c r="N1997" s="5" t="s">
        <v>168</v>
      </c>
      <c r="O1997" s="5" t="s">
        <v>168</v>
      </c>
      <c r="P1997" s="5" t="s">
        <v>168</v>
      </c>
    </row>
    <row r="1998" spans="1:16" x14ac:dyDescent="0.3">
      <c r="A1998" s="27">
        <v>2015</v>
      </c>
      <c r="B1998" s="14">
        <v>804</v>
      </c>
      <c r="C1998" s="7" t="s">
        <v>213</v>
      </c>
      <c r="D1998" s="4">
        <v>91525.826000000001</v>
      </c>
      <c r="E1998" s="5">
        <v>7190.951</v>
      </c>
      <c r="F1998" s="5">
        <v>8506.7450000000008</v>
      </c>
      <c r="G1998" s="5">
        <v>6699.39</v>
      </c>
      <c r="H1998" s="5">
        <v>6517.7120000000004</v>
      </c>
      <c r="I1998" s="5">
        <v>6930.6570000000002</v>
      </c>
      <c r="J1998" s="5">
        <v>7477.4480000000003</v>
      </c>
      <c r="K1998" s="5">
        <v>9644.5409999999993</v>
      </c>
      <c r="L1998" s="5">
        <v>9067.6749999999993</v>
      </c>
      <c r="M1998" s="5">
        <v>7168.3530000000001</v>
      </c>
      <c r="N1998" s="5">
        <v>8505.4789999999994</v>
      </c>
      <c r="O1998" s="5">
        <v>6239.08</v>
      </c>
      <c r="P1998" s="5">
        <v>7577.7950000000001</v>
      </c>
    </row>
    <row r="1999" spans="1:16" x14ac:dyDescent="0.3">
      <c r="A1999" s="27">
        <v>2015</v>
      </c>
      <c r="B1999" s="14">
        <v>806</v>
      </c>
      <c r="C1999" s="7" t="s">
        <v>239</v>
      </c>
      <c r="D1999" s="4">
        <v>348.21899999999994</v>
      </c>
      <c r="E1999" s="5">
        <v>195.09800000000001</v>
      </c>
      <c r="F1999" s="5">
        <v>71.164000000000001</v>
      </c>
      <c r="G1999" s="5" t="s">
        <v>168</v>
      </c>
      <c r="H1999" s="5" t="s">
        <v>168</v>
      </c>
      <c r="I1999" s="5">
        <v>45.478999999999999</v>
      </c>
      <c r="J1999" s="5" t="s">
        <v>168</v>
      </c>
      <c r="K1999" s="5" t="s">
        <v>168</v>
      </c>
      <c r="L1999" s="5">
        <v>21.594000000000001</v>
      </c>
      <c r="M1999" s="5" t="s">
        <v>168</v>
      </c>
      <c r="N1999" s="5">
        <v>13.119</v>
      </c>
      <c r="O1999" s="5" t="s">
        <v>168</v>
      </c>
      <c r="P1999" s="5">
        <v>1.7649999999999999</v>
      </c>
    </row>
    <row r="2000" spans="1:16" x14ac:dyDescent="0.3">
      <c r="A2000" s="27">
        <v>2015</v>
      </c>
      <c r="B2000" s="14">
        <v>807</v>
      </c>
      <c r="C2000" s="7" t="s">
        <v>214</v>
      </c>
      <c r="D2000" s="4">
        <v>456.46800000000002</v>
      </c>
      <c r="E2000" s="5">
        <v>54.933</v>
      </c>
      <c r="F2000" s="5">
        <v>2.2200000000000002</v>
      </c>
      <c r="G2000" s="5">
        <v>27.527000000000001</v>
      </c>
      <c r="H2000" s="5">
        <v>30.558</v>
      </c>
      <c r="I2000" s="5">
        <v>21.876000000000001</v>
      </c>
      <c r="J2000" s="5">
        <v>9.7880000000000003</v>
      </c>
      <c r="K2000" s="5">
        <v>41.222999999999999</v>
      </c>
      <c r="L2000" s="5">
        <v>41.582999999999998</v>
      </c>
      <c r="M2000" s="5">
        <v>25.63</v>
      </c>
      <c r="N2000" s="5">
        <v>43.661000000000001</v>
      </c>
      <c r="O2000" s="5">
        <v>94.772000000000006</v>
      </c>
      <c r="P2000" s="5">
        <v>62.697000000000003</v>
      </c>
    </row>
    <row r="2001" spans="1:16" x14ac:dyDescent="0.3">
      <c r="A2001" s="27">
        <v>2015</v>
      </c>
      <c r="B2001" s="14">
        <v>809</v>
      </c>
      <c r="C2001" s="7" t="s">
        <v>215</v>
      </c>
      <c r="D2001" s="4">
        <v>6547.6350000000002</v>
      </c>
      <c r="E2001" s="5">
        <v>760.26499999999999</v>
      </c>
      <c r="F2001" s="5">
        <v>406.762</v>
      </c>
      <c r="G2001" s="5">
        <v>494.74200000000002</v>
      </c>
      <c r="H2001" s="5">
        <v>375.16500000000002</v>
      </c>
      <c r="I2001" s="5">
        <v>241.43100000000001</v>
      </c>
      <c r="J2001" s="5">
        <v>688.42499999999995</v>
      </c>
      <c r="K2001" s="5">
        <v>549.92700000000002</v>
      </c>
      <c r="L2001" s="5">
        <v>1013.337</v>
      </c>
      <c r="M2001" s="5">
        <v>454.12299999999999</v>
      </c>
      <c r="N2001" s="5">
        <v>250.85300000000001</v>
      </c>
      <c r="O2001" s="5">
        <v>285.29899999999998</v>
      </c>
      <c r="P2001" s="5">
        <v>1027.306</v>
      </c>
    </row>
    <row r="2002" spans="1:16" x14ac:dyDescent="0.3">
      <c r="A2002" s="27">
        <v>2015</v>
      </c>
      <c r="B2002" s="14">
        <v>811</v>
      </c>
      <c r="C2002" s="7" t="s">
        <v>216</v>
      </c>
      <c r="D2002" s="4">
        <v>26.518000000000001</v>
      </c>
      <c r="E2002" s="5" t="s">
        <v>168</v>
      </c>
      <c r="F2002" s="5" t="s">
        <v>168</v>
      </c>
      <c r="G2002" s="5">
        <v>15.805999999999999</v>
      </c>
      <c r="H2002" s="5" t="s">
        <v>168</v>
      </c>
      <c r="I2002" s="5" t="s">
        <v>168</v>
      </c>
      <c r="J2002" s="5">
        <v>10.712</v>
      </c>
      <c r="K2002" s="5" t="s">
        <v>168</v>
      </c>
      <c r="L2002" s="5" t="s">
        <v>168</v>
      </c>
      <c r="M2002" s="5" t="s">
        <v>168</v>
      </c>
      <c r="N2002" s="5" t="s">
        <v>168</v>
      </c>
      <c r="O2002" s="5" t="s">
        <v>168</v>
      </c>
      <c r="P2002" s="5" t="s">
        <v>168</v>
      </c>
    </row>
    <row r="2003" spans="1:16" x14ac:dyDescent="0.3">
      <c r="A2003" s="27">
        <v>2015</v>
      </c>
      <c r="B2003" s="14">
        <v>812</v>
      </c>
      <c r="C2003" s="7" t="s">
        <v>240</v>
      </c>
      <c r="D2003" s="4">
        <v>247.66399999999999</v>
      </c>
      <c r="E2003" s="5">
        <v>3.04</v>
      </c>
      <c r="F2003" s="5">
        <v>21.678999999999998</v>
      </c>
      <c r="G2003" s="5">
        <v>118.739</v>
      </c>
      <c r="H2003" s="5">
        <v>29.058</v>
      </c>
      <c r="I2003" s="5">
        <v>46.244</v>
      </c>
      <c r="J2003" s="5" t="s">
        <v>168</v>
      </c>
      <c r="K2003" s="5">
        <v>15.595000000000001</v>
      </c>
      <c r="L2003" s="5" t="s">
        <v>168</v>
      </c>
      <c r="M2003" s="5" t="s">
        <v>168</v>
      </c>
      <c r="N2003" s="5" t="s">
        <v>168</v>
      </c>
      <c r="O2003" s="5">
        <v>8.0850000000000009</v>
      </c>
      <c r="P2003" s="5">
        <v>5.2240000000000002</v>
      </c>
    </row>
    <row r="2004" spans="1:16" x14ac:dyDescent="0.3">
      <c r="A2004" s="27">
        <v>2015</v>
      </c>
      <c r="B2004" s="14">
        <v>815</v>
      </c>
      <c r="C2004" s="7" t="s">
        <v>217</v>
      </c>
      <c r="D2004" s="4">
        <v>1063.913</v>
      </c>
      <c r="E2004" s="5">
        <v>67.897999999999996</v>
      </c>
      <c r="F2004" s="5">
        <v>28.988</v>
      </c>
      <c r="G2004" s="5">
        <v>46.057000000000002</v>
      </c>
      <c r="H2004" s="5">
        <v>54.02</v>
      </c>
      <c r="I2004" s="5">
        <v>85.207999999999998</v>
      </c>
      <c r="J2004" s="5">
        <v>333.41</v>
      </c>
      <c r="K2004" s="5">
        <v>90.004999999999995</v>
      </c>
      <c r="L2004" s="5">
        <v>67.394999999999996</v>
      </c>
      <c r="M2004" s="5">
        <v>51.598999999999997</v>
      </c>
      <c r="N2004" s="5">
        <v>143.39099999999999</v>
      </c>
      <c r="O2004" s="5">
        <v>77.216999999999999</v>
      </c>
      <c r="P2004" s="5">
        <v>18.725000000000001</v>
      </c>
    </row>
    <row r="2005" spans="1:16" x14ac:dyDescent="0.3">
      <c r="A2005" s="27">
        <v>2015</v>
      </c>
      <c r="B2005" s="14">
        <v>816</v>
      </c>
      <c r="C2005" s="7" t="s">
        <v>218</v>
      </c>
      <c r="D2005" s="4">
        <v>1593.6509999999998</v>
      </c>
      <c r="E2005" s="5">
        <v>179.482</v>
      </c>
      <c r="F2005" s="5">
        <v>91.935000000000002</v>
      </c>
      <c r="G2005" s="5">
        <v>483.47300000000001</v>
      </c>
      <c r="H2005" s="5">
        <v>115.28700000000001</v>
      </c>
      <c r="I2005" s="5">
        <v>135.64599999999999</v>
      </c>
      <c r="J2005" s="5">
        <v>155.17400000000001</v>
      </c>
      <c r="K2005" s="5">
        <v>66.164000000000001</v>
      </c>
      <c r="L2005" s="5">
        <v>82.611999999999995</v>
      </c>
      <c r="M2005" s="5">
        <v>45.204999999999998</v>
      </c>
      <c r="N2005" s="5">
        <v>84.811000000000007</v>
      </c>
      <c r="O2005" s="5">
        <v>74.552000000000007</v>
      </c>
      <c r="P2005" s="5">
        <v>79.31</v>
      </c>
    </row>
    <row r="2006" spans="1:16" x14ac:dyDescent="0.3">
      <c r="A2006" s="27">
        <v>2015</v>
      </c>
      <c r="B2006" s="14">
        <v>817</v>
      </c>
      <c r="C2006" s="7" t="s">
        <v>219</v>
      </c>
      <c r="D2006" s="4">
        <v>373.68</v>
      </c>
      <c r="E2006" s="5">
        <v>32.475000000000001</v>
      </c>
      <c r="F2006" s="5">
        <v>40.593000000000004</v>
      </c>
      <c r="G2006" s="5" t="s">
        <v>168</v>
      </c>
      <c r="H2006" s="5">
        <v>72.222999999999999</v>
      </c>
      <c r="I2006" s="5" t="s">
        <v>168</v>
      </c>
      <c r="J2006" s="5">
        <v>6.875</v>
      </c>
      <c r="K2006" s="5" t="s">
        <v>168</v>
      </c>
      <c r="L2006" s="5">
        <v>69.861000000000004</v>
      </c>
      <c r="M2006" s="5">
        <v>46.862000000000002</v>
      </c>
      <c r="N2006" s="5">
        <v>30.652000000000001</v>
      </c>
      <c r="O2006" s="5">
        <v>27.754000000000001</v>
      </c>
      <c r="P2006" s="5">
        <v>46.384999999999998</v>
      </c>
    </row>
    <row r="2007" spans="1:16" x14ac:dyDescent="0.3">
      <c r="A2007" s="27">
        <v>2015</v>
      </c>
      <c r="B2007" s="14">
        <v>819</v>
      </c>
      <c r="C2007" s="7" t="s">
        <v>220</v>
      </c>
      <c r="D2007" s="4">
        <v>507.21800000000007</v>
      </c>
      <c r="E2007" s="5">
        <v>33.753</v>
      </c>
      <c r="F2007" s="5" t="s">
        <v>168</v>
      </c>
      <c r="G2007" s="5">
        <v>19.236000000000001</v>
      </c>
      <c r="H2007" s="5">
        <v>64.266000000000005</v>
      </c>
      <c r="I2007" s="5">
        <v>25.260999999999999</v>
      </c>
      <c r="J2007" s="5">
        <v>115.982</v>
      </c>
      <c r="K2007" s="5">
        <v>45.948999999999998</v>
      </c>
      <c r="L2007" s="5">
        <v>40.808999999999997</v>
      </c>
      <c r="M2007" s="5">
        <v>68.638999999999996</v>
      </c>
      <c r="N2007" s="5">
        <v>20.715</v>
      </c>
      <c r="O2007" s="5">
        <v>49.857999999999997</v>
      </c>
      <c r="P2007" s="5">
        <v>22.75</v>
      </c>
    </row>
    <row r="2008" spans="1:16" x14ac:dyDescent="0.3">
      <c r="A2008" s="27">
        <v>2015</v>
      </c>
      <c r="B2008" s="14">
        <v>820</v>
      </c>
      <c r="C2008" s="7" t="s">
        <v>221</v>
      </c>
      <c r="D2008" s="4">
        <v>40.518999999999998</v>
      </c>
      <c r="E2008" s="5" t="s">
        <v>168</v>
      </c>
      <c r="F2008" s="5" t="s">
        <v>168</v>
      </c>
      <c r="G2008" s="5" t="s">
        <v>168</v>
      </c>
      <c r="H2008" s="5" t="s">
        <v>168</v>
      </c>
      <c r="I2008" s="5" t="s">
        <v>168</v>
      </c>
      <c r="J2008" s="5" t="s">
        <v>168</v>
      </c>
      <c r="K2008" s="5" t="s">
        <v>168</v>
      </c>
      <c r="L2008" s="5">
        <v>40.518999999999998</v>
      </c>
      <c r="M2008" s="5" t="s">
        <v>168</v>
      </c>
      <c r="N2008" s="5" t="s">
        <v>168</v>
      </c>
      <c r="O2008" s="5" t="s">
        <v>168</v>
      </c>
      <c r="P2008" s="5" t="s">
        <v>168</v>
      </c>
    </row>
    <row r="2009" spans="1:16" x14ac:dyDescent="0.3">
      <c r="A2009" s="27">
        <v>2015</v>
      </c>
      <c r="B2009" s="14">
        <v>822</v>
      </c>
      <c r="C2009" s="7" t="s">
        <v>222</v>
      </c>
      <c r="D2009" s="4">
        <v>1767.846</v>
      </c>
      <c r="E2009" s="5">
        <v>52.197000000000003</v>
      </c>
      <c r="F2009" s="5">
        <v>75.126999999999995</v>
      </c>
      <c r="G2009" s="5">
        <v>56.609000000000002</v>
      </c>
      <c r="H2009" s="5">
        <v>243.744</v>
      </c>
      <c r="I2009" s="5">
        <v>40.226999999999997</v>
      </c>
      <c r="J2009" s="5">
        <v>84.039000000000001</v>
      </c>
      <c r="K2009" s="5">
        <v>30.963999999999999</v>
      </c>
      <c r="L2009" s="5">
        <v>120.729</v>
      </c>
      <c r="M2009" s="5">
        <v>163.97900000000001</v>
      </c>
      <c r="N2009" s="5">
        <v>556.49900000000002</v>
      </c>
      <c r="O2009" s="5">
        <v>161.45400000000001</v>
      </c>
      <c r="P2009" s="5">
        <v>182.27799999999999</v>
      </c>
    </row>
    <row r="2010" spans="1:16" x14ac:dyDescent="0.3">
      <c r="A2010" s="27">
        <v>2015</v>
      </c>
      <c r="B2010" s="14">
        <v>824</v>
      </c>
      <c r="C2010" s="7" t="s">
        <v>223</v>
      </c>
      <c r="D2010" s="4">
        <v>82648.654999999999</v>
      </c>
      <c r="E2010" s="5">
        <v>4872.2190000000001</v>
      </c>
      <c r="F2010" s="5">
        <v>2677.2719999999999</v>
      </c>
      <c r="G2010" s="5">
        <v>1283.3499999999999</v>
      </c>
      <c r="H2010" s="5">
        <v>5095.5959999999995</v>
      </c>
      <c r="I2010" s="5">
        <v>8807.93</v>
      </c>
      <c r="J2010" s="5">
        <v>11703.779</v>
      </c>
      <c r="K2010" s="5">
        <v>3875.8049999999998</v>
      </c>
      <c r="L2010" s="5">
        <v>9102.4249999999993</v>
      </c>
      <c r="M2010" s="5">
        <v>3679.84</v>
      </c>
      <c r="N2010" s="5">
        <v>19621.243999999999</v>
      </c>
      <c r="O2010" s="5">
        <v>7600.4210000000003</v>
      </c>
      <c r="P2010" s="5">
        <v>4328.7740000000003</v>
      </c>
    </row>
    <row r="2011" spans="1:16" x14ac:dyDescent="0.3">
      <c r="A2011" s="27">
        <v>2015</v>
      </c>
      <c r="B2011" s="14">
        <v>825</v>
      </c>
      <c r="C2011" s="7" t="s">
        <v>224</v>
      </c>
      <c r="D2011" s="4">
        <v>1048.9289999999999</v>
      </c>
      <c r="E2011" s="5">
        <v>124.779</v>
      </c>
      <c r="F2011" s="5">
        <v>12.117000000000001</v>
      </c>
      <c r="G2011" s="5">
        <v>50.289000000000001</v>
      </c>
      <c r="H2011" s="5">
        <v>13.554</v>
      </c>
      <c r="I2011" s="5">
        <v>56.531999999999996</v>
      </c>
      <c r="J2011" s="5">
        <v>179.309</v>
      </c>
      <c r="K2011" s="5">
        <v>65.260999999999996</v>
      </c>
      <c r="L2011" s="5">
        <v>69.39</v>
      </c>
      <c r="M2011" s="5">
        <v>23.963999999999999</v>
      </c>
      <c r="N2011" s="5">
        <v>119.04</v>
      </c>
      <c r="O2011" s="5">
        <v>97.215999999999994</v>
      </c>
      <c r="P2011" s="5">
        <v>237.47800000000001</v>
      </c>
    </row>
    <row r="2012" spans="1:16" x14ac:dyDescent="0.3">
      <c r="A2012" s="27">
        <v>2015</v>
      </c>
      <c r="B2012" s="14">
        <v>830</v>
      </c>
      <c r="C2012" s="7" t="s">
        <v>225</v>
      </c>
      <c r="D2012" s="4">
        <v>299.27800000000002</v>
      </c>
      <c r="E2012" s="5">
        <v>5.4560000000000004</v>
      </c>
      <c r="F2012" s="5">
        <v>41.335000000000001</v>
      </c>
      <c r="G2012" s="5">
        <v>12.438000000000001</v>
      </c>
      <c r="H2012" s="5">
        <v>4.3890000000000002</v>
      </c>
      <c r="I2012" s="5">
        <v>64.22</v>
      </c>
      <c r="J2012" s="5">
        <v>61.988</v>
      </c>
      <c r="K2012" s="5" t="s">
        <v>168</v>
      </c>
      <c r="L2012" s="5">
        <v>20.582000000000001</v>
      </c>
      <c r="M2012" s="5">
        <v>45.246000000000002</v>
      </c>
      <c r="N2012" s="5">
        <v>15.172000000000001</v>
      </c>
      <c r="O2012" s="5">
        <v>28.452000000000002</v>
      </c>
      <c r="P2012" s="5" t="s">
        <v>168</v>
      </c>
    </row>
    <row r="2013" spans="1:16" x14ac:dyDescent="0.3">
      <c r="A2013" s="27">
        <v>2015</v>
      </c>
      <c r="B2013" s="14">
        <v>831</v>
      </c>
      <c r="C2013" s="7" t="s">
        <v>226</v>
      </c>
      <c r="D2013" s="4">
        <v>1184.2080000000001</v>
      </c>
      <c r="E2013" s="5">
        <v>124.851</v>
      </c>
      <c r="F2013" s="5">
        <v>122.84099999999999</v>
      </c>
      <c r="G2013" s="5">
        <v>112.71</v>
      </c>
      <c r="H2013" s="5">
        <v>255.85599999999999</v>
      </c>
      <c r="I2013" s="5" t="s">
        <v>168</v>
      </c>
      <c r="J2013" s="5">
        <v>199.07599999999999</v>
      </c>
      <c r="K2013" s="5">
        <v>98.62</v>
      </c>
      <c r="L2013" s="5" t="s">
        <v>168</v>
      </c>
      <c r="M2013" s="5">
        <v>124.508</v>
      </c>
      <c r="N2013" s="5">
        <v>145.74600000000001</v>
      </c>
      <c r="O2013" s="5" t="s">
        <v>168</v>
      </c>
      <c r="P2013" s="5" t="s">
        <v>168</v>
      </c>
    </row>
    <row r="2014" spans="1:16" x14ac:dyDescent="0.3">
      <c r="A2014" s="27">
        <v>2015</v>
      </c>
      <c r="B2014" s="14">
        <v>832</v>
      </c>
      <c r="C2014" s="7" t="s">
        <v>227</v>
      </c>
      <c r="D2014" s="4">
        <v>390.48800000000006</v>
      </c>
      <c r="E2014" s="5" t="s">
        <v>168</v>
      </c>
      <c r="F2014" s="5">
        <v>7.4720000000000004</v>
      </c>
      <c r="G2014" s="5">
        <v>3.22</v>
      </c>
      <c r="H2014" s="5">
        <v>7.2</v>
      </c>
      <c r="I2014" s="5" t="s">
        <v>168</v>
      </c>
      <c r="J2014" s="5" t="s">
        <v>168</v>
      </c>
      <c r="K2014" s="5">
        <v>57.631999999999998</v>
      </c>
      <c r="L2014" s="5">
        <v>147.351</v>
      </c>
      <c r="M2014" s="5" t="s">
        <v>168</v>
      </c>
      <c r="N2014" s="5">
        <v>141.65700000000001</v>
      </c>
      <c r="O2014" s="5">
        <v>25.956</v>
      </c>
      <c r="P2014" s="5" t="s">
        <v>168</v>
      </c>
    </row>
    <row r="2015" spans="1:16" x14ac:dyDescent="0.3">
      <c r="A2015" s="27">
        <v>2015</v>
      </c>
      <c r="B2015" s="14">
        <v>833</v>
      </c>
      <c r="C2015" s="7" t="s">
        <v>242</v>
      </c>
      <c r="D2015" s="4">
        <v>27.886000000000003</v>
      </c>
      <c r="E2015" s="5" t="s">
        <v>168</v>
      </c>
      <c r="F2015" s="5" t="s">
        <v>168</v>
      </c>
      <c r="G2015" s="5">
        <v>3.2559999999999998</v>
      </c>
      <c r="H2015" s="5" t="s">
        <v>168</v>
      </c>
      <c r="I2015" s="5">
        <v>0.53300000000000003</v>
      </c>
      <c r="J2015" s="5" t="s">
        <v>168</v>
      </c>
      <c r="K2015" s="5" t="s">
        <v>168</v>
      </c>
      <c r="L2015" s="5">
        <v>24.097000000000001</v>
      </c>
      <c r="M2015" s="5" t="s">
        <v>168</v>
      </c>
      <c r="N2015" s="5" t="s">
        <v>168</v>
      </c>
      <c r="O2015" s="5" t="s">
        <v>168</v>
      </c>
      <c r="P2015" s="5" t="s">
        <v>168</v>
      </c>
    </row>
    <row r="2016" spans="1:16" x14ac:dyDescent="0.3">
      <c r="A2016" s="27">
        <v>2015</v>
      </c>
      <c r="B2016" s="14">
        <v>837</v>
      </c>
      <c r="C2016" s="7" t="s">
        <v>228</v>
      </c>
      <c r="D2016" s="4">
        <v>8157.18</v>
      </c>
      <c r="E2016" s="5">
        <v>2265.8069999999998</v>
      </c>
      <c r="F2016" s="5">
        <v>136.75200000000001</v>
      </c>
      <c r="G2016" s="5">
        <v>386.28399999999999</v>
      </c>
      <c r="H2016" s="5">
        <v>283.79500000000002</v>
      </c>
      <c r="I2016" s="5">
        <v>584.75</v>
      </c>
      <c r="J2016" s="5">
        <v>1303.3050000000001</v>
      </c>
      <c r="K2016" s="5">
        <v>921.60699999999997</v>
      </c>
      <c r="L2016" s="5">
        <v>483.15499999999997</v>
      </c>
      <c r="M2016" s="5">
        <v>300.04199999999997</v>
      </c>
      <c r="N2016" s="5">
        <v>523.05399999999997</v>
      </c>
      <c r="O2016" s="5">
        <v>323.99099999999999</v>
      </c>
      <c r="P2016" s="5">
        <v>644.63800000000003</v>
      </c>
    </row>
    <row r="2017" spans="1:16" x14ac:dyDescent="0.3">
      <c r="A2017" s="27">
        <v>2015</v>
      </c>
      <c r="B2017" s="14">
        <v>893</v>
      </c>
      <c r="C2017" s="7" t="s">
        <v>244</v>
      </c>
      <c r="D2017" s="4">
        <v>15.205</v>
      </c>
      <c r="E2017" s="5" t="s">
        <v>168</v>
      </c>
      <c r="F2017" s="5" t="s">
        <v>168</v>
      </c>
      <c r="G2017" s="5" t="s">
        <v>168</v>
      </c>
      <c r="H2017" s="5" t="s">
        <v>168</v>
      </c>
      <c r="I2017" s="5">
        <v>15.205</v>
      </c>
      <c r="J2017" s="5" t="s">
        <v>168</v>
      </c>
      <c r="K2017" s="5" t="s">
        <v>168</v>
      </c>
      <c r="L2017" s="5" t="s">
        <v>168</v>
      </c>
      <c r="M2017" s="5" t="s">
        <v>168</v>
      </c>
      <c r="N2017" s="5" t="s">
        <v>168</v>
      </c>
      <c r="O2017" s="5" t="s">
        <v>168</v>
      </c>
      <c r="P2017" s="5" t="s">
        <v>168</v>
      </c>
    </row>
    <row r="2018" spans="1:16" x14ac:dyDescent="0.3">
      <c r="A2018" s="27">
        <v>2015</v>
      </c>
      <c r="B2018" s="14">
        <v>894</v>
      </c>
      <c r="C2018" s="7" t="s">
        <v>245</v>
      </c>
      <c r="D2018" s="4">
        <v>114.319</v>
      </c>
      <c r="E2018" s="5">
        <v>30.669</v>
      </c>
      <c r="F2018" s="5">
        <v>10.44</v>
      </c>
      <c r="G2018" s="5">
        <v>6.1760000000000002</v>
      </c>
      <c r="H2018" s="5">
        <v>41.170999999999999</v>
      </c>
      <c r="I2018" s="5" t="s">
        <v>168</v>
      </c>
      <c r="J2018" s="5">
        <v>9.9410000000000007</v>
      </c>
      <c r="K2018" s="5">
        <v>1.466</v>
      </c>
      <c r="L2018" s="5" t="s">
        <v>168</v>
      </c>
      <c r="M2018" s="5">
        <v>6.431</v>
      </c>
      <c r="N2018" s="5">
        <v>1.498</v>
      </c>
      <c r="O2018" s="5">
        <v>4.4130000000000003</v>
      </c>
      <c r="P2018" s="5">
        <v>2.1139999999999999</v>
      </c>
    </row>
    <row r="2019" spans="1:16" x14ac:dyDescent="0.3">
      <c r="A2019" s="27">
        <v>2015</v>
      </c>
      <c r="B2019" s="14">
        <v>958</v>
      </c>
      <c r="C2019" s="7" t="s">
        <v>231</v>
      </c>
      <c r="D2019" s="4">
        <v>47486.351999999999</v>
      </c>
      <c r="E2019" s="5">
        <v>2544.4520000000002</v>
      </c>
      <c r="F2019" s="5">
        <v>3506.6410000000001</v>
      </c>
      <c r="G2019" s="5">
        <v>6646.0659999999998</v>
      </c>
      <c r="H2019" s="5">
        <v>3777.1889999999999</v>
      </c>
      <c r="I2019" s="5">
        <v>4572.1369999999997</v>
      </c>
      <c r="J2019" s="5">
        <v>3267.3629999999998</v>
      </c>
      <c r="K2019" s="5">
        <v>3503.8870000000002</v>
      </c>
      <c r="L2019" s="5">
        <v>4788.0039999999999</v>
      </c>
      <c r="M2019" s="5">
        <v>4043.4929999999999</v>
      </c>
      <c r="N2019" s="5">
        <v>4339.6450000000004</v>
      </c>
      <c r="O2019" s="5">
        <v>2180.3319999999999</v>
      </c>
      <c r="P2019" s="5">
        <v>4317.143</v>
      </c>
    </row>
    <row r="2020" spans="1:16" x14ac:dyDescent="0.3">
      <c r="A2020" s="27">
        <v>2014</v>
      </c>
      <c r="B2020" s="14">
        <v>1</v>
      </c>
      <c r="C2020" s="7" t="s">
        <v>15</v>
      </c>
      <c r="D2020" s="4">
        <v>6856439.2960000001</v>
      </c>
      <c r="E2020" s="5">
        <v>521177.15299999999</v>
      </c>
      <c r="F2020" s="5">
        <v>552490.20700000005</v>
      </c>
      <c r="G2020" s="5">
        <v>616570.87800000003</v>
      </c>
      <c r="H2020" s="5">
        <v>591884.70200000005</v>
      </c>
      <c r="I2020" s="5">
        <v>618074.18299999996</v>
      </c>
      <c r="J2020" s="5">
        <v>691423.04799999995</v>
      </c>
      <c r="K2020" s="5">
        <v>604517.85400000005</v>
      </c>
      <c r="L2020" s="5">
        <v>460964.78399999999</v>
      </c>
      <c r="M2020" s="5">
        <v>568179.45600000001</v>
      </c>
      <c r="N2020" s="5">
        <v>507616.82799999998</v>
      </c>
      <c r="O2020" s="5">
        <v>504801.11800000002</v>
      </c>
      <c r="P2020" s="5">
        <v>618739.08499999996</v>
      </c>
    </row>
    <row r="2021" spans="1:16" x14ac:dyDescent="0.3">
      <c r="A2021" s="27">
        <v>2014</v>
      </c>
      <c r="B2021" s="14">
        <v>3</v>
      </c>
      <c r="C2021" s="7" t="s">
        <v>16</v>
      </c>
      <c r="D2021" s="4">
        <v>3654059.142</v>
      </c>
      <c r="E2021" s="5">
        <v>329707.08899999998</v>
      </c>
      <c r="F2021" s="5">
        <v>300752.66100000002</v>
      </c>
      <c r="G2021" s="5">
        <v>337954.69</v>
      </c>
      <c r="H2021" s="5">
        <v>292138.90299999999</v>
      </c>
      <c r="I2021" s="5">
        <v>302743.71899999998</v>
      </c>
      <c r="J2021" s="5">
        <v>328555.94099999999</v>
      </c>
      <c r="K2021" s="5">
        <v>311124.21299999999</v>
      </c>
      <c r="L2021" s="5">
        <v>265528.09999999998</v>
      </c>
      <c r="M2021" s="5">
        <v>286455.53200000001</v>
      </c>
      <c r="N2021" s="5">
        <v>301762.23499999999</v>
      </c>
      <c r="O2021" s="5">
        <v>283790.77</v>
      </c>
      <c r="P2021" s="5">
        <v>313545.28899999999</v>
      </c>
    </row>
    <row r="2022" spans="1:16" x14ac:dyDescent="0.3">
      <c r="A2022" s="27">
        <v>2014</v>
      </c>
      <c r="B2022" s="14">
        <v>4</v>
      </c>
      <c r="C2022" s="7" t="s">
        <v>17</v>
      </c>
      <c r="D2022" s="4">
        <v>16275367.169999998</v>
      </c>
      <c r="E2022" s="5">
        <v>1355018.2479999999</v>
      </c>
      <c r="F2022" s="5">
        <v>1260141.6910000001</v>
      </c>
      <c r="G2022" s="5">
        <v>1428994.4140000001</v>
      </c>
      <c r="H2022" s="5">
        <v>1365471.6680000001</v>
      </c>
      <c r="I2022" s="5">
        <v>1466706.767</v>
      </c>
      <c r="J2022" s="5">
        <v>1379260.7819999999</v>
      </c>
      <c r="K2022" s="5">
        <v>1449416.398</v>
      </c>
      <c r="L2022" s="5">
        <v>1197834.33</v>
      </c>
      <c r="M2022" s="5">
        <v>1401393.466</v>
      </c>
      <c r="N2022" s="5">
        <v>1363001.044</v>
      </c>
      <c r="O2022" s="5">
        <v>1352445.4639999999</v>
      </c>
      <c r="P2022" s="5">
        <v>1255682.898</v>
      </c>
    </row>
    <row r="2023" spans="1:16" x14ac:dyDescent="0.3">
      <c r="A2023" s="27">
        <v>2014</v>
      </c>
      <c r="B2023" s="14">
        <v>5</v>
      </c>
      <c r="C2023" s="7" t="s">
        <v>18</v>
      </c>
      <c r="D2023" s="4">
        <v>7486503.7020000014</v>
      </c>
      <c r="E2023" s="5">
        <v>628827.26199999999</v>
      </c>
      <c r="F2023" s="5">
        <v>648515.75300000003</v>
      </c>
      <c r="G2023" s="5">
        <v>652993.62</v>
      </c>
      <c r="H2023" s="5">
        <v>676491.90500000003</v>
      </c>
      <c r="I2023" s="5">
        <v>654626.23</v>
      </c>
      <c r="J2023" s="5">
        <v>670806.50399999996</v>
      </c>
      <c r="K2023" s="5">
        <v>611105.92799999996</v>
      </c>
      <c r="L2023" s="5">
        <v>487477.995</v>
      </c>
      <c r="M2023" s="5">
        <v>612830.84299999999</v>
      </c>
      <c r="N2023" s="5">
        <v>576164.43599999999</v>
      </c>
      <c r="O2023" s="5">
        <v>662092.42200000002</v>
      </c>
      <c r="P2023" s="5">
        <v>604570.804</v>
      </c>
    </row>
    <row r="2024" spans="1:16" x14ac:dyDescent="0.3">
      <c r="A2024" s="27">
        <v>2014</v>
      </c>
      <c r="B2024" s="14">
        <v>6</v>
      </c>
      <c r="C2024" s="7" t="s">
        <v>19</v>
      </c>
      <c r="D2024" s="4">
        <v>10216478.795999998</v>
      </c>
      <c r="E2024" s="5">
        <v>797316.37199999997</v>
      </c>
      <c r="F2024" s="5">
        <v>744649.90899999999</v>
      </c>
      <c r="G2024" s="5">
        <v>876276.24</v>
      </c>
      <c r="H2024" s="5">
        <v>874951.82900000003</v>
      </c>
      <c r="I2024" s="5">
        <v>838690.95499999996</v>
      </c>
      <c r="J2024" s="5">
        <v>876449.26</v>
      </c>
      <c r="K2024" s="5">
        <v>936554.50399999996</v>
      </c>
      <c r="L2024" s="5">
        <v>795859.571</v>
      </c>
      <c r="M2024" s="5">
        <v>943794.19700000004</v>
      </c>
      <c r="N2024" s="5">
        <v>883409.76300000004</v>
      </c>
      <c r="O2024" s="5">
        <v>862041.21400000004</v>
      </c>
      <c r="P2024" s="5">
        <v>786484.98199999996</v>
      </c>
    </row>
    <row r="2025" spans="1:16" x14ac:dyDescent="0.3">
      <c r="A2025" s="27">
        <v>2014</v>
      </c>
      <c r="B2025" s="14">
        <v>7</v>
      </c>
      <c r="C2025" s="7" t="s">
        <v>20</v>
      </c>
      <c r="D2025" s="4">
        <v>476318.66999999993</v>
      </c>
      <c r="E2025" s="5">
        <v>30544.348999999998</v>
      </c>
      <c r="F2025" s="5">
        <v>36091.271999999997</v>
      </c>
      <c r="G2025" s="5">
        <v>47257.66</v>
      </c>
      <c r="H2025" s="5">
        <v>44501.658000000003</v>
      </c>
      <c r="I2025" s="5">
        <v>40171.131999999998</v>
      </c>
      <c r="J2025" s="5">
        <v>32943.921000000002</v>
      </c>
      <c r="K2025" s="5">
        <v>42468.461000000003</v>
      </c>
      <c r="L2025" s="5">
        <v>34316.328999999998</v>
      </c>
      <c r="M2025" s="5">
        <v>36772.697999999997</v>
      </c>
      <c r="N2025" s="5">
        <v>38492.061000000002</v>
      </c>
      <c r="O2025" s="5">
        <v>47657.360999999997</v>
      </c>
      <c r="P2025" s="5">
        <v>45101.767999999996</v>
      </c>
    </row>
    <row r="2026" spans="1:16" x14ac:dyDescent="0.3">
      <c r="A2026" s="27">
        <v>2014</v>
      </c>
      <c r="B2026" s="14">
        <v>8</v>
      </c>
      <c r="C2026" s="7" t="s">
        <v>21</v>
      </c>
      <c r="D2026" s="4">
        <v>1108891.5660000001</v>
      </c>
      <c r="E2026" s="5">
        <v>94583.758000000002</v>
      </c>
      <c r="F2026" s="5">
        <v>105256.914</v>
      </c>
      <c r="G2026" s="5">
        <v>103000.18</v>
      </c>
      <c r="H2026" s="5">
        <v>96600.221000000005</v>
      </c>
      <c r="I2026" s="5">
        <v>107466.9</v>
      </c>
      <c r="J2026" s="5">
        <v>84889.027000000002</v>
      </c>
      <c r="K2026" s="5">
        <v>101231.91499999999</v>
      </c>
      <c r="L2026" s="5">
        <v>74969.161999999997</v>
      </c>
      <c r="M2026" s="5">
        <v>95287.338000000003</v>
      </c>
      <c r="N2026" s="5">
        <v>86734.900999999998</v>
      </c>
      <c r="O2026" s="5">
        <v>83538.107999999993</v>
      </c>
      <c r="P2026" s="5">
        <v>75333.142000000007</v>
      </c>
    </row>
    <row r="2027" spans="1:16" x14ac:dyDescent="0.3">
      <c r="A2027" s="27">
        <v>2014</v>
      </c>
      <c r="B2027" s="14">
        <v>9</v>
      </c>
      <c r="C2027" s="7" t="s">
        <v>22</v>
      </c>
      <c r="D2027" s="4">
        <v>1668859.9670000002</v>
      </c>
      <c r="E2027" s="5">
        <v>127874.708</v>
      </c>
      <c r="F2027" s="5">
        <v>126974.961</v>
      </c>
      <c r="G2027" s="5">
        <v>153326.603</v>
      </c>
      <c r="H2027" s="5">
        <v>149903.47200000001</v>
      </c>
      <c r="I2027" s="5">
        <v>140592.63500000001</v>
      </c>
      <c r="J2027" s="5">
        <v>138634.43299999999</v>
      </c>
      <c r="K2027" s="5">
        <v>147273.568</v>
      </c>
      <c r="L2027" s="5">
        <v>129779.52899999999</v>
      </c>
      <c r="M2027" s="5">
        <v>152729.43700000001</v>
      </c>
      <c r="N2027" s="5">
        <v>155233.52600000001</v>
      </c>
      <c r="O2027" s="5">
        <v>136312.28200000001</v>
      </c>
      <c r="P2027" s="5">
        <v>110224.81299999999</v>
      </c>
    </row>
    <row r="2028" spans="1:16" x14ac:dyDescent="0.3">
      <c r="A2028" s="27">
        <v>2014</v>
      </c>
      <c r="B2028" s="14">
        <v>10</v>
      </c>
      <c r="C2028" s="7" t="s">
        <v>23</v>
      </c>
      <c r="D2028" s="4">
        <v>581701.85</v>
      </c>
      <c r="E2028" s="5">
        <v>60642.142</v>
      </c>
      <c r="F2028" s="5">
        <v>53666.576999999997</v>
      </c>
      <c r="G2028" s="5">
        <v>68914.804999999993</v>
      </c>
      <c r="H2028" s="5">
        <v>52316.548999999999</v>
      </c>
      <c r="I2028" s="5">
        <v>44782.902000000002</v>
      </c>
      <c r="J2028" s="5">
        <v>48713.455999999998</v>
      </c>
      <c r="K2028" s="5">
        <v>39118.402999999998</v>
      </c>
      <c r="L2028" s="5">
        <v>31127.813999999998</v>
      </c>
      <c r="M2028" s="5">
        <v>46802.226999999999</v>
      </c>
      <c r="N2028" s="5">
        <v>47896.264000000003</v>
      </c>
      <c r="O2028" s="5">
        <v>47472.612999999998</v>
      </c>
      <c r="P2028" s="5">
        <v>40248.097999999998</v>
      </c>
    </row>
    <row r="2029" spans="1:16" x14ac:dyDescent="0.3">
      <c r="A2029" s="27">
        <v>2014</v>
      </c>
      <c r="B2029" s="14">
        <v>11</v>
      </c>
      <c r="C2029" s="7" t="s">
        <v>24</v>
      </c>
      <c r="D2029" s="4">
        <v>4977490.3709999993</v>
      </c>
      <c r="E2029" s="5">
        <v>345626.31800000003</v>
      </c>
      <c r="F2029" s="5">
        <v>366132.49599999998</v>
      </c>
      <c r="G2029" s="5">
        <v>443534.245</v>
      </c>
      <c r="H2029" s="5">
        <v>466756.397</v>
      </c>
      <c r="I2029" s="5">
        <v>443118.62900000002</v>
      </c>
      <c r="J2029" s="5">
        <v>404307.74200000003</v>
      </c>
      <c r="K2029" s="5">
        <v>452201.67</v>
      </c>
      <c r="L2029" s="5">
        <v>358231.98499999999</v>
      </c>
      <c r="M2029" s="5">
        <v>447668.16600000003</v>
      </c>
      <c r="N2029" s="5">
        <v>421775.58399999997</v>
      </c>
      <c r="O2029" s="5">
        <v>424013.038</v>
      </c>
      <c r="P2029" s="5">
        <v>404124.10100000002</v>
      </c>
    </row>
    <row r="2030" spans="1:16" x14ac:dyDescent="0.3">
      <c r="A2030" s="27">
        <v>2014</v>
      </c>
      <c r="B2030" s="14">
        <v>17</v>
      </c>
      <c r="C2030" s="7" t="s">
        <v>25</v>
      </c>
      <c r="D2030" s="4">
        <v>3190514.423</v>
      </c>
      <c r="E2030" s="5">
        <v>250520.41800000001</v>
      </c>
      <c r="F2030" s="5">
        <v>252763.81400000001</v>
      </c>
      <c r="G2030" s="5">
        <v>304054.40999999997</v>
      </c>
      <c r="H2030" s="5">
        <v>281668.88900000002</v>
      </c>
      <c r="I2030" s="5">
        <v>299691.63099999999</v>
      </c>
      <c r="J2030" s="5">
        <v>266343.71000000002</v>
      </c>
      <c r="K2030" s="5">
        <v>278378.32199999999</v>
      </c>
      <c r="L2030" s="5">
        <v>240255.56599999999</v>
      </c>
      <c r="M2030" s="5">
        <v>268253.31900000002</v>
      </c>
      <c r="N2030" s="5">
        <v>239377.26699999999</v>
      </c>
      <c r="O2030" s="5">
        <v>262848.83100000001</v>
      </c>
      <c r="P2030" s="5">
        <v>246358.24600000001</v>
      </c>
    </row>
    <row r="2031" spans="1:16" x14ac:dyDescent="0.3">
      <c r="A2031" s="27">
        <v>2014</v>
      </c>
      <c r="B2031" s="14">
        <v>18</v>
      </c>
      <c r="C2031" s="7" t="s">
        <v>26</v>
      </c>
      <c r="D2031" s="4">
        <v>70329.37</v>
      </c>
      <c r="E2031" s="5">
        <v>6286.3779999999997</v>
      </c>
      <c r="F2031" s="5">
        <v>6195.585</v>
      </c>
      <c r="G2031" s="5">
        <v>6373.9189999999999</v>
      </c>
      <c r="H2031" s="5">
        <v>6564.732</v>
      </c>
      <c r="I2031" s="5">
        <v>7178.7290000000003</v>
      </c>
      <c r="J2031" s="5">
        <v>6433.9319999999998</v>
      </c>
      <c r="K2031" s="5">
        <v>4157.268</v>
      </c>
      <c r="L2031" s="5">
        <v>6083.3850000000002</v>
      </c>
      <c r="M2031" s="5">
        <v>6436.2889999999998</v>
      </c>
      <c r="N2031" s="5">
        <v>4678.0209999999997</v>
      </c>
      <c r="O2031" s="5">
        <v>6222.3770000000004</v>
      </c>
      <c r="P2031" s="5">
        <v>3718.7550000000001</v>
      </c>
    </row>
    <row r="2032" spans="1:16" x14ac:dyDescent="0.3">
      <c r="A2032" s="27">
        <v>2014</v>
      </c>
      <c r="B2032" s="14">
        <v>21</v>
      </c>
      <c r="C2032" s="7" t="s">
        <v>27</v>
      </c>
      <c r="D2032" s="4">
        <v>2.105</v>
      </c>
      <c r="E2032" s="5" t="s">
        <v>168</v>
      </c>
      <c r="F2032" s="5" t="s">
        <v>168</v>
      </c>
      <c r="G2032" s="5">
        <v>2.105</v>
      </c>
      <c r="H2032" s="5" t="s">
        <v>168</v>
      </c>
      <c r="I2032" s="5" t="s">
        <v>168</v>
      </c>
      <c r="J2032" s="5" t="s">
        <v>168</v>
      </c>
      <c r="K2032" s="5" t="s">
        <v>168</v>
      </c>
      <c r="L2032" s="5" t="s">
        <v>168</v>
      </c>
      <c r="M2032" s="5" t="s">
        <v>168</v>
      </c>
      <c r="N2032" s="5" t="s">
        <v>168</v>
      </c>
      <c r="O2032" s="5" t="s">
        <v>168</v>
      </c>
      <c r="P2032" s="5" t="s">
        <v>168</v>
      </c>
    </row>
    <row r="2033" spans="1:16" x14ac:dyDescent="0.3">
      <c r="A2033" s="27">
        <v>2014</v>
      </c>
      <c r="B2033" s="14">
        <v>24</v>
      </c>
      <c r="C2033" s="7" t="s">
        <v>28</v>
      </c>
      <c r="D2033" s="4">
        <v>18873.705999999998</v>
      </c>
      <c r="E2033" s="5">
        <v>1029.5619999999999</v>
      </c>
      <c r="F2033" s="5">
        <v>1206.9549999999999</v>
      </c>
      <c r="G2033" s="5">
        <v>1842.7660000000001</v>
      </c>
      <c r="H2033" s="5">
        <v>3286.93</v>
      </c>
      <c r="I2033" s="5">
        <v>2355.107</v>
      </c>
      <c r="J2033" s="5">
        <v>1212.855</v>
      </c>
      <c r="K2033" s="5">
        <v>1718.7470000000001</v>
      </c>
      <c r="L2033" s="5">
        <v>920.75599999999997</v>
      </c>
      <c r="M2033" s="5">
        <v>1498.7380000000001</v>
      </c>
      <c r="N2033" s="5">
        <v>1120.365</v>
      </c>
      <c r="O2033" s="5">
        <v>995.56500000000005</v>
      </c>
      <c r="P2033" s="5">
        <v>1685.36</v>
      </c>
    </row>
    <row r="2034" spans="1:16" x14ac:dyDescent="0.3">
      <c r="A2034" s="27">
        <v>2014</v>
      </c>
      <c r="B2034" s="14">
        <v>28</v>
      </c>
      <c r="C2034" s="7" t="s">
        <v>29</v>
      </c>
      <c r="D2034" s="4">
        <v>562087.71800000011</v>
      </c>
      <c r="E2034" s="5">
        <v>39753.771000000001</v>
      </c>
      <c r="F2034" s="5">
        <v>26474.897000000001</v>
      </c>
      <c r="G2034" s="5">
        <v>73088.652000000002</v>
      </c>
      <c r="H2034" s="5">
        <v>47202.419000000002</v>
      </c>
      <c r="I2034" s="5">
        <v>61244.618999999999</v>
      </c>
      <c r="J2034" s="5">
        <v>91726.543999999994</v>
      </c>
      <c r="K2034" s="5">
        <v>69417.070000000007</v>
      </c>
      <c r="L2034" s="5">
        <v>32898.199000000001</v>
      </c>
      <c r="M2034" s="5">
        <v>25895.302</v>
      </c>
      <c r="N2034" s="5">
        <v>37709.875</v>
      </c>
      <c r="O2034" s="5">
        <v>31403.112000000001</v>
      </c>
      <c r="P2034" s="5">
        <v>25273.258000000002</v>
      </c>
    </row>
    <row r="2035" spans="1:16" x14ac:dyDescent="0.3">
      <c r="A2035" s="27">
        <v>2014</v>
      </c>
      <c r="B2035" s="14">
        <v>30</v>
      </c>
      <c r="C2035" s="7" t="s">
        <v>30</v>
      </c>
      <c r="D2035" s="4">
        <v>1436776.963</v>
      </c>
      <c r="E2035" s="5">
        <v>112549.89200000001</v>
      </c>
      <c r="F2035" s="5">
        <v>103475.03599999999</v>
      </c>
      <c r="G2035" s="5">
        <v>138050.704</v>
      </c>
      <c r="H2035" s="5">
        <v>120188.212</v>
      </c>
      <c r="I2035" s="5">
        <v>118970.129</v>
      </c>
      <c r="J2035" s="5">
        <v>118217.129</v>
      </c>
      <c r="K2035" s="5">
        <v>146633.16200000001</v>
      </c>
      <c r="L2035" s="5">
        <v>106287.576</v>
      </c>
      <c r="M2035" s="5">
        <v>131303.37299999999</v>
      </c>
      <c r="N2035" s="5">
        <v>118304.489</v>
      </c>
      <c r="O2035" s="5">
        <v>117158.838</v>
      </c>
      <c r="P2035" s="5">
        <v>105638.423</v>
      </c>
    </row>
    <row r="2036" spans="1:16" x14ac:dyDescent="0.3">
      <c r="A2036" s="27">
        <v>2014</v>
      </c>
      <c r="B2036" s="14">
        <v>32</v>
      </c>
      <c r="C2036" s="7" t="s">
        <v>31</v>
      </c>
      <c r="D2036" s="4">
        <v>333895.39100000006</v>
      </c>
      <c r="E2036" s="5">
        <v>28144.528999999999</v>
      </c>
      <c r="F2036" s="5">
        <v>24023.628000000001</v>
      </c>
      <c r="G2036" s="5">
        <v>22888.741000000002</v>
      </c>
      <c r="H2036" s="5">
        <v>24818.857</v>
      </c>
      <c r="I2036" s="5">
        <v>27526.879000000001</v>
      </c>
      <c r="J2036" s="5">
        <v>25011.64</v>
      </c>
      <c r="K2036" s="5">
        <v>38095.218999999997</v>
      </c>
      <c r="L2036" s="5">
        <v>34879.321000000004</v>
      </c>
      <c r="M2036" s="5">
        <v>29097.665000000001</v>
      </c>
      <c r="N2036" s="5">
        <v>35860.947999999997</v>
      </c>
      <c r="O2036" s="5">
        <v>22082.846000000001</v>
      </c>
      <c r="P2036" s="5">
        <v>21465.117999999999</v>
      </c>
    </row>
    <row r="2037" spans="1:16" x14ac:dyDescent="0.3">
      <c r="A2037" s="27">
        <v>2014</v>
      </c>
      <c r="B2037" s="14">
        <v>37</v>
      </c>
      <c r="C2037" s="7" t="s">
        <v>32</v>
      </c>
      <c r="D2037" s="4">
        <v>11981.694</v>
      </c>
      <c r="E2037" s="5">
        <v>1611.8389999999999</v>
      </c>
      <c r="F2037" s="5">
        <v>952.29100000000005</v>
      </c>
      <c r="G2037" s="5">
        <v>1445.1020000000001</v>
      </c>
      <c r="H2037" s="5">
        <v>1350.248</v>
      </c>
      <c r="I2037" s="5">
        <v>1362.25</v>
      </c>
      <c r="J2037" s="5">
        <v>1366.4739999999999</v>
      </c>
      <c r="K2037" s="5">
        <v>363.166</v>
      </c>
      <c r="L2037" s="5">
        <v>911.63400000000001</v>
      </c>
      <c r="M2037" s="5">
        <v>996.91800000000001</v>
      </c>
      <c r="N2037" s="5">
        <v>652.10900000000004</v>
      </c>
      <c r="O2037" s="5">
        <v>477.28899999999999</v>
      </c>
      <c r="P2037" s="5">
        <v>492.37400000000002</v>
      </c>
    </row>
    <row r="2038" spans="1:16" x14ac:dyDescent="0.3">
      <c r="A2038" s="27">
        <v>2014</v>
      </c>
      <c r="B2038" s="14">
        <v>38</v>
      </c>
      <c r="C2038" s="7" t="s">
        <v>33</v>
      </c>
      <c r="D2038" s="4">
        <v>1153500.4990000001</v>
      </c>
      <c r="E2038" s="5">
        <v>88633.051999999996</v>
      </c>
      <c r="F2038" s="5">
        <v>89486</v>
      </c>
      <c r="G2038" s="5">
        <v>85775.231</v>
      </c>
      <c r="H2038" s="5">
        <v>101393.80899999999</v>
      </c>
      <c r="I2038" s="5">
        <v>104861.374</v>
      </c>
      <c r="J2038" s="5">
        <v>90309.240999999995</v>
      </c>
      <c r="K2038" s="5">
        <v>101152.37699999999</v>
      </c>
      <c r="L2038" s="5">
        <v>98882.638999999996</v>
      </c>
      <c r="M2038" s="5">
        <v>110281.087</v>
      </c>
      <c r="N2038" s="5">
        <v>98602.947</v>
      </c>
      <c r="O2038" s="5">
        <v>102030.24099999999</v>
      </c>
      <c r="P2038" s="5">
        <v>82092.501000000004</v>
      </c>
    </row>
    <row r="2039" spans="1:16" x14ac:dyDescent="0.3">
      <c r="A2039" s="27">
        <v>2014</v>
      </c>
      <c r="B2039" s="14">
        <v>39</v>
      </c>
      <c r="C2039" s="7" t="s">
        <v>34</v>
      </c>
      <c r="D2039" s="4">
        <v>3238472.5089999996</v>
      </c>
      <c r="E2039" s="5">
        <v>225457.495</v>
      </c>
      <c r="F2039" s="5">
        <v>642800.52599999995</v>
      </c>
      <c r="G2039" s="5">
        <v>1365977.0149999999</v>
      </c>
      <c r="H2039" s="5">
        <v>75509.051999999996</v>
      </c>
      <c r="I2039" s="5">
        <v>79688.08</v>
      </c>
      <c r="J2039" s="5">
        <v>94286.305999999997</v>
      </c>
      <c r="K2039" s="5">
        <v>374549.576</v>
      </c>
      <c r="L2039" s="5">
        <v>77827.445999999996</v>
      </c>
      <c r="M2039" s="5">
        <v>77379.512000000002</v>
      </c>
      <c r="N2039" s="5">
        <v>82924.172000000006</v>
      </c>
      <c r="O2039" s="5">
        <v>79226.591</v>
      </c>
      <c r="P2039" s="5">
        <v>62846.737999999998</v>
      </c>
    </row>
    <row r="2040" spans="1:16" x14ac:dyDescent="0.3">
      <c r="A2040" s="27">
        <v>2014</v>
      </c>
      <c r="B2040" s="14">
        <v>41</v>
      </c>
      <c r="C2040" s="7" t="s">
        <v>35</v>
      </c>
      <c r="D2040" s="4">
        <v>102.88</v>
      </c>
      <c r="E2040" s="5">
        <v>32.628999999999998</v>
      </c>
      <c r="F2040" s="5" t="s">
        <v>168</v>
      </c>
      <c r="G2040" s="5" t="s">
        <v>168</v>
      </c>
      <c r="H2040" s="5" t="s">
        <v>168</v>
      </c>
      <c r="I2040" s="5" t="s">
        <v>168</v>
      </c>
      <c r="J2040" s="5" t="s">
        <v>168</v>
      </c>
      <c r="K2040" s="5">
        <v>39.270000000000003</v>
      </c>
      <c r="L2040" s="5" t="s">
        <v>168</v>
      </c>
      <c r="M2040" s="5" t="s">
        <v>168</v>
      </c>
      <c r="N2040" s="5">
        <v>30.981000000000002</v>
      </c>
      <c r="O2040" s="5" t="s">
        <v>168</v>
      </c>
      <c r="P2040" s="5" t="s">
        <v>168</v>
      </c>
    </row>
    <row r="2041" spans="1:16" x14ac:dyDescent="0.3">
      <c r="A2041" s="27">
        <v>2014</v>
      </c>
      <c r="B2041" s="14">
        <v>43</v>
      </c>
      <c r="C2041" s="7" t="s">
        <v>36</v>
      </c>
      <c r="D2041" s="4">
        <v>555.61899999999991</v>
      </c>
      <c r="E2041" s="5">
        <v>66.572999999999993</v>
      </c>
      <c r="F2041" s="5" t="s">
        <v>168</v>
      </c>
      <c r="G2041" s="5">
        <v>143.99799999999999</v>
      </c>
      <c r="H2041" s="5">
        <v>3.88</v>
      </c>
      <c r="I2041" s="5">
        <v>34.478999999999999</v>
      </c>
      <c r="J2041" s="5">
        <v>66.998999999999995</v>
      </c>
      <c r="K2041" s="5">
        <v>4.6769999999999996</v>
      </c>
      <c r="L2041" s="5" t="s">
        <v>168</v>
      </c>
      <c r="M2041" s="5">
        <v>34.466999999999999</v>
      </c>
      <c r="N2041" s="5">
        <v>116.104</v>
      </c>
      <c r="O2041" s="5" t="s">
        <v>168</v>
      </c>
      <c r="P2041" s="5">
        <v>84.441999999999993</v>
      </c>
    </row>
    <row r="2042" spans="1:16" x14ac:dyDescent="0.3">
      <c r="A2042" s="27">
        <v>2014</v>
      </c>
      <c r="B2042" s="14">
        <v>44</v>
      </c>
      <c r="C2042" s="7" t="s">
        <v>37</v>
      </c>
      <c r="D2042" s="4">
        <v>156323.86500000002</v>
      </c>
      <c r="E2042" s="5">
        <v>98.664000000000001</v>
      </c>
      <c r="F2042" s="5">
        <v>695.47199999999998</v>
      </c>
      <c r="G2042" s="5">
        <v>66552.985000000001</v>
      </c>
      <c r="H2042" s="5">
        <v>1420.0450000000001</v>
      </c>
      <c r="I2042" s="5">
        <v>653.00599999999997</v>
      </c>
      <c r="J2042" s="5">
        <v>182.61500000000001</v>
      </c>
      <c r="K2042" s="5">
        <v>1374.9359999999999</v>
      </c>
      <c r="L2042" s="5">
        <v>411.36500000000001</v>
      </c>
      <c r="M2042" s="5">
        <v>16361.641</v>
      </c>
      <c r="N2042" s="5">
        <v>16409.121999999999</v>
      </c>
      <c r="O2042" s="5">
        <v>51848.56</v>
      </c>
      <c r="P2042" s="5">
        <v>315.45400000000001</v>
      </c>
    </row>
    <row r="2043" spans="1:16" x14ac:dyDescent="0.3">
      <c r="A2043" s="27">
        <v>2014</v>
      </c>
      <c r="B2043" s="14">
        <v>46</v>
      </c>
      <c r="C2043" s="7" t="s">
        <v>38</v>
      </c>
      <c r="D2043" s="4">
        <v>1036146.797</v>
      </c>
      <c r="E2043" s="5">
        <v>112331.06299999999</v>
      </c>
      <c r="F2043" s="5">
        <v>79391.554000000004</v>
      </c>
      <c r="G2043" s="5">
        <v>31700.073</v>
      </c>
      <c r="H2043" s="5">
        <v>57109.495999999999</v>
      </c>
      <c r="I2043" s="5">
        <v>105486.711</v>
      </c>
      <c r="J2043" s="5">
        <v>120616.226</v>
      </c>
      <c r="K2043" s="5">
        <v>88990.567999999999</v>
      </c>
      <c r="L2043" s="5">
        <v>108092.236</v>
      </c>
      <c r="M2043" s="5">
        <v>76756.990000000005</v>
      </c>
      <c r="N2043" s="5">
        <v>66296.813999999998</v>
      </c>
      <c r="O2043" s="5">
        <v>105872.849</v>
      </c>
      <c r="P2043" s="5">
        <v>83502.217000000004</v>
      </c>
    </row>
    <row r="2044" spans="1:16" x14ac:dyDescent="0.3">
      <c r="A2044" s="27">
        <v>2014</v>
      </c>
      <c r="B2044" s="14">
        <v>47</v>
      </c>
      <c r="C2044" s="7" t="s">
        <v>39</v>
      </c>
      <c r="D2044" s="4">
        <v>40.606999999999999</v>
      </c>
      <c r="E2044" s="5">
        <v>16.928000000000001</v>
      </c>
      <c r="F2044" s="5" t="s">
        <v>168</v>
      </c>
      <c r="G2044" s="5" t="s">
        <v>168</v>
      </c>
      <c r="H2044" s="5" t="s">
        <v>168</v>
      </c>
      <c r="I2044" s="5" t="s">
        <v>168</v>
      </c>
      <c r="J2044" s="5" t="s">
        <v>168</v>
      </c>
      <c r="K2044" s="5">
        <v>5.399</v>
      </c>
      <c r="L2044" s="5" t="s">
        <v>168</v>
      </c>
      <c r="M2044" s="5" t="s">
        <v>168</v>
      </c>
      <c r="N2044" s="5">
        <v>9.7379999999999995</v>
      </c>
      <c r="O2044" s="5">
        <v>8.5419999999999998</v>
      </c>
      <c r="P2044" s="5" t="s">
        <v>168</v>
      </c>
    </row>
    <row r="2045" spans="1:16" x14ac:dyDescent="0.3">
      <c r="A2045" s="27">
        <v>2014</v>
      </c>
      <c r="B2045" s="14">
        <v>53</v>
      </c>
      <c r="C2045" s="7" t="s">
        <v>40</v>
      </c>
      <c r="D2045" s="4">
        <v>179842.31099999996</v>
      </c>
      <c r="E2045" s="5">
        <v>18723.702000000001</v>
      </c>
      <c r="F2045" s="5">
        <v>17114.286</v>
      </c>
      <c r="G2045" s="5">
        <v>18522.95</v>
      </c>
      <c r="H2045" s="5">
        <v>17571.994999999999</v>
      </c>
      <c r="I2045" s="5">
        <v>14425.985000000001</v>
      </c>
      <c r="J2045" s="5">
        <v>14529.415000000001</v>
      </c>
      <c r="K2045" s="5">
        <v>18220.151000000002</v>
      </c>
      <c r="L2045" s="5">
        <v>20377.633000000002</v>
      </c>
      <c r="M2045" s="5">
        <v>14188.063</v>
      </c>
      <c r="N2045" s="5">
        <v>11088.348</v>
      </c>
      <c r="O2045" s="5">
        <v>8951.1689999999999</v>
      </c>
      <c r="P2045" s="5">
        <v>6128.6139999999996</v>
      </c>
    </row>
    <row r="2046" spans="1:16" x14ac:dyDescent="0.3">
      <c r="A2046" s="27">
        <v>2014</v>
      </c>
      <c r="B2046" s="14">
        <v>54</v>
      </c>
      <c r="C2046" s="7" t="s">
        <v>41</v>
      </c>
      <c r="D2046" s="4">
        <v>206408.092</v>
      </c>
      <c r="E2046" s="5">
        <v>14413.703</v>
      </c>
      <c r="F2046" s="5">
        <v>14636.739</v>
      </c>
      <c r="G2046" s="5">
        <v>15892.191000000001</v>
      </c>
      <c r="H2046" s="5">
        <v>17821.258000000002</v>
      </c>
      <c r="I2046" s="5">
        <v>16388.806</v>
      </c>
      <c r="J2046" s="5">
        <v>15825.004999999999</v>
      </c>
      <c r="K2046" s="5">
        <v>18406.756000000001</v>
      </c>
      <c r="L2046" s="5">
        <v>19033.483</v>
      </c>
      <c r="M2046" s="5">
        <v>23974.456999999999</v>
      </c>
      <c r="N2046" s="5">
        <v>18062.259999999998</v>
      </c>
      <c r="O2046" s="5">
        <v>17610.813999999998</v>
      </c>
      <c r="P2046" s="5">
        <v>14342.62</v>
      </c>
    </row>
    <row r="2047" spans="1:16" x14ac:dyDescent="0.3">
      <c r="A2047" s="27">
        <v>2014</v>
      </c>
      <c r="B2047" s="14">
        <v>55</v>
      </c>
      <c r="C2047" s="7" t="s">
        <v>42</v>
      </c>
      <c r="D2047" s="4">
        <v>367283.37199999992</v>
      </c>
      <c r="E2047" s="5">
        <v>26080.514999999999</v>
      </c>
      <c r="F2047" s="5">
        <v>26640.231</v>
      </c>
      <c r="G2047" s="5">
        <v>29256.845000000001</v>
      </c>
      <c r="H2047" s="5">
        <v>25448.887999999999</v>
      </c>
      <c r="I2047" s="5">
        <v>28024.857</v>
      </c>
      <c r="J2047" s="5">
        <v>22459.501</v>
      </c>
      <c r="K2047" s="5">
        <v>24672.395</v>
      </c>
      <c r="L2047" s="5">
        <v>26108.156999999999</v>
      </c>
      <c r="M2047" s="5">
        <v>51626.055999999997</v>
      </c>
      <c r="N2047" s="5">
        <v>41814.324999999997</v>
      </c>
      <c r="O2047" s="5">
        <v>32422.214</v>
      </c>
      <c r="P2047" s="5">
        <v>32729.387999999999</v>
      </c>
    </row>
    <row r="2048" spans="1:16" x14ac:dyDescent="0.3">
      <c r="A2048" s="27">
        <v>2014</v>
      </c>
      <c r="B2048" s="14">
        <v>60</v>
      </c>
      <c r="C2048" s="7" t="s">
        <v>43</v>
      </c>
      <c r="D2048" s="4">
        <v>2484489.3519999995</v>
      </c>
      <c r="E2048" s="5">
        <v>184961.36900000001</v>
      </c>
      <c r="F2048" s="5">
        <v>200587.16399999999</v>
      </c>
      <c r="G2048" s="5">
        <v>238168.51300000001</v>
      </c>
      <c r="H2048" s="5">
        <v>223141.34299999999</v>
      </c>
      <c r="I2048" s="5">
        <v>213649.21299999999</v>
      </c>
      <c r="J2048" s="5">
        <v>190366.80600000001</v>
      </c>
      <c r="K2048" s="5">
        <v>193680.804</v>
      </c>
      <c r="L2048" s="5">
        <v>186303.00099999999</v>
      </c>
      <c r="M2048" s="5">
        <v>223938.704</v>
      </c>
      <c r="N2048" s="5">
        <v>216572.23800000001</v>
      </c>
      <c r="O2048" s="5">
        <v>220986.09299999999</v>
      </c>
      <c r="P2048" s="5">
        <v>192134.10399999999</v>
      </c>
    </row>
    <row r="2049" spans="1:16" x14ac:dyDescent="0.3">
      <c r="A2049" s="27">
        <v>2014</v>
      </c>
      <c r="B2049" s="14">
        <v>61</v>
      </c>
      <c r="C2049" s="7" t="s">
        <v>44</v>
      </c>
      <c r="D2049" s="4">
        <v>976657.88600000006</v>
      </c>
      <c r="E2049" s="5">
        <v>77986.512000000002</v>
      </c>
      <c r="F2049" s="5">
        <v>76772.235000000001</v>
      </c>
      <c r="G2049" s="5">
        <v>83706.695999999996</v>
      </c>
      <c r="H2049" s="5">
        <v>81984.608999999997</v>
      </c>
      <c r="I2049" s="5">
        <v>85830.05</v>
      </c>
      <c r="J2049" s="5">
        <v>80991.100000000006</v>
      </c>
      <c r="K2049" s="5">
        <v>78675.626999999993</v>
      </c>
      <c r="L2049" s="5">
        <v>71901.778000000006</v>
      </c>
      <c r="M2049" s="5">
        <v>89046.827000000005</v>
      </c>
      <c r="N2049" s="5">
        <v>87385.062999999995</v>
      </c>
      <c r="O2049" s="5">
        <v>87950.460999999996</v>
      </c>
      <c r="P2049" s="5">
        <v>74426.928</v>
      </c>
    </row>
    <row r="2050" spans="1:16" x14ac:dyDescent="0.3">
      <c r="A2050" s="27">
        <v>2014</v>
      </c>
      <c r="B2050" s="14">
        <v>63</v>
      </c>
      <c r="C2050" s="7" t="s">
        <v>45</v>
      </c>
      <c r="D2050" s="4">
        <v>528449.96499999997</v>
      </c>
      <c r="E2050" s="5">
        <v>39091.766000000003</v>
      </c>
      <c r="F2050" s="5">
        <v>44252.629000000001</v>
      </c>
      <c r="G2050" s="5">
        <v>52892.732000000004</v>
      </c>
      <c r="H2050" s="5">
        <v>55440.45</v>
      </c>
      <c r="I2050" s="5">
        <v>55511.476000000002</v>
      </c>
      <c r="J2050" s="5">
        <v>44563.786</v>
      </c>
      <c r="K2050" s="5">
        <v>48805.156000000003</v>
      </c>
      <c r="L2050" s="5">
        <v>41981.423000000003</v>
      </c>
      <c r="M2050" s="5">
        <v>37610.620999999999</v>
      </c>
      <c r="N2050" s="5">
        <v>43409.957999999999</v>
      </c>
      <c r="O2050" s="5">
        <v>36474.432999999997</v>
      </c>
      <c r="P2050" s="5">
        <v>28415.535</v>
      </c>
    </row>
    <row r="2051" spans="1:16" x14ac:dyDescent="0.3">
      <c r="A2051" s="27">
        <v>2014</v>
      </c>
      <c r="B2051" s="14">
        <v>64</v>
      </c>
      <c r="C2051" s="7" t="s">
        <v>46</v>
      </c>
      <c r="D2051" s="4">
        <v>774667.40600000008</v>
      </c>
      <c r="E2051" s="5">
        <v>62178.218999999997</v>
      </c>
      <c r="F2051" s="5">
        <v>66353.048999999999</v>
      </c>
      <c r="G2051" s="5">
        <v>70171.179999999993</v>
      </c>
      <c r="H2051" s="5">
        <v>73127.5</v>
      </c>
      <c r="I2051" s="5">
        <v>67387.917000000001</v>
      </c>
      <c r="J2051" s="5">
        <v>57122.194000000003</v>
      </c>
      <c r="K2051" s="5">
        <v>62608.976999999999</v>
      </c>
      <c r="L2051" s="5">
        <v>51823.82</v>
      </c>
      <c r="M2051" s="5">
        <v>66050.304000000004</v>
      </c>
      <c r="N2051" s="5">
        <v>75648.816000000006</v>
      </c>
      <c r="O2051" s="5">
        <v>70750.745999999999</v>
      </c>
      <c r="P2051" s="5">
        <v>51444.684000000001</v>
      </c>
    </row>
    <row r="2052" spans="1:16" x14ac:dyDescent="0.3">
      <c r="A2052" s="27">
        <v>2014</v>
      </c>
      <c r="B2052" s="14">
        <v>66</v>
      </c>
      <c r="C2052" s="7" t="s">
        <v>47</v>
      </c>
      <c r="D2052" s="4">
        <v>3141512.6459999997</v>
      </c>
      <c r="E2052" s="5">
        <v>220603.53099999999</v>
      </c>
      <c r="F2052" s="5">
        <v>240992.609</v>
      </c>
      <c r="G2052" s="5">
        <v>293390.52399999998</v>
      </c>
      <c r="H2052" s="5">
        <v>268597.26199999999</v>
      </c>
      <c r="I2052" s="5">
        <v>293063.26299999998</v>
      </c>
      <c r="J2052" s="5">
        <v>261152.39499999999</v>
      </c>
      <c r="K2052" s="5">
        <v>245145.71299999999</v>
      </c>
      <c r="L2052" s="5">
        <v>251085.28899999999</v>
      </c>
      <c r="M2052" s="5">
        <v>291239.658</v>
      </c>
      <c r="N2052" s="5">
        <v>268843.51699999999</v>
      </c>
      <c r="O2052" s="5">
        <v>280155.33799999999</v>
      </c>
      <c r="P2052" s="5">
        <v>227243.54699999999</v>
      </c>
    </row>
    <row r="2053" spans="1:16" x14ac:dyDescent="0.3">
      <c r="A2053" s="27">
        <v>2014</v>
      </c>
      <c r="B2053" s="14">
        <v>68</v>
      </c>
      <c r="C2053" s="7" t="s">
        <v>48</v>
      </c>
      <c r="D2053" s="4">
        <v>2117334.8450000002</v>
      </c>
      <c r="E2053" s="5">
        <v>169504.49400000001</v>
      </c>
      <c r="F2053" s="5">
        <v>162508.09599999999</v>
      </c>
      <c r="G2053" s="5">
        <v>183161.234</v>
      </c>
      <c r="H2053" s="5">
        <v>199915.948</v>
      </c>
      <c r="I2053" s="5">
        <v>193281.753</v>
      </c>
      <c r="J2053" s="5">
        <v>182571.53400000001</v>
      </c>
      <c r="K2053" s="5">
        <v>181955.87599999999</v>
      </c>
      <c r="L2053" s="5">
        <v>172505.239</v>
      </c>
      <c r="M2053" s="5">
        <v>173266.95699999999</v>
      </c>
      <c r="N2053" s="5">
        <v>190583.15599999999</v>
      </c>
      <c r="O2053" s="5">
        <v>163442.71299999999</v>
      </c>
      <c r="P2053" s="5">
        <v>144637.845</v>
      </c>
    </row>
    <row r="2054" spans="1:16" x14ac:dyDescent="0.3">
      <c r="A2054" s="27">
        <v>2014</v>
      </c>
      <c r="B2054" s="14">
        <v>70</v>
      </c>
      <c r="C2054" s="7" t="s">
        <v>49</v>
      </c>
      <c r="D2054" s="4">
        <v>327919.29599999997</v>
      </c>
      <c r="E2054" s="5">
        <v>23388.002</v>
      </c>
      <c r="F2054" s="5">
        <v>24669.550999999999</v>
      </c>
      <c r="G2054" s="5">
        <v>25028.244999999999</v>
      </c>
      <c r="H2054" s="5">
        <v>29185.856</v>
      </c>
      <c r="I2054" s="5">
        <v>32348.983</v>
      </c>
      <c r="J2054" s="5">
        <v>24470.557000000001</v>
      </c>
      <c r="K2054" s="5">
        <v>25642.781999999999</v>
      </c>
      <c r="L2054" s="5">
        <v>28380.472000000002</v>
      </c>
      <c r="M2054" s="5">
        <v>29372.548999999999</v>
      </c>
      <c r="N2054" s="5">
        <v>25499.1</v>
      </c>
      <c r="O2054" s="5">
        <v>27158.55</v>
      </c>
      <c r="P2054" s="5">
        <v>32774.648999999998</v>
      </c>
    </row>
    <row r="2055" spans="1:16" x14ac:dyDescent="0.3">
      <c r="A2055" s="27">
        <v>2014</v>
      </c>
      <c r="B2055" s="14">
        <v>72</v>
      </c>
      <c r="C2055" s="7" t="s">
        <v>50</v>
      </c>
      <c r="D2055" s="4">
        <v>1855867.368</v>
      </c>
      <c r="E2055" s="5">
        <v>176953.28599999999</v>
      </c>
      <c r="F2055" s="5">
        <v>171827.34</v>
      </c>
      <c r="G2055" s="5">
        <v>152440.696</v>
      </c>
      <c r="H2055" s="5">
        <v>121073.995</v>
      </c>
      <c r="I2055" s="5">
        <v>129249.81600000001</v>
      </c>
      <c r="J2055" s="5">
        <v>120440.075</v>
      </c>
      <c r="K2055" s="5">
        <v>136157.06599999999</v>
      </c>
      <c r="L2055" s="5">
        <v>148820.158</v>
      </c>
      <c r="M2055" s="5">
        <v>179354.23800000001</v>
      </c>
      <c r="N2055" s="5">
        <v>181404.53099999999</v>
      </c>
      <c r="O2055" s="5">
        <v>189639.75200000001</v>
      </c>
      <c r="P2055" s="5">
        <v>148506.41500000001</v>
      </c>
    </row>
    <row r="2056" spans="1:16" x14ac:dyDescent="0.3">
      <c r="A2056" s="27">
        <v>2014</v>
      </c>
      <c r="B2056" s="14">
        <v>73</v>
      </c>
      <c r="C2056" s="7" t="s">
        <v>51</v>
      </c>
      <c r="D2056" s="4">
        <v>285300.51699999999</v>
      </c>
      <c r="E2056" s="5">
        <v>21671.325000000001</v>
      </c>
      <c r="F2056" s="5">
        <v>26067.09</v>
      </c>
      <c r="G2056" s="5">
        <v>25187.19</v>
      </c>
      <c r="H2056" s="5">
        <v>24591.678</v>
      </c>
      <c r="I2056" s="5">
        <v>22562.403999999999</v>
      </c>
      <c r="J2056" s="5">
        <v>19562.12</v>
      </c>
      <c r="K2056" s="5">
        <v>24427.93</v>
      </c>
      <c r="L2056" s="5">
        <v>18535.901000000002</v>
      </c>
      <c r="M2056" s="5">
        <v>23256.527999999998</v>
      </c>
      <c r="N2056" s="5">
        <v>28654.698</v>
      </c>
      <c r="O2056" s="5">
        <v>26186.192999999999</v>
      </c>
      <c r="P2056" s="5">
        <v>24597.46</v>
      </c>
    </row>
    <row r="2057" spans="1:16" x14ac:dyDescent="0.3">
      <c r="A2057" s="27">
        <v>2014</v>
      </c>
      <c r="B2057" s="14">
        <v>74</v>
      </c>
      <c r="C2057" s="7" t="s">
        <v>52</v>
      </c>
      <c r="D2057" s="4">
        <v>319915.93799999997</v>
      </c>
      <c r="E2057" s="5">
        <v>23307.759999999998</v>
      </c>
      <c r="F2057" s="5">
        <v>26339.996999999999</v>
      </c>
      <c r="G2057" s="5">
        <v>27877.392</v>
      </c>
      <c r="H2057" s="5">
        <v>30424.3</v>
      </c>
      <c r="I2057" s="5">
        <v>28691.852999999999</v>
      </c>
      <c r="J2057" s="5">
        <v>24764.018</v>
      </c>
      <c r="K2057" s="5">
        <v>25026.838</v>
      </c>
      <c r="L2057" s="5">
        <v>23249.904999999999</v>
      </c>
      <c r="M2057" s="5">
        <v>27833.762999999999</v>
      </c>
      <c r="N2057" s="5">
        <v>30161.024000000001</v>
      </c>
      <c r="O2057" s="5">
        <v>27056.798999999999</v>
      </c>
      <c r="P2057" s="5">
        <v>25182.289000000001</v>
      </c>
    </row>
    <row r="2058" spans="1:16" x14ac:dyDescent="0.3">
      <c r="A2058" s="27">
        <v>2014</v>
      </c>
      <c r="B2058" s="14">
        <v>75</v>
      </c>
      <c r="C2058" s="7" t="s">
        <v>53</v>
      </c>
      <c r="D2058" s="4">
        <v>6170452.3590000002</v>
      </c>
      <c r="E2058" s="5">
        <v>477578.16600000003</v>
      </c>
      <c r="F2058" s="5">
        <v>492938.44099999999</v>
      </c>
      <c r="G2058" s="5">
        <v>497136.78100000002</v>
      </c>
      <c r="H2058" s="5">
        <v>547117.86399999994</v>
      </c>
      <c r="I2058" s="5">
        <v>536670.35199999996</v>
      </c>
      <c r="J2058" s="5">
        <v>518435.18800000002</v>
      </c>
      <c r="K2058" s="5">
        <v>565577.28500000003</v>
      </c>
      <c r="L2058" s="5">
        <v>518420.799</v>
      </c>
      <c r="M2058" s="5">
        <v>550605.51599999995</v>
      </c>
      <c r="N2058" s="5">
        <v>503538.72899999999</v>
      </c>
      <c r="O2058" s="5">
        <v>518064.36300000001</v>
      </c>
      <c r="P2058" s="5">
        <v>444368.875</v>
      </c>
    </row>
    <row r="2059" spans="1:16" x14ac:dyDescent="0.3">
      <c r="A2059" s="27">
        <v>2014</v>
      </c>
      <c r="B2059" s="14">
        <v>76</v>
      </c>
      <c r="C2059" s="7" t="s">
        <v>54</v>
      </c>
      <c r="D2059" s="4">
        <v>1611345.86</v>
      </c>
      <c r="E2059" s="5">
        <v>102735.274</v>
      </c>
      <c r="F2059" s="5">
        <v>102134.107</v>
      </c>
      <c r="G2059" s="5">
        <v>122423.31200000001</v>
      </c>
      <c r="H2059" s="5">
        <v>132167.35</v>
      </c>
      <c r="I2059" s="5">
        <v>137016.10500000001</v>
      </c>
      <c r="J2059" s="5">
        <v>127306.397</v>
      </c>
      <c r="K2059" s="5">
        <v>141950.07999999999</v>
      </c>
      <c r="L2059" s="5">
        <v>134980.96799999999</v>
      </c>
      <c r="M2059" s="5">
        <v>148037.35699999999</v>
      </c>
      <c r="N2059" s="5">
        <v>137118.72899999999</v>
      </c>
      <c r="O2059" s="5">
        <v>152384.72500000001</v>
      </c>
      <c r="P2059" s="5">
        <v>173091.45600000001</v>
      </c>
    </row>
    <row r="2060" spans="1:16" x14ac:dyDescent="0.3">
      <c r="A2060" s="27">
        <v>2014</v>
      </c>
      <c r="B2060" s="14">
        <v>77</v>
      </c>
      <c r="C2060" s="7" t="s">
        <v>55</v>
      </c>
      <c r="D2060" s="4">
        <v>24.417999999999999</v>
      </c>
      <c r="E2060" s="5">
        <v>24.417999999999999</v>
      </c>
      <c r="F2060" s="5" t="s">
        <v>168</v>
      </c>
      <c r="G2060" s="5" t="s">
        <v>168</v>
      </c>
      <c r="H2060" s="5" t="s">
        <v>168</v>
      </c>
      <c r="I2060" s="5" t="s">
        <v>168</v>
      </c>
      <c r="J2060" s="5" t="s">
        <v>168</v>
      </c>
      <c r="K2060" s="5" t="s">
        <v>168</v>
      </c>
      <c r="L2060" s="5" t="s">
        <v>168</v>
      </c>
      <c r="M2060" s="5" t="s">
        <v>168</v>
      </c>
      <c r="N2060" s="5" t="s">
        <v>168</v>
      </c>
      <c r="O2060" s="5" t="s">
        <v>168</v>
      </c>
      <c r="P2060" s="5" t="s">
        <v>168</v>
      </c>
    </row>
    <row r="2061" spans="1:16" x14ac:dyDescent="0.3">
      <c r="A2061" s="27">
        <v>2014</v>
      </c>
      <c r="B2061" s="14">
        <v>78</v>
      </c>
      <c r="C2061" s="7" t="s">
        <v>56</v>
      </c>
      <c r="D2061" s="4">
        <v>3061218.3859999999</v>
      </c>
      <c r="E2061" s="5">
        <v>223415.17800000001</v>
      </c>
      <c r="F2061" s="5">
        <v>207423.27600000001</v>
      </c>
      <c r="G2061" s="5">
        <v>221289.09</v>
      </c>
      <c r="H2061" s="5">
        <v>257037.266</v>
      </c>
      <c r="I2061" s="5">
        <v>262890.51699999999</v>
      </c>
      <c r="J2061" s="5">
        <v>248438.71900000001</v>
      </c>
      <c r="K2061" s="5">
        <v>258167.31</v>
      </c>
      <c r="L2061" s="5">
        <v>258325.185</v>
      </c>
      <c r="M2061" s="5">
        <v>296343.44300000003</v>
      </c>
      <c r="N2061" s="5">
        <v>251728.80499999999</v>
      </c>
      <c r="O2061" s="5">
        <v>244876.42800000001</v>
      </c>
      <c r="P2061" s="5">
        <v>331283.16899999999</v>
      </c>
    </row>
    <row r="2062" spans="1:16" x14ac:dyDescent="0.3">
      <c r="A2062" s="27">
        <v>2014</v>
      </c>
      <c r="B2062" s="14">
        <v>79</v>
      </c>
      <c r="C2062" s="7" t="s">
        <v>57</v>
      </c>
      <c r="D2062" s="4">
        <v>1086994.9070000001</v>
      </c>
      <c r="E2062" s="5">
        <v>64823.790999999997</v>
      </c>
      <c r="F2062" s="5">
        <v>77650.039000000004</v>
      </c>
      <c r="G2062" s="5">
        <v>84762.675000000003</v>
      </c>
      <c r="H2062" s="5">
        <v>93326.604000000007</v>
      </c>
      <c r="I2062" s="5">
        <v>104080.189</v>
      </c>
      <c r="J2062" s="5">
        <v>95228.710999999996</v>
      </c>
      <c r="K2062" s="5">
        <v>104696.41099999999</v>
      </c>
      <c r="L2062" s="5">
        <v>92437.588000000003</v>
      </c>
      <c r="M2062" s="5">
        <v>100320.861</v>
      </c>
      <c r="N2062" s="5">
        <v>91123.18</v>
      </c>
      <c r="O2062" s="5">
        <v>89376.763999999996</v>
      </c>
      <c r="P2062" s="5">
        <v>89168.093999999997</v>
      </c>
    </row>
    <row r="2063" spans="1:16" x14ac:dyDescent="0.3">
      <c r="A2063" s="27">
        <v>2014</v>
      </c>
      <c r="B2063" s="14">
        <v>80</v>
      </c>
      <c r="C2063" s="7" t="s">
        <v>58</v>
      </c>
      <c r="D2063" s="4">
        <v>2367646.4309999999</v>
      </c>
      <c r="E2063" s="5">
        <v>172903.71400000001</v>
      </c>
      <c r="F2063" s="5">
        <v>179496.261</v>
      </c>
      <c r="G2063" s="5">
        <v>187507.07699999999</v>
      </c>
      <c r="H2063" s="5">
        <v>193097.96900000001</v>
      </c>
      <c r="I2063" s="5">
        <v>191095.57199999999</v>
      </c>
      <c r="J2063" s="5">
        <v>194875.74900000001</v>
      </c>
      <c r="K2063" s="5">
        <v>222428.932</v>
      </c>
      <c r="L2063" s="5">
        <v>186163.18900000001</v>
      </c>
      <c r="M2063" s="5">
        <v>254174.29199999999</v>
      </c>
      <c r="N2063" s="5">
        <v>205291.08300000001</v>
      </c>
      <c r="O2063" s="5">
        <v>182067.739</v>
      </c>
      <c r="P2063" s="5">
        <v>198544.85399999999</v>
      </c>
    </row>
    <row r="2064" spans="1:16" x14ac:dyDescent="0.3">
      <c r="A2064" s="27">
        <v>2014</v>
      </c>
      <c r="B2064" s="14">
        <v>81</v>
      </c>
      <c r="C2064" s="7" t="s">
        <v>59</v>
      </c>
      <c r="D2064" s="4">
        <v>650354.54300000006</v>
      </c>
      <c r="E2064" s="5">
        <v>51177.451000000001</v>
      </c>
      <c r="F2064" s="5">
        <v>52045.788999999997</v>
      </c>
      <c r="G2064" s="5">
        <v>57285.542000000001</v>
      </c>
      <c r="H2064" s="5">
        <v>53738.305</v>
      </c>
      <c r="I2064" s="5">
        <v>56787.902000000002</v>
      </c>
      <c r="J2064" s="5">
        <v>47556.654999999999</v>
      </c>
      <c r="K2064" s="5">
        <v>53075.252</v>
      </c>
      <c r="L2064" s="5">
        <v>51639.368999999999</v>
      </c>
      <c r="M2064" s="5">
        <v>59738.266000000003</v>
      </c>
      <c r="N2064" s="5">
        <v>60564.883000000002</v>
      </c>
      <c r="O2064" s="5">
        <v>55521.77</v>
      </c>
      <c r="P2064" s="5">
        <v>51223.358999999997</v>
      </c>
    </row>
    <row r="2065" spans="1:16" x14ac:dyDescent="0.3">
      <c r="A2065" s="27">
        <v>2014</v>
      </c>
      <c r="B2065" s="14">
        <v>82</v>
      </c>
      <c r="C2065" s="7" t="s">
        <v>60</v>
      </c>
      <c r="D2065" s="4">
        <v>303379.33699999994</v>
      </c>
      <c r="E2065" s="5">
        <v>19401.307000000001</v>
      </c>
      <c r="F2065" s="5">
        <v>22125.635999999999</v>
      </c>
      <c r="G2065" s="5">
        <v>24898.383000000002</v>
      </c>
      <c r="H2065" s="5">
        <v>28013.605</v>
      </c>
      <c r="I2065" s="5">
        <v>26461.454000000002</v>
      </c>
      <c r="J2065" s="5">
        <v>27929.553</v>
      </c>
      <c r="K2065" s="5">
        <v>27413.044000000002</v>
      </c>
      <c r="L2065" s="5">
        <v>24495.864000000001</v>
      </c>
      <c r="M2065" s="5">
        <v>29448.714</v>
      </c>
      <c r="N2065" s="5">
        <v>25056.883999999998</v>
      </c>
      <c r="O2065" s="5">
        <v>26372.005000000001</v>
      </c>
      <c r="P2065" s="5">
        <v>21762.887999999999</v>
      </c>
    </row>
    <row r="2066" spans="1:16" x14ac:dyDescent="0.3">
      <c r="A2066" s="27">
        <v>2014</v>
      </c>
      <c r="B2066" s="14">
        <v>83</v>
      </c>
      <c r="C2066" s="7" t="s">
        <v>61</v>
      </c>
      <c r="D2066" s="4">
        <v>467514.26300000004</v>
      </c>
      <c r="E2066" s="5">
        <v>29582.865000000002</v>
      </c>
      <c r="F2066" s="5">
        <v>43925.425000000003</v>
      </c>
      <c r="G2066" s="5">
        <v>32357.355</v>
      </c>
      <c r="H2066" s="5">
        <v>35238.508000000002</v>
      </c>
      <c r="I2066" s="5">
        <v>32435.223999999998</v>
      </c>
      <c r="J2066" s="5">
        <v>41511.873</v>
      </c>
      <c r="K2066" s="5">
        <v>46707.368999999999</v>
      </c>
      <c r="L2066" s="5">
        <v>47086.858999999997</v>
      </c>
      <c r="M2066" s="5">
        <v>42813.438999999998</v>
      </c>
      <c r="N2066" s="5">
        <v>38140.913999999997</v>
      </c>
      <c r="O2066" s="5">
        <v>39327.917000000001</v>
      </c>
      <c r="P2066" s="5">
        <v>38386.514999999999</v>
      </c>
    </row>
    <row r="2067" spans="1:16" x14ac:dyDescent="0.3">
      <c r="A2067" s="27">
        <v>2014</v>
      </c>
      <c r="B2067" s="14">
        <v>91</v>
      </c>
      <c r="C2067" s="7" t="s">
        <v>62</v>
      </c>
      <c r="D2067" s="4">
        <v>756710.66700000002</v>
      </c>
      <c r="E2067" s="5">
        <v>35397.201000000001</v>
      </c>
      <c r="F2067" s="5">
        <v>70145.066999999995</v>
      </c>
      <c r="G2067" s="5">
        <v>75649.031000000003</v>
      </c>
      <c r="H2067" s="5">
        <v>75004.065000000002</v>
      </c>
      <c r="I2067" s="5">
        <v>77046.493000000002</v>
      </c>
      <c r="J2067" s="5">
        <v>71142.172999999995</v>
      </c>
      <c r="K2067" s="5">
        <v>61598.413999999997</v>
      </c>
      <c r="L2067" s="5">
        <v>36332.071000000004</v>
      </c>
      <c r="M2067" s="5">
        <v>71955.135999999999</v>
      </c>
      <c r="N2067" s="5">
        <v>64353.982000000004</v>
      </c>
      <c r="O2067" s="5">
        <v>57164.457999999999</v>
      </c>
      <c r="P2067" s="5">
        <v>60922.576000000001</v>
      </c>
    </row>
    <row r="2068" spans="1:16" x14ac:dyDescent="0.3">
      <c r="A2068" s="27">
        <v>2014</v>
      </c>
      <c r="B2068" s="14">
        <v>92</v>
      </c>
      <c r="C2068" s="7" t="s">
        <v>63</v>
      </c>
      <c r="D2068" s="4">
        <v>300200.99300000002</v>
      </c>
      <c r="E2068" s="5">
        <v>16393.995999999999</v>
      </c>
      <c r="F2068" s="5">
        <v>49659.754000000001</v>
      </c>
      <c r="G2068" s="5">
        <v>25261.749</v>
      </c>
      <c r="H2068" s="5">
        <v>22065.638999999999</v>
      </c>
      <c r="I2068" s="5">
        <v>26985.579000000002</v>
      </c>
      <c r="J2068" s="5">
        <v>30977.855</v>
      </c>
      <c r="K2068" s="5">
        <v>25542.995999999999</v>
      </c>
      <c r="L2068" s="5">
        <v>20513.536</v>
      </c>
      <c r="M2068" s="5">
        <v>20555.465</v>
      </c>
      <c r="N2068" s="5">
        <v>23441.920999999998</v>
      </c>
      <c r="O2068" s="5">
        <v>19908.661</v>
      </c>
      <c r="P2068" s="5">
        <v>18893.842000000001</v>
      </c>
    </row>
    <row r="2069" spans="1:16" x14ac:dyDescent="0.3">
      <c r="A2069" s="27">
        <v>2014</v>
      </c>
      <c r="B2069" s="14">
        <v>93</v>
      </c>
      <c r="C2069" s="7" t="s">
        <v>64</v>
      </c>
      <c r="D2069" s="4">
        <v>325564.29100000008</v>
      </c>
      <c r="E2069" s="5">
        <v>19695.241000000002</v>
      </c>
      <c r="F2069" s="5">
        <v>22325.830999999998</v>
      </c>
      <c r="G2069" s="5">
        <v>29085.99</v>
      </c>
      <c r="H2069" s="5">
        <v>28690.028999999999</v>
      </c>
      <c r="I2069" s="5">
        <v>29115.862000000001</v>
      </c>
      <c r="J2069" s="5">
        <v>27055.608</v>
      </c>
      <c r="K2069" s="5">
        <v>28236.255000000001</v>
      </c>
      <c r="L2069" s="5">
        <v>27763.187000000002</v>
      </c>
      <c r="M2069" s="5">
        <v>31267.884999999998</v>
      </c>
      <c r="N2069" s="5">
        <v>27379.671999999999</v>
      </c>
      <c r="O2069" s="5">
        <v>28520.233</v>
      </c>
      <c r="P2069" s="5">
        <v>26428.498</v>
      </c>
    </row>
    <row r="2070" spans="1:16" x14ac:dyDescent="0.3">
      <c r="A2070" s="27">
        <v>2014</v>
      </c>
      <c r="B2070" s="14">
        <v>95</v>
      </c>
      <c r="C2070" s="7" t="s">
        <v>65</v>
      </c>
      <c r="D2070" s="4">
        <v>284657.68000000005</v>
      </c>
      <c r="E2070" s="5">
        <v>18395.296999999999</v>
      </c>
      <c r="F2070" s="5">
        <v>16942.314999999999</v>
      </c>
      <c r="G2070" s="5">
        <v>25490.624</v>
      </c>
      <c r="H2070" s="5">
        <v>25712.881000000001</v>
      </c>
      <c r="I2070" s="5">
        <v>28353.99</v>
      </c>
      <c r="J2070" s="5">
        <v>23225.198</v>
      </c>
      <c r="K2070" s="5">
        <v>22978.670999999998</v>
      </c>
      <c r="L2070" s="5">
        <v>27859.863000000001</v>
      </c>
      <c r="M2070" s="5">
        <v>28340.616999999998</v>
      </c>
      <c r="N2070" s="5">
        <v>21750.976999999999</v>
      </c>
      <c r="O2070" s="5">
        <v>23714.891</v>
      </c>
      <c r="P2070" s="5">
        <v>21892.356</v>
      </c>
    </row>
    <row r="2071" spans="1:16" x14ac:dyDescent="0.3">
      <c r="A2071" s="27">
        <v>2014</v>
      </c>
      <c r="B2071" s="14">
        <v>96</v>
      </c>
      <c r="C2071" s="7" t="s">
        <v>66</v>
      </c>
      <c r="D2071" s="4">
        <v>355261.91300000006</v>
      </c>
      <c r="E2071" s="5">
        <v>18810.920999999998</v>
      </c>
      <c r="F2071" s="5">
        <v>21096.674999999999</v>
      </c>
      <c r="G2071" s="5">
        <v>33160.436000000002</v>
      </c>
      <c r="H2071" s="5">
        <v>31159.097000000002</v>
      </c>
      <c r="I2071" s="5">
        <v>32940.983</v>
      </c>
      <c r="J2071" s="5">
        <v>30442.448</v>
      </c>
      <c r="K2071" s="5">
        <v>30063.207999999999</v>
      </c>
      <c r="L2071" s="5">
        <v>28110.285</v>
      </c>
      <c r="M2071" s="5">
        <v>32031.628000000001</v>
      </c>
      <c r="N2071" s="5">
        <v>29795.631000000001</v>
      </c>
      <c r="O2071" s="5">
        <v>33463.510999999999</v>
      </c>
      <c r="P2071" s="5">
        <v>34187.089999999997</v>
      </c>
    </row>
    <row r="2072" spans="1:16" x14ac:dyDescent="0.3">
      <c r="A2072" s="27">
        <v>2014</v>
      </c>
      <c r="B2072" s="14">
        <v>97</v>
      </c>
      <c r="C2072" s="7" t="s">
        <v>67</v>
      </c>
      <c r="D2072" s="4">
        <v>36005.095999999998</v>
      </c>
      <c r="E2072" s="5">
        <v>2123.9459999999999</v>
      </c>
      <c r="F2072" s="5">
        <v>2348.0540000000001</v>
      </c>
      <c r="G2072" s="5">
        <v>2834.1640000000002</v>
      </c>
      <c r="H2072" s="5">
        <v>2763.502</v>
      </c>
      <c r="I2072" s="5">
        <v>2934.2689999999998</v>
      </c>
      <c r="J2072" s="5">
        <v>3202.9569999999999</v>
      </c>
      <c r="K2072" s="5">
        <v>2669.7260000000001</v>
      </c>
      <c r="L2072" s="5">
        <v>2599.1260000000002</v>
      </c>
      <c r="M2072" s="5">
        <v>4031.24</v>
      </c>
      <c r="N2072" s="5">
        <v>3607.9479999999999</v>
      </c>
      <c r="O2072" s="5">
        <v>3859.7689999999998</v>
      </c>
      <c r="P2072" s="5">
        <v>3030.395</v>
      </c>
    </row>
    <row r="2073" spans="1:16" x14ac:dyDescent="0.3">
      <c r="A2073" s="27">
        <v>2014</v>
      </c>
      <c r="B2073" s="14">
        <v>98</v>
      </c>
      <c r="C2073" s="7" t="s">
        <v>68</v>
      </c>
      <c r="D2073" s="4">
        <v>515450.29</v>
      </c>
      <c r="E2073" s="5">
        <v>35076.906999999999</v>
      </c>
      <c r="F2073" s="5">
        <v>36997.436999999998</v>
      </c>
      <c r="G2073" s="5">
        <v>44045.77</v>
      </c>
      <c r="H2073" s="5">
        <v>44503.790999999997</v>
      </c>
      <c r="I2073" s="5">
        <v>43259.553999999996</v>
      </c>
      <c r="J2073" s="5">
        <v>39246.052000000003</v>
      </c>
      <c r="K2073" s="5">
        <v>37401.773999999998</v>
      </c>
      <c r="L2073" s="5">
        <v>42670.330999999998</v>
      </c>
      <c r="M2073" s="5">
        <v>54093.75</v>
      </c>
      <c r="N2073" s="5">
        <v>49571.309000000001</v>
      </c>
      <c r="O2073" s="5">
        <v>48264.887000000002</v>
      </c>
      <c r="P2073" s="5">
        <v>40318.728000000003</v>
      </c>
    </row>
    <row r="2074" spans="1:16" x14ac:dyDescent="0.3">
      <c r="A2074" s="27">
        <v>2014</v>
      </c>
      <c r="B2074" s="14">
        <v>204</v>
      </c>
      <c r="C2074" s="7" t="s">
        <v>69</v>
      </c>
      <c r="D2074" s="4">
        <v>1447519.6189999997</v>
      </c>
      <c r="E2074" s="5">
        <v>127774.455</v>
      </c>
      <c r="F2074" s="5">
        <v>166340.671</v>
      </c>
      <c r="G2074" s="5">
        <v>127492.47100000001</v>
      </c>
      <c r="H2074" s="5">
        <v>137430.47</v>
      </c>
      <c r="I2074" s="5">
        <v>152810.992</v>
      </c>
      <c r="J2074" s="5">
        <v>122335.303</v>
      </c>
      <c r="K2074" s="5">
        <v>110193.7</v>
      </c>
      <c r="L2074" s="5">
        <v>82649.884999999995</v>
      </c>
      <c r="M2074" s="5">
        <v>126133.19</v>
      </c>
      <c r="N2074" s="5">
        <v>85601.938999999998</v>
      </c>
      <c r="O2074" s="5">
        <v>92461.17</v>
      </c>
      <c r="P2074" s="5">
        <v>116295.37300000001</v>
      </c>
    </row>
    <row r="2075" spans="1:16" x14ac:dyDescent="0.3">
      <c r="A2075" s="27">
        <v>2014</v>
      </c>
      <c r="B2075" s="14">
        <v>208</v>
      </c>
      <c r="C2075" s="7" t="s">
        <v>70</v>
      </c>
      <c r="D2075" s="4">
        <v>2231208.9360000002</v>
      </c>
      <c r="E2075" s="5">
        <v>152279.54300000001</v>
      </c>
      <c r="F2075" s="5">
        <v>203322.05300000001</v>
      </c>
      <c r="G2075" s="5">
        <v>206865.08499999999</v>
      </c>
      <c r="H2075" s="5">
        <v>240242.902</v>
      </c>
      <c r="I2075" s="5">
        <v>175071.304</v>
      </c>
      <c r="J2075" s="5">
        <v>154110.70300000001</v>
      </c>
      <c r="K2075" s="5">
        <v>148613.26699999999</v>
      </c>
      <c r="L2075" s="5">
        <v>120759.11</v>
      </c>
      <c r="M2075" s="5">
        <v>225971.55300000001</v>
      </c>
      <c r="N2075" s="5">
        <v>175576.32000000001</v>
      </c>
      <c r="O2075" s="5">
        <v>159927.848</v>
      </c>
      <c r="P2075" s="5">
        <v>268469.24800000002</v>
      </c>
    </row>
    <row r="2076" spans="1:16" x14ac:dyDescent="0.3">
      <c r="A2076" s="27">
        <v>2014</v>
      </c>
      <c r="B2076" s="14">
        <v>212</v>
      </c>
      <c r="C2076" s="7" t="s">
        <v>71</v>
      </c>
      <c r="D2076" s="4">
        <v>953228.78599999985</v>
      </c>
      <c r="E2076" s="5">
        <v>77692.284</v>
      </c>
      <c r="F2076" s="5">
        <v>85121.17</v>
      </c>
      <c r="G2076" s="5">
        <v>85653.433999999994</v>
      </c>
      <c r="H2076" s="5">
        <v>88367.106</v>
      </c>
      <c r="I2076" s="5">
        <v>89015.2</v>
      </c>
      <c r="J2076" s="5">
        <v>82484.107999999993</v>
      </c>
      <c r="K2076" s="5">
        <v>75006.073999999993</v>
      </c>
      <c r="L2076" s="5">
        <v>63279.650999999998</v>
      </c>
      <c r="M2076" s="5">
        <v>84857.040999999997</v>
      </c>
      <c r="N2076" s="5">
        <v>71075.055999999997</v>
      </c>
      <c r="O2076" s="5">
        <v>69976.952000000005</v>
      </c>
      <c r="P2076" s="5">
        <v>80700.710000000006</v>
      </c>
    </row>
    <row r="2077" spans="1:16" x14ac:dyDescent="0.3">
      <c r="A2077" s="27">
        <v>2014</v>
      </c>
      <c r="B2077" s="14">
        <v>216</v>
      </c>
      <c r="C2077" s="7" t="s">
        <v>72</v>
      </c>
      <c r="D2077" s="4">
        <v>2166245.6869999999</v>
      </c>
      <c r="E2077" s="5">
        <v>232780.413</v>
      </c>
      <c r="F2077" s="5">
        <v>229038.44</v>
      </c>
      <c r="G2077" s="5">
        <v>229338.166</v>
      </c>
      <c r="H2077" s="5">
        <v>250876.63200000001</v>
      </c>
      <c r="I2077" s="5">
        <v>240620.59</v>
      </c>
      <c r="J2077" s="5">
        <v>197268.17800000001</v>
      </c>
      <c r="K2077" s="5">
        <v>144618.26800000001</v>
      </c>
      <c r="L2077" s="5">
        <v>59874.258000000002</v>
      </c>
      <c r="M2077" s="5">
        <v>104596.359</v>
      </c>
      <c r="N2077" s="5">
        <v>136831.59400000001</v>
      </c>
      <c r="O2077" s="5">
        <v>164522.22700000001</v>
      </c>
      <c r="P2077" s="5">
        <v>175880.56200000001</v>
      </c>
    </row>
    <row r="2078" spans="1:16" x14ac:dyDescent="0.3">
      <c r="A2078" s="27">
        <v>2014</v>
      </c>
      <c r="B2078" s="14">
        <v>220</v>
      </c>
      <c r="C2078" s="7" t="s">
        <v>73</v>
      </c>
      <c r="D2078" s="4">
        <v>3442286.6309999996</v>
      </c>
      <c r="E2078" s="5">
        <v>267876.32299999997</v>
      </c>
      <c r="F2078" s="5">
        <v>282635.94</v>
      </c>
      <c r="G2078" s="5">
        <v>266555.55599999998</v>
      </c>
      <c r="H2078" s="5">
        <v>252369.39600000001</v>
      </c>
      <c r="I2078" s="5">
        <v>247542.44399999999</v>
      </c>
      <c r="J2078" s="5">
        <v>246941.72099999999</v>
      </c>
      <c r="K2078" s="5">
        <v>235115.27499999999</v>
      </c>
      <c r="L2078" s="5">
        <v>296125.11599999998</v>
      </c>
      <c r="M2078" s="5">
        <v>359487.97700000001</v>
      </c>
      <c r="N2078" s="5">
        <v>380454.96899999998</v>
      </c>
      <c r="O2078" s="5">
        <v>294745.08</v>
      </c>
      <c r="P2078" s="5">
        <v>312436.83399999997</v>
      </c>
    </row>
    <row r="2079" spans="1:16" x14ac:dyDescent="0.3">
      <c r="A2079" s="27">
        <v>2014</v>
      </c>
      <c r="B2079" s="14">
        <v>224</v>
      </c>
      <c r="C2079" s="7" t="s">
        <v>74</v>
      </c>
      <c r="D2079" s="4">
        <v>331378.04399999999</v>
      </c>
      <c r="E2079" s="5">
        <v>28990.241999999998</v>
      </c>
      <c r="F2079" s="5">
        <v>28154.62</v>
      </c>
      <c r="G2079" s="5">
        <v>30584.454000000002</v>
      </c>
      <c r="H2079" s="5">
        <v>38069.597000000002</v>
      </c>
      <c r="I2079" s="5">
        <v>26438.41</v>
      </c>
      <c r="J2079" s="5">
        <v>19263.830999999998</v>
      </c>
      <c r="K2079" s="5">
        <v>23807.347000000002</v>
      </c>
      <c r="L2079" s="5">
        <v>22898.46</v>
      </c>
      <c r="M2079" s="5">
        <v>24348.317999999999</v>
      </c>
      <c r="N2079" s="5">
        <v>28443.954000000002</v>
      </c>
      <c r="O2079" s="5">
        <v>30482.002</v>
      </c>
      <c r="P2079" s="5">
        <v>29896.809000000001</v>
      </c>
    </row>
    <row r="2080" spans="1:16" x14ac:dyDescent="0.3">
      <c r="A2080" s="27">
        <v>2014</v>
      </c>
      <c r="B2080" s="14">
        <v>228</v>
      </c>
      <c r="C2080" s="7" t="s">
        <v>76</v>
      </c>
      <c r="D2080" s="4">
        <v>95836.858999999997</v>
      </c>
      <c r="E2080" s="5">
        <v>12818.808999999999</v>
      </c>
      <c r="F2080" s="5">
        <v>6002.0739999999996</v>
      </c>
      <c r="G2080" s="5">
        <v>9221.3289999999997</v>
      </c>
      <c r="H2080" s="5">
        <v>10386.316999999999</v>
      </c>
      <c r="I2080" s="5">
        <v>8712.4580000000005</v>
      </c>
      <c r="J2080" s="5">
        <v>7487.33</v>
      </c>
      <c r="K2080" s="5">
        <v>6877.0510000000004</v>
      </c>
      <c r="L2080" s="5">
        <v>4624.4390000000003</v>
      </c>
      <c r="M2080" s="5">
        <v>7488.39</v>
      </c>
      <c r="N2080" s="5">
        <v>5880.0439999999999</v>
      </c>
      <c r="O2080" s="5">
        <v>10063.511</v>
      </c>
      <c r="P2080" s="5">
        <v>6275.107</v>
      </c>
    </row>
    <row r="2081" spans="1:16" x14ac:dyDescent="0.3">
      <c r="A2081" s="27">
        <v>2014</v>
      </c>
      <c r="B2081" s="14">
        <v>232</v>
      </c>
      <c r="C2081" s="7" t="s">
        <v>77</v>
      </c>
      <c r="D2081" s="4">
        <v>33881.474000000002</v>
      </c>
      <c r="E2081" s="5">
        <v>1799.7139999999999</v>
      </c>
      <c r="F2081" s="5">
        <v>1336.8109999999999</v>
      </c>
      <c r="G2081" s="5">
        <v>3476.3539999999998</v>
      </c>
      <c r="H2081" s="5">
        <v>2657.6460000000002</v>
      </c>
      <c r="I2081" s="5">
        <v>2420.0929999999998</v>
      </c>
      <c r="J2081" s="5">
        <v>2105.1590000000001</v>
      </c>
      <c r="K2081" s="5">
        <v>8344.7119999999995</v>
      </c>
      <c r="L2081" s="5">
        <v>1843.68</v>
      </c>
      <c r="M2081" s="5">
        <v>1948.7840000000001</v>
      </c>
      <c r="N2081" s="5">
        <v>3117.4160000000002</v>
      </c>
      <c r="O2081" s="5">
        <v>1847.855</v>
      </c>
      <c r="P2081" s="5">
        <v>2983.25</v>
      </c>
    </row>
    <row r="2082" spans="1:16" x14ac:dyDescent="0.3">
      <c r="A2082" s="27">
        <v>2014</v>
      </c>
      <c r="B2082" s="14">
        <v>236</v>
      </c>
      <c r="C2082" s="7" t="s">
        <v>78</v>
      </c>
      <c r="D2082" s="4">
        <v>26068.218999999997</v>
      </c>
      <c r="E2082" s="5">
        <v>1456.376</v>
      </c>
      <c r="F2082" s="5">
        <v>824.08199999999999</v>
      </c>
      <c r="G2082" s="5">
        <v>1597.509</v>
      </c>
      <c r="H2082" s="5">
        <v>1166.5170000000001</v>
      </c>
      <c r="I2082" s="5">
        <v>3264.2640000000001</v>
      </c>
      <c r="J2082" s="5">
        <v>1149.184</v>
      </c>
      <c r="K2082" s="5">
        <v>3440.7350000000001</v>
      </c>
      <c r="L2082" s="5">
        <v>1914.6220000000001</v>
      </c>
      <c r="M2082" s="5">
        <v>1723.9690000000001</v>
      </c>
      <c r="N2082" s="5">
        <v>3364.123</v>
      </c>
      <c r="O2082" s="5">
        <v>3279.1260000000002</v>
      </c>
      <c r="P2082" s="5">
        <v>2887.712</v>
      </c>
    </row>
    <row r="2083" spans="1:16" x14ac:dyDescent="0.3">
      <c r="A2083" s="27">
        <v>2014</v>
      </c>
      <c r="B2083" s="14">
        <v>240</v>
      </c>
      <c r="C2083" s="7" t="s">
        <v>79</v>
      </c>
      <c r="D2083" s="4">
        <v>35518.690999999999</v>
      </c>
      <c r="E2083" s="5">
        <v>3755.8589999999999</v>
      </c>
      <c r="F2083" s="5">
        <v>2366.3110000000001</v>
      </c>
      <c r="G2083" s="5">
        <v>3485.0540000000001</v>
      </c>
      <c r="H2083" s="5">
        <v>2974.165</v>
      </c>
      <c r="I2083" s="5">
        <v>3351.9940000000001</v>
      </c>
      <c r="J2083" s="5">
        <v>2838.0349999999999</v>
      </c>
      <c r="K2083" s="5">
        <v>2407.3829999999998</v>
      </c>
      <c r="L2083" s="5">
        <v>2353.6909999999998</v>
      </c>
      <c r="M2083" s="5">
        <v>3224.84</v>
      </c>
      <c r="N2083" s="5">
        <v>2861.0149999999999</v>
      </c>
      <c r="O2083" s="5">
        <v>2734.4209999999998</v>
      </c>
      <c r="P2083" s="5">
        <v>3165.9229999999998</v>
      </c>
    </row>
    <row r="2084" spans="1:16" x14ac:dyDescent="0.3">
      <c r="A2084" s="27">
        <v>2014</v>
      </c>
      <c r="B2084" s="14">
        <v>244</v>
      </c>
      <c r="C2084" s="7" t="s">
        <v>80</v>
      </c>
      <c r="D2084" s="4">
        <v>19354.691000000003</v>
      </c>
      <c r="E2084" s="5">
        <v>865.14</v>
      </c>
      <c r="F2084" s="5">
        <v>863.18700000000001</v>
      </c>
      <c r="G2084" s="5">
        <v>2248.6419999999998</v>
      </c>
      <c r="H2084" s="5">
        <v>1620.74</v>
      </c>
      <c r="I2084" s="5">
        <v>1723.8879999999999</v>
      </c>
      <c r="J2084" s="5">
        <v>1389.931</v>
      </c>
      <c r="K2084" s="5">
        <v>1506.884</v>
      </c>
      <c r="L2084" s="5">
        <v>1118.8420000000001</v>
      </c>
      <c r="M2084" s="5">
        <v>2650.6280000000002</v>
      </c>
      <c r="N2084" s="5">
        <v>1669.9159999999999</v>
      </c>
      <c r="O2084" s="5">
        <v>1605.1579999999999</v>
      </c>
      <c r="P2084" s="5">
        <v>2091.7350000000001</v>
      </c>
    </row>
    <row r="2085" spans="1:16" x14ac:dyDescent="0.3">
      <c r="A2085" s="27">
        <v>2014</v>
      </c>
      <c r="B2085" s="14">
        <v>247</v>
      </c>
      <c r="C2085" s="7" t="s">
        <v>81</v>
      </c>
      <c r="D2085" s="4">
        <v>6681.0069999999996</v>
      </c>
      <c r="E2085" s="5">
        <v>284.79500000000002</v>
      </c>
      <c r="F2085" s="5">
        <v>792.12400000000002</v>
      </c>
      <c r="G2085" s="5">
        <v>973.524</v>
      </c>
      <c r="H2085" s="5">
        <v>433.25200000000001</v>
      </c>
      <c r="I2085" s="5">
        <v>607.202</v>
      </c>
      <c r="J2085" s="5">
        <v>340.48899999999998</v>
      </c>
      <c r="K2085" s="5">
        <v>344.98899999999998</v>
      </c>
      <c r="L2085" s="5">
        <v>683.35500000000002</v>
      </c>
      <c r="M2085" s="5">
        <v>365.70400000000001</v>
      </c>
      <c r="N2085" s="5">
        <v>530.88499999999999</v>
      </c>
      <c r="O2085" s="5">
        <v>509.35399999999998</v>
      </c>
      <c r="P2085" s="5">
        <v>815.33399999999995</v>
      </c>
    </row>
    <row r="2086" spans="1:16" x14ac:dyDescent="0.3">
      <c r="A2086" s="27">
        <v>2014</v>
      </c>
      <c r="B2086" s="14">
        <v>248</v>
      </c>
      <c r="C2086" s="7" t="s">
        <v>82</v>
      </c>
      <c r="D2086" s="4">
        <v>169526.96399999998</v>
      </c>
      <c r="E2086" s="5">
        <v>12343.004999999999</v>
      </c>
      <c r="F2086" s="5">
        <v>10494.995000000001</v>
      </c>
      <c r="G2086" s="5">
        <v>23052.202000000001</v>
      </c>
      <c r="H2086" s="5">
        <v>20660.656999999999</v>
      </c>
      <c r="I2086" s="5">
        <v>24683.244999999999</v>
      </c>
      <c r="J2086" s="5">
        <v>12946.289000000001</v>
      </c>
      <c r="K2086" s="5">
        <v>8936.6890000000003</v>
      </c>
      <c r="L2086" s="5">
        <v>12216.471</v>
      </c>
      <c r="M2086" s="5">
        <v>10698.499</v>
      </c>
      <c r="N2086" s="5">
        <v>10081.286</v>
      </c>
      <c r="O2086" s="5">
        <v>11632.444</v>
      </c>
      <c r="P2086" s="5">
        <v>11781.182000000001</v>
      </c>
    </row>
    <row r="2087" spans="1:16" x14ac:dyDescent="0.3">
      <c r="A2087" s="27">
        <v>2014</v>
      </c>
      <c r="B2087" s="14">
        <v>252</v>
      </c>
      <c r="C2087" s="7" t="s">
        <v>83</v>
      </c>
      <c r="D2087" s="4">
        <v>21988.016</v>
      </c>
      <c r="E2087" s="5">
        <v>1873.6579999999999</v>
      </c>
      <c r="F2087" s="5">
        <v>2493.15</v>
      </c>
      <c r="G2087" s="5">
        <v>2587.4609999999998</v>
      </c>
      <c r="H2087" s="5">
        <v>2515.5740000000001</v>
      </c>
      <c r="I2087" s="5">
        <v>2018.92</v>
      </c>
      <c r="J2087" s="5">
        <v>2133.846</v>
      </c>
      <c r="K2087" s="5">
        <v>1154.356</v>
      </c>
      <c r="L2087" s="5">
        <v>1142.4639999999999</v>
      </c>
      <c r="M2087" s="5">
        <v>1928.3869999999999</v>
      </c>
      <c r="N2087" s="5">
        <v>1454.1289999999999</v>
      </c>
      <c r="O2087" s="5">
        <v>1565.9290000000001</v>
      </c>
      <c r="P2087" s="5">
        <v>1120.1420000000001</v>
      </c>
    </row>
    <row r="2088" spans="1:16" x14ac:dyDescent="0.3">
      <c r="A2088" s="27">
        <v>2014</v>
      </c>
      <c r="B2088" s="14">
        <v>257</v>
      </c>
      <c r="C2088" s="7" t="s">
        <v>84</v>
      </c>
      <c r="D2088" s="4">
        <v>6622.48</v>
      </c>
      <c r="E2088" s="5">
        <v>385.16</v>
      </c>
      <c r="F2088" s="5">
        <v>228.54900000000001</v>
      </c>
      <c r="G2088" s="5">
        <v>371.9</v>
      </c>
      <c r="H2088" s="5">
        <v>471.85399999999998</v>
      </c>
      <c r="I2088" s="5">
        <v>631.851</v>
      </c>
      <c r="J2088" s="5">
        <v>564.49300000000005</v>
      </c>
      <c r="K2088" s="5">
        <v>446.94400000000002</v>
      </c>
      <c r="L2088" s="5">
        <v>533.57600000000002</v>
      </c>
      <c r="M2088" s="5">
        <v>402.01</v>
      </c>
      <c r="N2088" s="5">
        <v>347.23700000000002</v>
      </c>
      <c r="O2088" s="5">
        <v>1897.693</v>
      </c>
      <c r="P2088" s="5">
        <v>341.21300000000002</v>
      </c>
    </row>
    <row r="2089" spans="1:16" x14ac:dyDescent="0.3">
      <c r="A2089" s="27">
        <v>2014</v>
      </c>
      <c r="B2089" s="14">
        <v>260</v>
      </c>
      <c r="C2089" s="7" t="s">
        <v>85</v>
      </c>
      <c r="D2089" s="4">
        <v>68343.340999999986</v>
      </c>
      <c r="E2089" s="5">
        <v>4244.7139999999999</v>
      </c>
      <c r="F2089" s="5">
        <v>6736.8220000000001</v>
      </c>
      <c r="G2089" s="5">
        <v>9387.6890000000003</v>
      </c>
      <c r="H2089" s="5">
        <v>9632.7060000000001</v>
      </c>
      <c r="I2089" s="5">
        <v>3955.1590000000001</v>
      </c>
      <c r="J2089" s="5">
        <v>9242.1319999999996</v>
      </c>
      <c r="K2089" s="5">
        <v>5462.6469999999999</v>
      </c>
      <c r="L2089" s="5">
        <v>3156.1770000000001</v>
      </c>
      <c r="M2089" s="5">
        <v>4336.9629999999997</v>
      </c>
      <c r="N2089" s="5">
        <v>3181.9839999999999</v>
      </c>
      <c r="O2089" s="5">
        <v>5592.36</v>
      </c>
      <c r="P2089" s="5">
        <v>3413.9879999999998</v>
      </c>
    </row>
    <row r="2090" spans="1:16" x14ac:dyDescent="0.3">
      <c r="A2090" s="27">
        <v>2014</v>
      </c>
      <c r="B2090" s="14">
        <v>264</v>
      </c>
      <c r="C2090" s="7" t="s">
        <v>86</v>
      </c>
      <c r="D2090" s="4">
        <v>46234.575999999994</v>
      </c>
      <c r="E2090" s="5">
        <v>3273.4659999999999</v>
      </c>
      <c r="F2090" s="5">
        <v>2535.913</v>
      </c>
      <c r="G2090" s="5">
        <v>1942.3979999999999</v>
      </c>
      <c r="H2090" s="5">
        <v>6071.9210000000003</v>
      </c>
      <c r="I2090" s="5">
        <v>3653.5520000000001</v>
      </c>
      <c r="J2090" s="5">
        <v>5751.384</v>
      </c>
      <c r="K2090" s="5">
        <v>4346.6540000000005</v>
      </c>
      <c r="L2090" s="5">
        <v>3003.19</v>
      </c>
      <c r="M2090" s="5">
        <v>3850.62</v>
      </c>
      <c r="N2090" s="5">
        <v>2461.2080000000001</v>
      </c>
      <c r="O2090" s="5">
        <v>4711.1170000000002</v>
      </c>
      <c r="P2090" s="5">
        <v>4633.1530000000002</v>
      </c>
    </row>
    <row r="2091" spans="1:16" x14ac:dyDescent="0.3">
      <c r="A2091" s="27">
        <v>2014</v>
      </c>
      <c r="B2091" s="14">
        <v>268</v>
      </c>
      <c r="C2091" s="7" t="s">
        <v>87</v>
      </c>
      <c r="D2091" s="4">
        <v>132088.96299999999</v>
      </c>
      <c r="E2091" s="5">
        <v>6757.0959999999995</v>
      </c>
      <c r="F2091" s="5">
        <v>8335.8119999999999</v>
      </c>
      <c r="G2091" s="5">
        <v>6717.6549999999997</v>
      </c>
      <c r="H2091" s="5">
        <v>9845.44</v>
      </c>
      <c r="I2091" s="5">
        <v>11126.589</v>
      </c>
      <c r="J2091" s="5">
        <v>25576.972000000002</v>
      </c>
      <c r="K2091" s="5">
        <v>12053.08</v>
      </c>
      <c r="L2091" s="5">
        <v>10874.893</v>
      </c>
      <c r="M2091" s="5">
        <v>11347.757</v>
      </c>
      <c r="N2091" s="5">
        <v>9059.5709999999999</v>
      </c>
      <c r="O2091" s="5">
        <v>10012.166999999999</v>
      </c>
      <c r="P2091" s="5">
        <v>10381.931</v>
      </c>
    </row>
    <row r="2092" spans="1:16" x14ac:dyDescent="0.3">
      <c r="A2092" s="27">
        <v>2014</v>
      </c>
      <c r="B2092" s="14">
        <v>272</v>
      </c>
      <c r="C2092" s="7" t="s">
        <v>88</v>
      </c>
      <c r="D2092" s="4">
        <v>94985.983999999982</v>
      </c>
      <c r="E2092" s="5">
        <v>6028.7470000000003</v>
      </c>
      <c r="F2092" s="5">
        <v>6048.5559999999996</v>
      </c>
      <c r="G2092" s="5">
        <v>6746.9120000000003</v>
      </c>
      <c r="H2092" s="5">
        <v>9428.9509999999991</v>
      </c>
      <c r="I2092" s="5">
        <v>7243.9859999999999</v>
      </c>
      <c r="J2092" s="5">
        <v>7816.634</v>
      </c>
      <c r="K2092" s="5">
        <v>7936.5420000000004</v>
      </c>
      <c r="L2092" s="5">
        <v>8847.2510000000002</v>
      </c>
      <c r="M2092" s="5">
        <v>7519.0360000000001</v>
      </c>
      <c r="N2092" s="5">
        <v>8249.2510000000002</v>
      </c>
      <c r="O2092" s="5">
        <v>7577.0020000000004</v>
      </c>
      <c r="P2092" s="5">
        <v>11543.116</v>
      </c>
    </row>
    <row r="2093" spans="1:16" x14ac:dyDescent="0.3">
      <c r="A2093" s="27">
        <v>2014</v>
      </c>
      <c r="B2093" s="14">
        <v>276</v>
      </c>
      <c r="C2093" s="7" t="s">
        <v>89</v>
      </c>
      <c r="D2093" s="4">
        <v>187212.24399999998</v>
      </c>
      <c r="E2093" s="5">
        <v>20312.921999999999</v>
      </c>
      <c r="F2093" s="5">
        <v>9636.5709999999999</v>
      </c>
      <c r="G2093" s="5">
        <v>17190.328000000001</v>
      </c>
      <c r="H2093" s="5">
        <v>12099.003000000001</v>
      </c>
      <c r="I2093" s="5">
        <v>10248.459000000001</v>
      </c>
      <c r="J2093" s="5">
        <v>10932.162</v>
      </c>
      <c r="K2093" s="5">
        <v>27415.085999999999</v>
      </c>
      <c r="L2093" s="5">
        <v>11482.642</v>
      </c>
      <c r="M2093" s="5">
        <v>20316.095000000001</v>
      </c>
      <c r="N2093" s="5">
        <v>13882.897000000001</v>
      </c>
      <c r="O2093" s="5">
        <v>13963.904</v>
      </c>
      <c r="P2093" s="5">
        <v>19732.174999999999</v>
      </c>
    </row>
    <row r="2094" spans="1:16" x14ac:dyDescent="0.3">
      <c r="A2094" s="27">
        <v>2014</v>
      </c>
      <c r="B2094" s="14">
        <v>280</v>
      </c>
      <c r="C2094" s="7" t="s">
        <v>90</v>
      </c>
      <c r="D2094" s="4">
        <v>58908.075000000004</v>
      </c>
      <c r="E2094" s="5">
        <v>4446.5810000000001</v>
      </c>
      <c r="F2094" s="5">
        <v>5230.5360000000001</v>
      </c>
      <c r="G2094" s="5">
        <v>4538.7460000000001</v>
      </c>
      <c r="H2094" s="5">
        <v>5519.6080000000002</v>
      </c>
      <c r="I2094" s="5">
        <v>6581.8729999999996</v>
      </c>
      <c r="J2094" s="5">
        <v>3469.7379999999998</v>
      </c>
      <c r="K2094" s="5">
        <v>5308.31</v>
      </c>
      <c r="L2094" s="5">
        <v>4811.0969999999998</v>
      </c>
      <c r="M2094" s="5">
        <v>6636.7849999999999</v>
      </c>
      <c r="N2094" s="5">
        <v>3782.462</v>
      </c>
      <c r="O2094" s="5">
        <v>4291.0429999999997</v>
      </c>
      <c r="P2094" s="5">
        <v>4291.2960000000003</v>
      </c>
    </row>
    <row r="2095" spans="1:16" x14ac:dyDescent="0.3">
      <c r="A2095" s="27">
        <v>2014</v>
      </c>
      <c r="B2095" s="14">
        <v>284</v>
      </c>
      <c r="C2095" s="7" t="s">
        <v>91</v>
      </c>
      <c r="D2095" s="4">
        <v>100732.51</v>
      </c>
      <c r="E2095" s="5">
        <v>6568.5929999999998</v>
      </c>
      <c r="F2095" s="5">
        <v>10151.349</v>
      </c>
      <c r="G2095" s="5">
        <v>7062.451</v>
      </c>
      <c r="H2095" s="5">
        <v>9425.8189999999995</v>
      </c>
      <c r="I2095" s="5">
        <v>7879.3270000000002</v>
      </c>
      <c r="J2095" s="5">
        <v>5981.7420000000002</v>
      </c>
      <c r="K2095" s="5">
        <v>9838.7559999999994</v>
      </c>
      <c r="L2095" s="5">
        <v>8517.3269999999993</v>
      </c>
      <c r="M2095" s="5">
        <v>8291.9320000000007</v>
      </c>
      <c r="N2095" s="5">
        <v>9249.6119999999992</v>
      </c>
      <c r="O2095" s="5">
        <v>9481.0679999999993</v>
      </c>
      <c r="P2095" s="5">
        <v>8284.5339999999997</v>
      </c>
    </row>
    <row r="2096" spans="1:16" x14ac:dyDescent="0.3">
      <c r="A2096" s="27">
        <v>2014</v>
      </c>
      <c r="B2096" s="14">
        <v>288</v>
      </c>
      <c r="C2096" s="7" t="s">
        <v>92</v>
      </c>
      <c r="D2096" s="4">
        <v>510155.55000000005</v>
      </c>
      <c r="E2096" s="5">
        <v>37014.65</v>
      </c>
      <c r="F2096" s="5">
        <v>61455.277000000002</v>
      </c>
      <c r="G2096" s="5">
        <v>43708.495999999999</v>
      </c>
      <c r="H2096" s="5">
        <v>51073.188000000002</v>
      </c>
      <c r="I2096" s="5">
        <v>43412.472999999998</v>
      </c>
      <c r="J2096" s="5">
        <v>44326.46</v>
      </c>
      <c r="K2096" s="5">
        <v>40491.144999999997</v>
      </c>
      <c r="L2096" s="5">
        <v>36039.828000000001</v>
      </c>
      <c r="M2096" s="5">
        <v>40588.641000000003</v>
      </c>
      <c r="N2096" s="5">
        <v>30983.575000000001</v>
      </c>
      <c r="O2096" s="5">
        <v>42407.389000000003</v>
      </c>
      <c r="P2096" s="5">
        <v>38654.428</v>
      </c>
    </row>
    <row r="2097" spans="1:16" x14ac:dyDescent="0.3">
      <c r="A2097" s="27">
        <v>2014</v>
      </c>
      <c r="B2097" s="14">
        <v>302</v>
      </c>
      <c r="C2097" s="7" t="s">
        <v>93</v>
      </c>
      <c r="D2097" s="4">
        <v>117445.95999999999</v>
      </c>
      <c r="E2097" s="5">
        <v>7424.8119999999999</v>
      </c>
      <c r="F2097" s="5">
        <v>10194.074000000001</v>
      </c>
      <c r="G2097" s="5">
        <v>9180.1640000000007</v>
      </c>
      <c r="H2097" s="5">
        <v>13351.454</v>
      </c>
      <c r="I2097" s="5">
        <v>7954.2079999999996</v>
      </c>
      <c r="J2097" s="5">
        <v>10358.264999999999</v>
      </c>
      <c r="K2097" s="5">
        <v>8298.0439999999999</v>
      </c>
      <c r="L2097" s="5">
        <v>8794.56</v>
      </c>
      <c r="M2097" s="5">
        <v>13085.244000000001</v>
      </c>
      <c r="N2097" s="5">
        <v>10998.415000000001</v>
      </c>
      <c r="O2097" s="5">
        <v>8003.6440000000002</v>
      </c>
      <c r="P2097" s="5">
        <v>9803.0759999999991</v>
      </c>
    </row>
    <row r="2098" spans="1:16" x14ac:dyDescent="0.3">
      <c r="A2098" s="27">
        <v>2014</v>
      </c>
      <c r="B2098" s="14">
        <v>306</v>
      </c>
      <c r="C2098" s="7" t="s">
        <v>94</v>
      </c>
      <c r="D2098" s="4">
        <v>6164.9279999999999</v>
      </c>
      <c r="E2098" s="5">
        <v>109.624</v>
      </c>
      <c r="F2098" s="5">
        <v>511.01299999999998</v>
      </c>
      <c r="G2098" s="5">
        <v>102.248</v>
      </c>
      <c r="H2098" s="5">
        <v>51.393000000000001</v>
      </c>
      <c r="I2098" s="5">
        <v>1187.24</v>
      </c>
      <c r="J2098" s="5">
        <v>912.64300000000003</v>
      </c>
      <c r="K2098" s="5">
        <v>83.266999999999996</v>
      </c>
      <c r="L2098" s="5">
        <v>69.509</v>
      </c>
      <c r="M2098" s="5">
        <v>429.18299999999999</v>
      </c>
      <c r="N2098" s="5">
        <v>157.328</v>
      </c>
      <c r="O2098" s="5">
        <v>179.56200000000001</v>
      </c>
      <c r="P2098" s="5">
        <v>2371.9180000000001</v>
      </c>
    </row>
    <row r="2099" spans="1:16" x14ac:dyDescent="0.3">
      <c r="A2099" s="27">
        <v>2014</v>
      </c>
      <c r="B2099" s="14">
        <v>310</v>
      </c>
      <c r="C2099" s="7" t="s">
        <v>95</v>
      </c>
      <c r="D2099" s="4">
        <v>65014.282999999996</v>
      </c>
      <c r="E2099" s="5">
        <v>5812.6369999999997</v>
      </c>
      <c r="F2099" s="5">
        <v>5737.3580000000002</v>
      </c>
      <c r="G2099" s="5">
        <v>4173.6270000000004</v>
      </c>
      <c r="H2099" s="5">
        <v>5343.5079999999998</v>
      </c>
      <c r="I2099" s="5">
        <v>4444.3549999999996</v>
      </c>
      <c r="J2099" s="5">
        <v>8127.0619999999999</v>
      </c>
      <c r="K2099" s="5">
        <v>2844.2280000000001</v>
      </c>
      <c r="L2099" s="5">
        <v>5251.0529999999999</v>
      </c>
      <c r="M2099" s="5">
        <v>7409.0029999999997</v>
      </c>
      <c r="N2099" s="5">
        <v>3873.2530000000002</v>
      </c>
      <c r="O2099" s="5">
        <v>6603.8059999999996</v>
      </c>
      <c r="P2099" s="5">
        <v>5394.393</v>
      </c>
    </row>
    <row r="2100" spans="1:16" x14ac:dyDescent="0.3">
      <c r="A2100" s="27">
        <v>2014</v>
      </c>
      <c r="B2100" s="14">
        <v>311</v>
      </c>
      <c r="C2100" s="7" t="s">
        <v>96</v>
      </c>
      <c r="D2100" s="4">
        <v>518.52499999999998</v>
      </c>
      <c r="E2100" s="5">
        <v>98.116</v>
      </c>
      <c r="F2100" s="5" t="s">
        <v>168</v>
      </c>
      <c r="G2100" s="5">
        <v>29.722000000000001</v>
      </c>
      <c r="H2100" s="5">
        <v>26.451000000000001</v>
      </c>
      <c r="I2100" s="5">
        <v>31.614000000000001</v>
      </c>
      <c r="J2100" s="5">
        <v>123.821</v>
      </c>
      <c r="K2100" s="5" t="s">
        <v>168</v>
      </c>
      <c r="L2100" s="5" t="s">
        <v>168</v>
      </c>
      <c r="M2100" s="5">
        <v>61.387</v>
      </c>
      <c r="N2100" s="5">
        <v>47.442999999999998</v>
      </c>
      <c r="O2100" s="5">
        <v>68.626999999999995</v>
      </c>
      <c r="P2100" s="5">
        <v>31.344000000000001</v>
      </c>
    </row>
    <row r="2101" spans="1:16" x14ac:dyDescent="0.3">
      <c r="A2101" s="27">
        <v>2014</v>
      </c>
      <c r="B2101" s="14">
        <v>314</v>
      </c>
      <c r="C2101" s="7" t="s">
        <v>97</v>
      </c>
      <c r="D2101" s="4">
        <v>58016.12000000001</v>
      </c>
      <c r="E2101" s="5">
        <v>8828.7240000000002</v>
      </c>
      <c r="F2101" s="5">
        <v>5396.3540000000003</v>
      </c>
      <c r="G2101" s="5">
        <v>3965.8180000000002</v>
      </c>
      <c r="H2101" s="5">
        <v>8684.5120000000006</v>
      </c>
      <c r="I2101" s="5">
        <v>2910.9839999999999</v>
      </c>
      <c r="J2101" s="5">
        <v>3519.2550000000001</v>
      </c>
      <c r="K2101" s="5">
        <v>3855.0430000000001</v>
      </c>
      <c r="L2101" s="5">
        <v>3991.0230000000001</v>
      </c>
      <c r="M2101" s="5">
        <v>5024.5259999999998</v>
      </c>
      <c r="N2101" s="5">
        <v>2238.08</v>
      </c>
      <c r="O2101" s="5">
        <v>4785.9780000000001</v>
      </c>
      <c r="P2101" s="5">
        <v>4815.8230000000003</v>
      </c>
    </row>
    <row r="2102" spans="1:16" x14ac:dyDescent="0.3">
      <c r="A2102" s="27">
        <v>2014</v>
      </c>
      <c r="B2102" s="14">
        <v>318</v>
      </c>
      <c r="C2102" s="7" t="s">
        <v>98</v>
      </c>
      <c r="D2102" s="4">
        <v>100681.17200000001</v>
      </c>
      <c r="E2102" s="5">
        <v>7999.9059999999999</v>
      </c>
      <c r="F2102" s="5">
        <v>6988.9</v>
      </c>
      <c r="G2102" s="5">
        <v>9266.9930000000004</v>
      </c>
      <c r="H2102" s="5">
        <v>10944.078</v>
      </c>
      <c r="I2102" s="5">
        <v>8216.34</v>
      </c>
      <c r="J2102" s="5">
        <v>4698.6220000000003</v>
      </c>
      <c r="K2102" s="5">
        <v>6511.4620000000004</v>
      </c>
      <c r="L2102" s="5">
        <v>5936.982</v>
      </c>
      <c r="M2102" s="5">
        <v>8463.6890000000003</v>
      </c>
      <c r="N2102" s="5">
        <v>11208.370999999999</v>
      </c>
      <c r="O2102" s="5">
        <v>8390.98</v>
      </c>
      <c r="P2102" s="5">
        <v>12054.849</v>
      </c>
    </row>
    <row r="2103" spans="1:16" x14ac:dyDescent="0.3">
      <c r="A2103" s="27">
        <v>2014</v>
      </c>
      <c r="B2103" s="14">
        <v>322</v>
      </c>
      <c r="C2103" s="7" t="s">
        <v>99</v>
      </c>
      <c r="D2103" s="4">
        <v>41072.599000000002</v>
      </c>
      <c r="E2103" s="5">
        <v>2363.9789999999998</v>
      </c>
      <c r="F2103" s="5">
        <v>3184.232</v>
      </c>
      <c r="G2103" s="5">
        <v>4301.0110000000004</v>
      </c>
      <c r="H2103" s="5">
        <v>5830.9110000000001</v>
      </c>
      <c r="I2103" s="5">
        <v>4188.5959999999995</v>
      </c>
      <c r="J2103" s="5">
        <v>3018.9639999999999</v>
      </c>
      <c r="K2103" s="5">
        <v>3629.9960000000001</v>
      </c>
      <c r="L2103" s="5">
        <v>2309.556</v>
      </c>
      <c r="M2103" s="5">
        <v>2466.8020000000001</v>
      </c>
      <c r="N2103" s="5">
        <v>2712.672</v>
      </c>
      <c r="O2103" s="5">
        <v>3003.7469999999998</v>
      </c>
      <c r="P2103" s="5">
        <v>4062.1329999999998</v>
      </c>
    </row>
    <row r="2104" spans="1:16" x14ac:dyDescent="0.3">
      <c r="A2104" s="27">
        <v>2014</v>
      </c>
      <c r="B2104" s="14">
        <v>324</v>
      </c>
      <c r="C2104" s="7" t="s">
        <v>100</v>
      </c>
      <c r="D2104" s="4">
        <v>38389.769</v>
      </c>
      <c r="E2104" s="5">
        <v>642.69200000000001</v>
      </c>
      <c r="F2104" s="5">
        <v>1554.0229999999999</v>
      </c>
      <c r="G2104" s="5">
        <v>673.31399999999996</v>
      </c>
      <c r="H2104" s="5">
        <v>2317.1309999999999</v>
      </c>
      <c r="I2104" s="5">
        <v>5805.7969999999996</v>
      </c>
      <c r="J2104" s="5">
        <v>18250.047999999999</v>
      </c>
      <c r="K2104" s="5">
        <v>1070.037</v>
      </c>
      <c r="L2104" s="5">
        <v>978.53700000000003</v>
      </c>
      <c r="M2104" s="5">
        <v>2478.357</v>
      </c>
      <c r="N2104" s="5">
        <v>1033.1189999999999</v>
      </c>
      <c r="O2104" s="5">
        <v>1097.338</v>
      </c>
      <c r="P2104" s="5">
        <v>2489.3760000000002</v>
      </c>
    </row>
    <row r="2105" spans="1:16" x14ac:dyDescent="0.3">
      <c r="A2105" s="27">
        <v>2014</v>
      </c>
      <c r="B2105" s="14">
        <v>328</v>
      </c>
      <c r="C2105" s="7" t="s">
        <v>101</v>
      </c>
      <c r="D2105" s="4">
        <v>2517.5729999999999</v>
      </c>
      <c r="E2105" s="5">
        <v>34.695999999999998</v>
      </c>
      <c r="F2105" s="5">
        <v>25.210999999999999</v>
      </c>
      <c r="G2105" s="5">
        <v>111.98699999999999</v>
      </c>
      <c r="H2105" s="5">
        <v>60.18</v>
      </c>
      <c r="I2105" s="5">
        <v>97.344999999999999</v>
      </c>
      <c r="J2105" s="5">
        <v>172.511</v>
      </c>
      <c r="K2105" s="5">
        <v>124.974</v>
      </c>
      <c r="L2105" s="5">
        <v>336.96300000000002</v>
      </c>
      <c r="M2105" s="5">
        <v>387.97</v>
      </c>
      <c r="N2105" s="5">
        <v>383.47899999999998</v>
      </c>
      <c r="O2105" s="5">
        <v>479.12599999999998</v>
      </c>
      <c r="P2105" s="5">
        <v>303.13099999999997</v>
      </c>
    </row>
    <row r="2106" spans="1:16" x14ac:dyDescent="0.3">
      <c r="A2106" s="27">
        <v>2014</v>
      </c>
      <c r="B2106" s="14">
        <v>329</v>
      </c>
      <c r="C2106" s="7" t="s">
        <v>233</v>
      </c>
      <c r="D2106" s="4">
        <v>0.183</v>
      </c>
      <c r="E2106" s="5" t="s">
        <v>168</v>
      </c>
      <c r="F2106" s="5" t="s">
        <v>168</v>
      </c>
      <c r="G2106" s="5" t="s">
        <v>168</v>
      </c>
      <c r="H2106" s="5" t="s">
        <v>168</v>
      </c>
      <c r="I2106" s="5">
        <v>0.183</v>
      </c>
      <c r="J2106" s="5" t="s">
        <v>168</v>
      </c>
      <c r="K2106" s="5" t="s">
        <v>168</v>
      </c>
      <c r="L2106" s="5" t="s">
        <v>168</v>
      </c>
      <c r="M2106" s="5" t="s">
        <v>168</v>
      </c>
      <c r="N2106" s="5" t="s">
        <v>168</v>
      </c>
      <c r="O2106" s="5" t="s">
        <v>168</v>
      </c>
      <c r="P2106" s="5" t="s">
        <v>168</v>
      </c>
    </row>
    <row r="2107" spans="1:16" x14ac:dyDescent="0.3">
      <c r="A2107" s="27">
        <v>2014</v>
      </c>
      <c r="B2107" s="14">
        <v>330</v>
      </c>
      <c r="C2107" s="7" t="s">
        <v>102</v>
      </c>
      <c r="D2107" s="4">
        <v>306772.60600000003</v>
      </c>
      <c r="E2107" s="5">
        <v>22639.545999999998</v>
      </c>
      <c r="F2107" s="5">
        <v>23590.196</v>
      </c>
      <c r="G2107" s="5">
        <v>21197.644</v>
      </c>
      <c r="H2107" s="5">
        <v>22718.545999999998</v>
      </c>
      <c r="I2107" s="5">
        <v>29671.776000000002</v>
      </c>
      <c r="J2107" s="5">
        <v>22017.462</v>
      </c>
      <c r="K2107" s="5">
        <v>24974.087</v>
      </c>
      <c r="L2107" s="5">
        <v>32122.055</v>
      </c>
      <c r="M2107" s="5">
        <v>29857.005000000001</v>
      </c>
      <c r="N2107" s="5">
        <v>26672.413</v>
      </c>
      <c r="O2107" s="5">
        <v>23594.286</v>
      </c>
      <c r="P2107" s="5">
        <v>27717.59</v>
      </c>
    </row>
    <row r="2108" spans="1:16" x14ac:dyDescent="0.3">
      <c r="A2108" s="27">
        <v>2014</v>
      </c>
      <c r="B2108" s="14">
        <v>334</v>
      </c>
      <c r="C2108" s="7" t="s">
        <v>103</v>
      </c>
      <c r="D2108" s="4">
        <v>336139.85</v>
      </c>
      <c r="E2108" s="5">
        <v>31527.008999999998</v>
      </c>
      <c r="F2108" s="5">
        <v>55851.491999999998</v>
      </c>
      <c r="G2108" s="5">
        <v>27191.752</v>
      </c>
      <c r="H2108" s="5">
        <v>17371.651999999998</v>
      </c>
      <c r="I2108" s="5">
        <v>19469.968000000001</v>
      </c>
      <c r="J2108" s="5">
        <v>33499.457000000002</v>
      </c>
      <c r="K2108" s="5">
        <v>16835.915000000001</v>
      </c>
      <c r="L2108" s="5">
        <v>24491.117999999999</v>
      </c>
      <c r="M2108" s="5">
        <v>28806.923999999999</v>
      </c>
      <c r="N2108" s="5">
        <v>20549.189999999999</v>
      </c>
      <c r="O2108" s="5">
        <v>25924.228999999999</v>
      </c>
      <c r="P2108" s="5">
        <v>34621.144</v>
      </c>
    </row>
    <row r="2109" spans="1:16" x14ac:dyDescent="0.3">
      <c r="A2109" s="27">
        <v>2014</v>
      </c>
      <c r="B2109" s="14">
        <v>336</v>
      </c>
      <c r="C2109" s="7" t="s">
        <v>104</v>
      </c>
      <c r="D2109" s="4">
        <v>6285.4970000000012</v>
      </c>
      <c r="E2109" s="5">
        <v>104.318</v>
      </c>
      <c r="F2109" s="5">
        <v>41.948</v>
      </c>
      <c r="G2109" s="5">
        <v>200.273</v>
      </c>
      <c r="H2109" s="5">
        <v>10.193</v>
      </c>
      <c r="I2109" s="5">
        <v>346.55200000000002</v>
      </c>
      <c r="J2109" s="5">
        <v>4286.5330000000004</v>
      </c>
      <c r="K2109" s="5">
        <v>189.46899999999999</v>
      </c>
      <c r="L2109" s="5">
        <v>159.23400000000001</v>
      </c>
      <c r="M2109" s="5">
        <v>270.23200000000003</v>
      </c>
      <c r="N2109" s="5">
        <v>149.024</v>
      </c>
      <c r="O2109" s="5">
        <v>408.71899999999999</v>
      </c>
      <c r="P2109" s="5">
        <v>119.002</v>
      </c>
    </row>
    <row r="2110" spans="1:16" x14ac:dyDescent="0.3">
      <c r="A2110" s="27">
        <v>2014</v>
      </c>
      <c r="B2110" s="14">
        <v>338</v>
      </c>
      <c r="C2110" s="7" t="s">
        <v>105</v>
      </c>
      <c r="D2110" s="4">
        <v>61385.214000000007</v>
      </c>
      <c r="E2110" s="5">
        <v>6058.1540000000005</v>
      </c>
      <c r="F2110" s="5">
        <v>9618.1790000000001</v>
      </c>
      <c r="G2110" s="5">
        <v>5510.7640000000001</v>
      </c>
      <c r="H2110" s="5">
        <v>4147.7650000000003</v>
      </c>
      <c r="I2110" s="5">
        <v>3456.23</v>
      </c>
      <c r="J2110" s="5">
        <v>4427.0529999999999</v>
      </c>
      <c r="K2110" s="5">
        <v>3743.3049999999998</v>
      </c>
      <c r="L2110" s="5">
        <v>3393.5709999999999</v>
      </c>
      <c r="M2110" s="5">
        <v>6204.5420000000004</v>
      </c>
      <c r="N2110" s="5">
        <v>3829.5529999999999</v>
      </c>
      <c r="O2110" s="5">
        <v>6418.9210000000003</v>
      </c>
      <c r="P2110" s="5">
        <v>4577.1769999999997</v>
      </c>
    </row>
    <row r="2111" spans="1:16" x14ac:dyDescent="0.3">
      <c r="A2111" s="27">
        <v>2014</v>
      </c>
      <c r="B2111" s="14">
        <v>342</v>
      </c>
      <c r="C2111" s="7" t="s">
        <v>106</v>
      </c>
      <c r="D2111" s="4">
        <v>63727.683999999994</v>
      </c>
      <c r="E2111" s="5">
        <v>7585.9790000000003</v>
      </c>
      <c r="F2111" s="5">
        <v>3541.5120000000002</v>
      </c>
      <c r="G2111" s="5">
        <v>4121.8209999999999</v>
      </c>
      <c r="H2111" s="5">
        <v>3369.17</v>
      </c>
      <c r="I2111" s="5">
        <v>7221.3469999999998</v>
      </c>
      <c r="J2111" s="5">
        <v>4932.8580000000002</v>
      </c>
      <c r="K2111" s="5">
        <v>4780.8900000000003</v>
      </c>
      <c r="L2111" s="5">
        <v>5306.1689999999999</v>
      </c>
      <c r="M2111" s="5">
        <v>10695.343999999999</v>
      </c>
      <c r="N2111" s="5">
        <v>3645.8330000000001</v>
      </c>
      <c r="O2111" s="5">
        <v>3802.65</v>
      </c>
      <c r="P2111" s="5">
        <v>4724.1109999999999</v>
      </c>
    </row>
    <row r="2112" spans="1:16" x14ac:dyDescent="0.3">
      <c r="A2112" s="27">
        <v>2014</v>
      </c>
      <c r="B2112" s="14">
        <v>346</v>
      </c>
      <c r="C2112" s="7" t="s">
        <v>107</v>
      </c>
      <c r="D2112" s="4">
        <v>135697.06</v>
      </c>
      <c r="E2112" s="5">
        <v>8756.6010000000006</v>
      </c>
      <c r="F2112" s="5">
        <v>8602.2909999999993</v>
      </c>
      <c r="G2112" s="5">
        <v>11495.71</v>
      </c>
      <c r="H2112" s="5">
        <v>9577.0660000000007</v>
      </c>
      <c r="I2112" s="5">
        <v>13623.210999999999</v>
      </c>
      <c r="J2112" s="5">
        <v>11444.605</v>
      </c>
      <c r="K2112" s="5">
        <v>10871.739</v>
      </c>
      <c r="L2112" s="5">
        <v>13886.038</v>
      </c>
      <c r="M2112" s="5">
        <v>12665.428</v>
      </c>
      <c r="N2112" s="5">
        <v>10213.087</v>
      </c>
      <c r="O2112" s="5">
        <v>10873.528</v>
      </c>
      <c r="P2112" s="5">
        <v>13687.755999999999</v>
      </c>
    </row>
    <row r="2113" spans="1:16" x14ac:dyDescent="0.3">
      <c r="A2113" s="27">
        <v>2014</v>
      </c>
      <c r="B2113" s="14">
        <v>350</v>
      </c>
      <c r="C2113" s="7" t="s">
        <v>108</v>
      </c>
      <c r="D2113" s="4">
        <v>26629.186000000002</v>
      </c>
      <c r="E2113" s="5">
        <v>1908.402</v>
      </c>
      <c r="F2113" s="5">
        <v>2016.7439999999999</v>
      </c>
      <c r="G2113" s="5">
        <v>2611.953</v>
      </c>
      <c r="H2113" s="5">
        <v>1616.203</v>
      </c>
      <c r="I2113" s="5">
        <v>1830.41</v>
      </c>
      <c r="J2113" s="5">
        <v>2286.962</v>
      </c>
      <c r="K2113" s="5">
        <v>1761.972</v>
      </c>
      <c r="L2113" s="5">
        <v>4054.9830000000002</v>
      </c>
      <c r="M2113" s="5">
        <v>3830.2629999999999</v>
      </c>
      <c r="N2113" s="5">
        <v>1303.9849999999999</v>
      </c>
      <c r="O2113" s="5">
        <v>1582.575</v>
      </c>
      <c r="P2113" s="5">
        <v>1824.7339999999999</v>
      </c>
    </row>
    <row r="2114" spans="1:16" x14ac:dyDescent="0.3">
      <c r="A2114" s="27">
        <v>2014</v>
      </c>
      <c r="B2114" s="14">
        <v>352</v>
      </c>
      <c r="C2114" s="7" t="s">
        <v>109</v>
      </c>
      <c r="D2114" s="4">
        <v>153762.84399999998</v>
      </c>
      <c r="E2114" s="5">
        <v>8136.0619999999999</v>
      </c>
      <c r="F2114" s="5">
        <v>10426.540000000001</v>
      </c>
      <c r="G2114" s="5">
        <v>15167.605</v>
      </c>
      <c r="H2114" s="5">
        <v>11360.744000000001</v>
      </c>
      <c r="I2114" s="5">
        <v>11231.437</v>
      </c>
      <c r="J2114" s="5">
        <v>17535.272000000001</v>
      </c>
      <c r="K2114" s="5">
        <v>12323.841</v>
      </c>
      <c r="L2114" s="5">
        <v>11183.591</v>
      </c>
      <c r="M2114" s="5">
        <v>17320.995999999999</v>
      </c>
      <c r="N2114" s="5">
        <v>9732.4590000000007</v>
      </c>
      <c r="O2114" s="5">
        <v>10216.183000000001</v>
      </c>
      <c r="P2114" s="5">
        <v>19128.114000000001</v>
      </c>
    </row>
    <row r="2115" spans="1:16" x14ac:dyDescent="0.3">
      <c r="A2115" s="27">
        <v>2014</v>
      </c>
      <c r="B2115" s="14">
        <v>355</v>
      </c>
      <c r="C2115" s="7" t="s">
        <v>110</v>
      </c>
      <c r="D2115" s="4">
        <v>9545.1190000000006</v>
      </c>
      <c r="E2115" s="5">
        <v>567.327</v>
      </c>
      <c r="F2115" s="5">
        <v>568.61400000000003</v>
      </c>
      <c r="G2115" s="5">
        <v>708.79600000000005</v>
      </c>
      <c r="H2115" s="5">
        <v>1828.4169999999999</v>
      </c>
      <c r="I2115" s="5">
        <v>1138.8889999999999</v>
      </c>
      <c r="J2115" s="5">
        <v>674.69</v>
      </c>
      <c r="K2115" s="5">
        <v>623.16499999999996</v>
      </c>
      <c r="L2115" s="5">
        <v>625.35699999999997</v>
      </c>
      <c r="M2115" s="5">
        <v>900.05499999999995</v>
      </c>
      <c r="N2115" s="5">
        <v>605.45899999999995</v>
      </c>
      <c r="O2115" s="5">
        <v>473.39600000000002</v>
      </c>
      <c r="P2115" s="5">
        <v>830.95399999999995</v>
      </c>
    </row>
    <row r="2116" spans="1:16" x14ac:dyDescent="0.3">
      <c r="A2116" s="27">
        <v>2014</v>
      </c>
      <c r="B2116" s="14">
        <v>357</v>
      </c>
      <c r="C2116" s="7" t="s">
        <v>234</v>
      </c>
      <c r="D2116" s="4">
        <v>257.56099999999998</v>
      </c>
      <c r="E2116" s="5" t="s">
        <v>168</v>
      </c>
      <c r="F2116" s="5" t="s">
        <v>168</v>
      </c>
      <c r="G2116" s="5">
        <v>11.535</v>
      </c>
      <c r="H2116" s="5" t="s">
        <v>168</v>
      </c>
      <c r="I2116" s="5" t="s">
        <v>168</v>
      </c>
      <c r="J2116" s="5" t="s">
        <v>168</v>
      </c>
      <c r="K2116" s="5">
        <v>243.41</v>
      </c>
      <c r="L2116" s="5">
        <v>1.673</v>
      </c>
      <c r="M2116" s="5">
        <v>0.94299999999999995</v>
      </c>
      <c r="N2116" s="5" t="s">
        <v>168</v>
      </c>
      <c r="O2116" s="5" t="s">
        <v>168</v>
      </c>
      <c r="P2116" s="5" t="s">
        <v>168</v>
      </c>
    </row>
    <row r="2117" spans="1:16" x14ac:dyDescent="0.3">
      <c r="A2117" s="27">
        <v>2014</v>
      </c>
      <c r="B2117" s="14">
        <v>366</v>
      </c>
      <c r="C2117" s="7" t="s">
        <v>111</v>
      </c>
      <c r="D2117" s="4">
        <v>52148.436000000002</v>
      </c>
      <c r="E2117" s="5">
        <v>2014.1120000000001</v>
      </c>
      <c r="F2117" s="5">
        <v>3362.7820000000002</v>
      </c>
      <c r="G2117" s="5">
        <v>2905.0169999999998</v>
      </c>
      <c r="H2117" s="5">
        <v>2870.1529999999998</v>
      </c>
      <c r="I2117" s="5">
        <v>2304.0540000000001</v>
      </c>
      <c r="J2117" s="5">
        <v>6014.1440000000002</v>
      </c>
      <c r="K2117" s="5">
        <v>4051.0010000000002</v>
      </c>
      <c r="L2117" s="5">
        <v>3592.6790000000001</v>
      </c>
      <c r="M2117" s="5">
        <v>6366.0169999999998</v>
      </c>
      <c r="N2117" s="5">
        <v>6013.03</v>
      </c>
      <c r="O2117" s="5">
        <v>5453.4059999999999</v>
      </c>
      <c r="P2117" s="5">
        <v>7202.0410000000002</v>
      </c>
    </row>
    <row r="2118" spans="1:16" x14ac:dyDescent="0.3">
      <c r="A2118" s="27">
        <v>2014</v>
      </c>
      <c r="B2118" s="14">
        <v>370</v>
      </c>
      <c r="C2118" s="7" t="s">
        <v>112</v>
      </c>
      <c r="D2118" s="4">
        <v>54372.335000000006</v>
      </c>
      <c r="E2118" s="5">
        <v>4557.393</v>
      </c>
      <c r="F2118" s="5">
        <v>2974.87</v>
      </c>
      <c r="G2118" s="5">
        <v>4040.1750000000002</v>
      </c>
      <c r="H2118" s="5">
        <v>2898.8330000000001</v>
      </c>
      <c r="I2118" s="5">
        <v>3800.3270000000002</v>
      </c>
      <c r="J2118" s="5">
        <v>4967.9309999999996</v>
      </c>
      <c r="K2118" s="5">
        <v>4722.875</v>
      </c>
      <c r="L2118" s="5">
        <v>5680.1239999999998</v>
      </c>
      <c r="M2118" s="5">
        <v>6995.3540000000003</v>
      </c>
      <c r="N2118" s="5">
        <v>5004.4690000000001</v>
      </c>
      <c r="O2118" s="5">
        <v>4728.2049999999999</v>
      </c>
      <c r="P2118" s="5">
        <v>4001.779</v>
      </c>
    </row>
    <row r="2119" spans="1:16" x14ac:dyDescent="0.3">
      <c r="A2119" s="27">
        <v>2014</v>
      </c>
      <c r="B2119" s="14">
        <v>373</v>
      </c>
      <c r="C2119" s="7" t="s">
        <v>113</v>
      </c>
      <c r="D2119" s="4">
        <v>38636.620999999999</v>
      </c>
      <c r="E2119" s="5">
        <v>2709.1120000000001</v>
      </c>
      <c r="F2119" s="5">
        <v>2013.3019999999999</v>
      </c>
      <c r="G2119" s="5">
        <v>2810.9450000000002</v>
      </c>
      <c r="H2119" s="5">
        <v>3279.6770000000001</v>
      </c>
      <c r="I2119" s="5">
        <v>3256.1439999999998</v>
      </c>
      <c r="J2119" s="5">
        <v>3750.654</v>
      </c>
      <c r="K2119" s="5">
        <v>3350.38</v>
      </c>
      <c r="L2119" s="5">
        <v>3448.2440000000001</v>
      </c>
      <c r="M2119" s="5">
        <v>3685.855</v>
      </c>
      <c r="N2119" s="5">
        <v>2884.4029999999998</v>
      </c>
      <c r="O2119" s="5">
        <v>3485.3539999999998</v>
      </c>
      <c r="P2119" s="5">
        <v>3962.5509999999999</v>
      </c>
    </row>
    <row r="2120" spans="1:16" x14ac:dyDescent="0.3">
      <c r="A2120" s="27">
        <v>2014</v>
      </c>
      <c r="B2120" s="14">
        <v>375</v>
      </c>
      <c r="C2120" s="7" t="s">
        <v>114</v>
      </c>
      <c r="D2120" s="4">
        <v>6833.3849999999993</v>
      </c>
      <c r="E2120" s="5">
        <v>137.10300000000001</v>
      </c>
      <c r="F2120" s="5">
        <v>177.94300000000001</v>
      </c>
      <c r="G2120" s="5">
        <v>773.74099999999999</v>
      </c>
      <c r="H2120" s="5">
        <v>338.255</v>
      </c>
      <c r="I2120" s="5">
        <v>642.90099999999995</v>
      </c>
      <c r="J2120" s="5">
        <v>564.60799999999995</v>
      </c>
      <c r="K2120" s="5">
        <v>417.06099999999998</v>
      </c>
      <c r="L2120" s="5">
        <v>561.82000000000005</v>
      </c>
      <c r="M2120" s="5">
        <v>1479.4559999999999</v>
      </c>
      <c r="N2120" s="5">
        <v>151.583</v>
      </c>
      <c r="O2120" s="5">
        <v>577.971</v>
      </c>
      <c r="P2120" s="5">
        <v>1010.943</v>
      </c>
    </row>
    <row r="2121" spans="1:16" x14ac:dyDescent="0.3">
      <c r="A2121" s="27">
        <v>2014</v>
      </c>
      <c r="B2121" s="14">
        <v>377</v>
      </c>
      <c r="C2121" s="7" t="s">
        <v>115</v>
      </c>
      <c r="D2121" s="4">
        <v>3652.5120000000006</v>
      </c>
      <c r="E2121" s="5">
        <v>207.97399999999999</v>
      </c>
      <c r="F2121" s="5">
        <v>154.69499999999999</v>
      </c>
      <c r="G2121" s="5">
        <v>173.99600000000001</v>
      </c>
      <c r="H2121" s="5">
        <v>108.134</v>
      </c>
      <c r="I2121" s="5">
        <v>186.56399999999999</v>
      </c>
      <c r="J2121" s="5">
        <v>471.53100000000001</v>
      </c>
      <c r="K2121" s="5">
        <v>263.99700000000001</v>
      </c>
      <c r="L2121" s="5">
        <v>505.77499999999998</v>
      </c>
      <c r="M2121" s="5">
        <v>697.74400000000003</v>
      </c>
      <c r="N2121" s="5">
        <v>70.010000000000005</v>
      </c>
      <c r="O2121" s="5">
        <v>420.97500000000002</v>
      </c>
      <c r="P2121" s="5">
        <v>391.11700000000002</v>
      </c>
    </row>
    <row r="2122" spans="1:16" x14ac:dyDescent="0.3">
      <c r="A2122" s="27">
        <v>2014</v>
      </c>
      <c r="B2122" s="14">
        <v>378</v>
      </c>
      <c r="C2122" s="7" t="s">
        <v>116</v>
      </c>
      <c r="D2122" s="4">
        <v>22436.645</v>
      </c>
      <c r="E2122" s="5">
        <v>1009.775</v>
      </c>
      <c r="F2122" s="5">
        <v>1691.519</v>
      </c>
      <c r="G2122" s="5">
        <v>997.27800000000002</v>
      </c>
      <c r="H2122" s="5">
        <v>1060.153</v>
      </c>
      <c r="I2122" s="5">
        <v>825.76400000000001</v>
      </c>
      <c r="J2122" s="5">
        <v>1345.673</v>
      </c>
      <c r="K2122" s="5">
        <v>1433.413</v>
      </c>
      <c r="L2122" s="5">
        <v>1890.3889999999999</v>
      </c>
      <c r="M2122" s="5">
        <v>1603.019</v>
      </c>
      <c r="N2122" s="5">
        <v>4879.951</v>
      </c>
      <c r="O2122" s="5">
        <v>2611.2640000000001</v>
      </c>
      <c r="P2122" s="5">
        <v>3088.4470000000001</v>
      </c>
    </row>
    <row r="2123" spans="1:16" x14ac:dyDescent="0.3">
      <c r="A2123" s="27">
        <v>2014</v>
      </c>
      <c r="B2123" s="14">
        <v>382</v>
      </c>
      <c r="C2123" s="7" t="s">
        <v>117</v>
      </c>
      <c r="D2123" s="4">
        <v>5007.4629999999997</v>
      </c>
      <c r="E2123" s="5">
        <v>308.41300000000001</v>
      </c>
      <c r="F2123" s="5">
        <v>328.86099999999999</v>
      </c>
      <c r="G2123" s="5">
        <v>208.471</v>
      </c>
      <c r="H2123" s="5">
        <v>353.16300000000001</v>
      </c>
      <c r="I2123" s="5">
        <v>192.19</v>
      </c>
      <c r="J2123" s="5">
        <v>301.71499999999997</v>
      </c>
      <c r="K2123" s="5">
        <v>369.32799999999997</v>
      </c>
      <c r="L2123" s="5">
        <v>556.93600000000004</v>
      </c>
      <c r="M2123" s="5">
        <v>822.41899999999998</v>
      </c>
      <c r="N2123" s="5">
        <v>354.89600000000002</v>
      </c>
      <c r="O2123" s="5">
        <v>810.38</v>
      </c>
      <c r="P2123" s="5">
        <v>400.69099999999997</v>
      </c>
    </row>
    <row r="2124" spans="1:16" x14ac:dyDescent="0.3">
      <c r="A2124" s="27">
        <v>2014</v>
      </c>
      <c r="B2124" s="14">
        <v>386</v>
      </c>
      <c r="C2124" s="7" t="s">
        <v>118</v>
      </c>
      <c r="D2124" s="4">
        <v>2930.643</v>
      </c>
      <c r="E2124" s="5">
        <v>175.68100000000001</v>
      </c>
      <c r="F2124" s="5">
        <v>174.28800000000001</v>
      </c>
      <c r="G2124" s="5">
        <v>149.18700000000001</v>
      </c>
      <c r="H2124" s="5">
        <v>110.554</v>
      </c>
      <c r="I2124" s="5">
        <v>308.84800000000001</v>
      </c>
      <c r="J2124" s="5">
        <v>182.12100000000001</v>
      </c>
      <c r="K2124" s="5">
        <v>60.645000000000003</v>
      </c>
      <c r="L2124" s="5">
        <v>463.89400000000001</v>
      </c>
      <c r="M2124" s="5">
        <v>236.87100000000001</v>
      </c>
      <c r="N2124" s="5">
        <v>301.87799999999999</v>
      </c>
      <c r="O2124" s="5">
        <v>516.52200000000005</v>
      </c>
      <c r="P2124" s="5">
        <v>250.154</v>
      </c>
    </row>
    <row r="2125" spans="1:16" x14ac:dyDescent="0.3">
      <c r="A2125" s="27">
        <v>2014</v>
      </c>
      <c r="B2125" s="14">
        <v>388</v>
      </c>
      <c r="C2125" s="7" t="s">
        <v>119</v>
      </c>
      <c r="D2125" s="4">
        <v>593238.35800000001</v>
      </c>
      <c r="E2125" s="5">
        <v>62265.569000000003</v>
      </c>
      <c r="F2125" s="5">
        <v>52549.483999999997</v>
      </c>
      <c r="G2125" s="5">
        <v>39286.050999999999</v>
      </c>
      <c r="H2125" s="5">
        <v>46199.837</v>
      </c>
      <c r="I2125" s="5">
        <v>47592.502</v>
      </c>
      <c r="J2125" s="5">
        <v>45501.646999999997</v>
      </c>
      <c r="K2125" s="5">
        <v>86061.520999999993</v>
      </c>
      <c r="L2125" s="5">
        <v>37806.754000000001</v>
      </c>
      <c r="M2125" s="5">
        <v>43567.53</v>
      </c>
      <c r="N2125" s="5">
        <v>39414.311000000002</v>
      </c>
      <c r="O2125" s="5">
        <v>33564.741999999998</v>
      </c>
      <c r="P2125" s="5">
        <v>59428.41</v>
      </c>
    </row>
    <row r="2126" spans="1:16" x14ac:dyDescent="0.3">
      <c r="A2126" s="27">
        <v>2014</v>
      </c>
      <c r="B2126" s="14">
        <v>389</v>
      </c>
      <c r="C2126" s="7" t="s">
        <v>120</v>
      </c>
      <c r="D2126" s="4">
        <v>9598.9119999999984</v>
      </c>
      <c r="E2126" s="5">
        <v>880.92499999999995</v>
      </c>
      <c r="F2126" s="5">
        <v>848.16499999999996</v>
      </c>
      <c r="G2126" s="5">
        <v>636.29899999999998</v>
      </c>
      <c r="H2126" s="5">
        <v>542.90700000000004</v>
      </c>
      <c r="I2126" s="5">
        <v>461.18799999999999</v>
      </c>
      <c r="J2126" s="5">
        <v>780.96699999999998</v>
      </c>
      <c r="K2126" s="5">
        <v>283.64699999999999</v>
      </c>
      <c r="L2126" s="5">
        <v>928.03399999999999</v>
      </c>
      <c r="M2126" s="5">
        <v>1371.9870000000001</v>
      </c>
      <c r="N2126" s="5">
        <v>1404.721</v>
      </c>
      <c r="O2126" s="5">
        <v>577.96</v>
      </c>
      <c r="P2126" s="5">
        <v>882.11199999999997</v>
      </c>
    </row>
    <row r="2127" spans="1:16" x14ac:dyDescent="0.3">
      <c r="A2127" s="27">
        <v>2014</v>
      </c>
      <c r="B2127" s="14">
        <v>391</v>
      </c>
      <c r="C2127" s="7" t="s">
        <v>121</v>
      </c>
      <c r="D2127" s="4">
        <v>1884.6210000000003</v>
      </c>
      <c r="E2127" s="5">
        <v>92.402000000000001</v>
      </c>
      <c r="F2127" s="5">
        <v>19.260000000000002</v>
      </c>
      <c r="G2127" s="5">
        <v>507.24</v>
      </c>
      <c r="H2127" s="5">
        <v>0.83</v>
      </c>
      <c r="I2127" s="5">
        <v>251.99799999999999</v>
      </c>
      <c r="J2127" s="5" t="s">
        <v>168</v>
      </c>
      <c r="K2127" s="5">
        <v>122.43600000000001</v>
      </c>
      <c r="L2127" s="5">
        <v>146.11600000000001</v>
      </c>
      <c r="M2127" s="5">
        <v>68.507000000000005</v>
      </c>
      <c r="N2127" s="5">
        <v>115.322</v>
      </c>
      <c r="O2127" s="5">
        <v>397.35899999999998</v>
      </c>
      <c r="P2127" s="5">
        <v>163.15100000000001</v>
      </c>
    </row>
    <row r="2128" spans="1:16" x14ac:dyDescent="0.3">
      <c r="A2128" s="27">
        <v>2014</v>
      </c>
      <c r="B2128" s="14">
        <v>393</v>
      </c>
      <c r="C2128" s="7" t="s">
        <v>122</v>
      </c>
      <c r="D2128" s="4">
        <v>766.32400000000007</v>
      </c>
      <c r="E2128" s="5" t="s">
        <v>168</v>
      </c>
      <c r="F2128" s="5" t="s">
        <v>168</v>
      </c>
      <c r="G2128" s="5" t="s">
        <v>168</v>
      </c>
      <c r="H2128" s="5" t="s">
        <v>168</v>
      </c>
      <c r="I2128" s="5">
        <v>0.14099999999999999</v>
      </c>
      <c r="J2128" s="5" t="s">
        <v>168</v>
      </c>
      <c r="K2128" s="5" t="s">
        <v>168</v>
      </c>
      <c r="L2128" s="5" t="s">
        <v>168</v>
      </c>
      <c r="M2128" s="5">
        <v>260.45600000000002</v>
      </c>
      <c r="N2128" s="5">
        <v>334.16800000000001</v>
      </c>
      <c r="O2128" s="5">
        <v>171.559</v>
      </c>
      <c r="P2128" s="5" t="s">
        <v>168</v>
      </c>
    </row>
    <row r="2129" spans="1:16" x14ac:dyDescent="0.3">
      <c r="A2129" s="27">
        <v>2014</v>
      </c>
      <c r="B2129" s="14">
        <v>395</v>
      </c>
      <c r="C2129" s="7" t="s">
        <v>123</v>
      </c>
      <c r="D2129" s="4">
        <v>178.47399999999999</v>
      </c>
      <c r="E2129" s="5">
        <v>36.277000000000001</v>
      </c>
      <c r="F2129" s="5">
        <v>42.011000000000003</v>
      </c>
      <c r="G2129" s="5" t="s">
        <v>168</v>
      </c>
      <c r="H2129" s="5">
        <v>9.8640000000000008</v>
      </c>
      <c r="I2129" s="5" t="s">
        <v>168</v>
      </c>
      <c r="J2129" s="5" t="s">
        <v>168</v>
      </c>
      <c r="K2129" s="5">
        <v>10.223000000000001</v>
      </c>
      <c r="L2129" s="5">
        <v>20.446000000000002</v>
      </c>
      <c r="M2129" s="5">
        <v>30.667999999999999</v>
      </c>
      <c r="N2129" s="5">
        <v>9.7669999999999995</v>
      </c>
      <c r="O2129" s="5" t="s">
        <v>168</v>
      </c>
      <c r="P2129" s="5">
        <v>19.218</v>
      </c>
    </row>
    <row r="2130" spans="1:16" x14ac:dyDescent="0.3">
      <c r="A2130" s="27">
        <v>2014</v>
      </c>
      <c r="B2130" s="14">
        <v>400</v>
      </c>
      <c r="C2130" s="7" t="s">
        <v>124</v>
      </c>
      <c r="D2130" s="4">
        <v>6921045.5279999999</v>
      </c>
      <c r="E2130" s="5">
        <v>513377.23</v>
      </c>
      <c r="F2130" s="5">
        <v>496448.31900000002</v>
      </c>
      <c r="G2130" s="5">
        <v>508440.18800000002</v>
      </c>
      <c r="H2130" s="5">
        <v>554569.86699999997</v>
      </c>
      <c r="I2130" s="5">
        <v>586043.00199999998</v>
      </c>
      <c r="J2130" s="5">
        <v>567294.08900000004</v>
      </c>
      <c r="K2130" s="5">
        <v>569585.72</v>
      </c>
      <c r="L2130" s="5">
        <v>581151.69900000002</v>
      </c>
      <c r="M2130" s="5">
        <v>635336.43000000005</v>
      </c>
      <c r="N2130" s="5">
        <v>545519.34199999995</v>
      </c>
      <c r="O2130" s="5">
        <v>596935.42500000005</v>
      </c>
      <c r="P2130" s="5">
        <v>766344.21699999995</v>
      </c>
    </row>
    <row r="2131" spans="1:16" x14ac:dyDescent="0.3">
      <c r="A2131" s="27">
        <v>2014</v>
      </c>
      <c r="B2131" s="14">
        <v>404</v>
      </c>
      <c r="C2131" s="7" t="s">
        <v>125</v>
      </c>
      <c r="D2131" s="4">
        <v>987062.54900000012</v>
      </c>
      <c r="E2131" s="5">
        <v>59835.650999999998</v>
      </c>
      <c r="F2131" s="5">
        <v>68809.278999999995</v>
      </c>
      <c r="G2131" s="5">
        <v>95911.263000000006</v>
      </c>
      <c r="H2131" s="5">
        <v>74432.040999999997</v>
      </c>
      <c r="I2131" s="5">
        <v>81172.421000000002</v>
      </c>
      <c r="J2131" s="5">
        <v>96827.422000000006</v>
      </c>
      <c r="K2131" s="5">
        <v>100091.88</v>
      </c>
      <c r="L2131" s="5">
        <v>56641.936000000002</v>
      </c>
      <c r="M2131" s="5">
        <v>72982.111000000004</v>
      </c>
      <c r="N2131" s="5">
        <v>102214.879</v>
      </c>
      <c r="O2131" s="5">
        <v>106120.349</v>
      </c>
      <c r="P2131" s="5">
        <v>72023.316999999995</v>
      </c>
    </row>
    <row r="2132" spans="1:16" x14ac:dyDescent="0.3">
      <c r="A2132" s="27">
        <v>2014</v>
      </c>
      <c r="B2132" s="14">
        <v>406</v>
      </c>
      <c r="C2132" s="7" t="s">
        <v>126</v>
      </c>
      <c r="D2132" s="4">
        <v>0.60899999999999999</v>
      </c>
      <c r="E2132" s="5" t="s">
        <v>168</v>
      </c>
      <c r="F2132" s="5" t="s">
        <v>168</v>
      </c>
      <c r="G2132" s="5" t="s">
        <v>168</v>
      </c>
      <c r="H2132" s="5" t="s">
        <v>168</v>
      </c>
      <c r="I2132" s="5" t="s">
        <v>168</v>
      </c>
      <c r="J2132" s="5" t="s">
        <v>168</v>
      </c>
      <c r="K2132" s="5" t="s">
        <v>168</v>
      </c>
      <c r="L2132" s="5">
        <v>0.60899999999999999</v>
      </c>
      <c r="M2132" s="5" t="s">
        <v>168</v>
      </c>
      <c r="N2132" s="5" t="s">
        <v>168</v>
      </c>
      <c r="O2132" s="5" t="s">
        <v>168</v>
      </c>
      <c r="P2132" s="5" t="s">
        <v>168</v>
      </c>
    </row>
    <row r="2133" spans="1:16" x14ac:dyDescent="0.3">
      <c r="A2133" s="27">
        <v>2014</v>
      </c>
      <c r="B2133" s="14">
        <v>408</v>
      </c>
      <c r="C2133" s="7" t="s">
        <v>246</v>
      </c>
      <c r="D2133" s="4">
        <v>37.548000000000002</v>
      </c>
      <c r="E2133" s="5">
        <v>9.452</v>
      </c>
      <c r="F2133" s="5" t="s">
        <v>168</v>
      </c>
      <c r="G2133" s="5" t="s">
        <v>168</v>
      </c>
      <c r="H2133" s="5" t="s">
        <v>168</v>
      </c>
      <c r="I2133" s="5" t="s">
        <v>168</v>
      </c>
      <c r="J2133" s="5">
        <v>15.169</v>
      </c>
      <c r="K2133" s="5" t="s">
        <v>168</v>
      </c>
      <c r="L2133" s="5" t="s">
        <v>168</v>
      </c>
      <c r="M2133" s="5" t="s">
        <v>168</v>
      </c>
      <c r="N2133" s="5" t="s">
        <v>168</v>
      </c>
      <c r="O2133" s="5">
        <v>12.927</v>
      </c>
      <c r="P2133" s="5" t="s">
        <v>168</v>
      </c>
    </row>
    <row r="2134" spans="1:16" x14ac:dyDescent="0.3">
      <c r="A2134" s="27">
        <v>2014</v>
      </c>
      <c r="B2134" s="14">
        <v>412</v>
      </c>
      <c r="C2134" s="7" t="s">
        <v>127</v>
      </c>
      <c r="D2134" s="4">
        <v>343141.06599999999</v>
      </c>
      <c r="E2134" s="5">
        <v>24113.579000000002</v>
      </c>
      <c r="F2134" s="5">
        <v>22805.812999999998</v>
      </c>
      <c r="G2134" s="5">
        <v>27186.77</v>
      </c>
      <c r="H2134" s="5">
        <v>28960.125</v>
      </c>
      <c r="I2134" s="5">
        <v>28877.56</v>
      </c>
      <c r="J2134" s="5">
        <v>21508.708999999999</v>
      </c>
      <c r="K2134" s="5">
        <v>27776.761999999999</v>
      </c>
      <c r="L2134" s="5">
        <v>22004.101999999999</v>
      </c>
      <c r="M2134" s="5">
        <v>25127.468000000001</v>
      </c>
      <c r="N2134" s="5">
        <v>27885.572</v>
      </c>
      <c r="O2134" s="5">
        <v>30219.356</v>
      </c>
      <c r="P2134" s="5">
        <v>56675.25</v>
      </c>
    </row>
    <row r="2135" spans="1:16" x14ac:dyDescent="0.3">
      <c r="A2135" s="27">
        <v>2014</v>
      </c>
      <c r="B2135" s="14">
        <v>413</v>
      </c>
      <c r="C2135" s="7" t="s">
        <v>128</v>
      </c>
      <c r="D2135" s="4">
        <v>1321.9739999999997</v>
      </c>
      <c r="E2135" s="5">
        <v>35.018000000000001</v>
      </c>
      <c r="F2135" s="5">
        <v>123.879</v>
      </c>
      <c r="G2135" s="5">
        <v>148.077</v>
      </c>
      <c r="H2135" s="5">
        <v>180.43799999999999</v>
      </c>
      <c r="I2135" s="5">
        <v>231.53</v>
      </c>
      <c r="J2135" s="5">
        <v>216.02199999999999</v>
      </c>
      <c r="K2135" s="5">
        <v>57.319000000000003</v>
      </c>
      <c r="L2135" s="5">
        <v>4.6950000000000003</v>
      </c>
      <c r="M2135" s="5">
        <v>24.344000000000001</v>
      </c>
      <c r="N2135" s="5">
        <v>126.547</v>
      </c>
      <c r="O2135" s="5">
        <v>85.397999999999996</v>
      </c>
      <c r="P2135" s="5">
        <v>88.706999999999994</v>
      </c>
    </row>
    <row r="2136" spans="1:16" x14ac:dyDescent="0.3">
      <c r="A2136" s="27">
        <v>2014</v>
      </c>
      <c r="B2136" s="14">
        <v>416</v>
      </c>
      <c r="C2136" s="7" t="s">
        <v>129</v>
      </c>
      <c r="D2136" s="4">
        <v>20758.922999999995</v>
      </c>
      <c r="E2136" s="5">
        <v>1378.7819999999999</v>
      </c>
      <c r="F2136" s="5">
        <v>1266.191</v>
      </c>
      <c r="G2136" s="5">
        <v>2653.24</v>
      </c>
      <c r="H2136" s="5">
        <v>1710.886</v>
      </c>
      <c r="I2136" s="5">
        <v>2691.2530000000002</v>
      </c>
      <c r="J2136" s="5">
        <v>1296.2460000000001</v>
      </c>
      <c r="K2136" s="5">
        <v>1408.095</v>
      </c>
      <c r="L2136" s="5">
        <v>1166.6569999999999</v>
      </c>
      <c r="M2136" s="5">
        <v>1507.221</v>
      </c>
      <c r="N2136" s="5">
        <v>1885.7239999999999</v>
      </c>
      <c r="O2136" s="5">
        <v>1285.9760000000001</v>
      </c>
      <c r="P2136" s="5">
        <v>2508.652</v>
      </c>
    </row>
    <row r="2137" spans="1:16" x14ac:dyDescent="0.3">
      <c r="A2137" s="27">
        <v>2014</v>
      </c>
      <c r="B2137" s="14">
        <v>421</v>
      </c>
      <c r="C2137" s="7" t="s">
        <v>130</v>
      </c>
      <c r="D2137" s="4">
        <v>21135.743999999999</v>
      </c>
      <c r="E2137" s="5">
        <v>1070.5029999999999</v>
      </c>
      <c r="F2137" s="5">
        <v>511.23200000000003</v>
      </c>
      <c r="G2137" s="5">
        <v>758.20799999999997</v>
      </c>
      <c r="H2137" s="5">
        <v>1115.2719999999999</v>
      </c>
      <c r="I2137" s="5">
        <v>1781.585</v>
      </c>
      <c r="J2137" s="5">
        <v>996.99699999999996</v>
      </c>
      <c r="K2137" s="5">
        <v>1340.451</v>
      </c>
      <c r="L2137" s="5">
        <v>8669.1090000000004</v>
      </c>
      <c r="M2137" s="5">
        <v>1416.2529999999999</v>
      </c>
      <c r="N2137" s="5">
        <v>1159.17</v>
      </c>
      <c r="O2137" s="5">
        <v>1241.2750000000001</v>
      </c>
      <c r="P2137" s="5">
        <v>1075.6890000000001</v>
      </c>
    </row>
    <row r="2138" spans="1:16" x14ac:dyDescent="0.3">
      <c r="A2138" s="27">
        <v>2014</v>
      </c>
      <c r="B2138" s="14">
        <v>424</v>
      </c>
      <c r="C2138" s="7" t="s">
        <v>131</v>
      </c>
      <c r="D2138" s="4">
        <v>8524.0519999999997</v>
      </c>
      <c r="E2138" s="5">
        <v>1071.2829999999999</v>
      </c>
      <c r="F2138" s="5">
        <v>667.98500000000001</v>
      </c>
      <c r="G2138" s="5">
        <v>986.77300000000002</v>
      </c>
      <c r="H2138" s="5">
        <v>1479.4749999999999</v>
      </c>
      <c r="I2138" s="5">
        <v>640.88300000000004</v>
      </c>
      <c r="J2138" s="5">
        <v>826.69</v>
      </c>
      <c r="K2138" s="5">
        <v>239.86099999999999</v>
      </c>
      <c r="L2138" s="5">
        <v>279.197</v>
      </c>
      <c r="M2138" s="5">
        <v>361.09100000000001</v>
      </c>
      <c r="N2138" s="5">
        <v>678.55499999999995</v>
      </c>
      <c r="O2138" s="5">
        <v>642.12699999999995</v>
      </c>
      <c r="P2138" s="5">
        <v>650.13199999999995</v>
      </c>
    </row>
    <row r="2139" spans="1:16" x14ac:dyDescent="0.3">
      <c r="A2139" s="27">
        <v>2014</v>
      </c>
      <c r="B2139" s="14">
        <v>428</v>
      </c>
      <c r="C2139" s="7" t="s">
        <v>132</v>
      </c>
      <c r="D2139" s="4">
        <v>2508.7520000000004</v>
      </c>
      <c r="E2139" s="5">
        <v>174.94900000000001</v>
      </c>
      <c r="F2139" s="5">
        <v>73.665000000000006</v>
      </c>
      <c r="G2139" s="5">
        <v>209.613</v>
      </c>
      <c r="H2139" s="5">
        <v>173.74700000000001</v>
      </c>
      <c r="I2139" s="5">
        <v>78.658000000000001</v>
      </c>
      <c r="J2139" s="5">
        <v>563.697</v>
      </c>
      <c r="K2139" s="5">
        <v>294.45400000000001</v>
      </c>
      <c r="L2139" s="5">
        <v>214.58199999999999</v>
      </c>
      <c r="M2139" s="5">
        <v>147.09800000000001</v>
      </c>
      <c r="N2139" s="5">
        <v>201.054</v>
      </c>
      <c r="O2139" s="5">
        <v>195.19900000000001</v>
      </c>
      <c r="P2139" s="5">
        <v>182.036</v>
      </c>
    </row>
    <row r="2140" spans="1:16" x14ac:dyDescent="0.3">
      <c r="A2140" s="27">
        <v>2014</v>
      </c>
      <c r="B2140" s="14">
        <v>432</v>
      </c>
      <c r="C2140" s="7" t="s">
        <v>133</v>
      </c>
      <c r="D2140" s="4">
        <v>3769.0719999999997</v>
      </c>
      <c r="E2140" s="5">
        <v>541.38699999999994</v>
      </c>
      <c r="F2140" s="5">
        <v>284.05099999999999</v>
      </c>
      <c r="G2140" s="5">
        <v>354.09800000000001</v>
      </c>
      <c r="H2140" s="5">
        <v>55.62</v>
      </c>
      <c r="I2140" s="5">
        <v>67.631</v>
      </c>
      <c r="J2140" s="5">
        <v>635.82000000000005</v>
      </c>
      <c r="K2140" s="5">
        <v>591.346</v>
      </c>
      <c r="L2140" s="5">
        <v>51.226999999999997</v>
      </c>
      <c r="M2140" s="5">
        <v>33.036999999999999</v>
      </c>
      <c r="N2140" s="5">
        <v>394.59800000000001</v>
      </c>
      <c r="O2140" s="5">
        <v>690.54100000000005</v>
      </c>
      <c r="P2140" s="5">
        <v>69.715999999999994</v>
      </c>
    </row>
    <row r="2141" spans="1:16" x14ac:dyDescent="0.3">
      <c r="A2141" s="27">
        <v>2014</v>
      </c>
      <c r="B2141" s="14">
        <v>436</v>
      </c>
      <c r="C2141" s="7" t="s">
        <v>134</v>
      </c>
      <c r="D2141" s="4">
        <v>49121.32</v>
      </c>
      <c r="E2141" s="5">
        <v>6729.5739999999996</v>
      </c>
      <c r="F2141" s="5">
        <v>5746.95</v>
      </c>
      <c r="G2141" s="5">
        <v>8214.8279999999995</v>
      </c>
      <c r="H2141" s="5">
        <v>1091.2719999999999</v>
      </c>
      <c r="I2141" s="5">
        <v>1062</v>
      </c>
      <c r="J2141" s="5">
        <v>7470.2209999999995</v>
      </c>
      <c r="K2141" s="5">
        <v>6770.0370000000003</v>
      </c>
      <c r="L2141" s="5">
        <v>1229.635</v>
      </c>
      <c r="M2141" s="5">
        <v>607.60199999999998</v>
      </c>
      <c r="N2141" s="5">
        <v>7683.3779999999997</v>
      </c>
      <c r="O2141" s="5">
        <v>1007.311</v>
      </c>
      <c r="P2141" s="5">
        <v>1508.5119999999999</v>
      </c>
    </row>
    <row r="2142" spans="1:16" x14ac:dyDescent="0.3">
      <c r="A2142" s="27">
        <v>2014</v>
      </c>
      <c r="B2142" s="14">
        <v>442</v>
      </c>
      <c r="C2142" s="7" t="s">
        <v>135</v>
      </c>
      <c r="D2142" s="4">
        <v>231901.72899999996</v>
      </c>
      <c r="E2142" s="5">
        <v>12904.643</v>
      </c>
      <c r="F2142" s="5">
        <v>17148.751</v>
      </c>
      <c r="G2142" s="5">
        <v>18560.273000000001</v>
      </c>
      <c r="H2142" s="5">
        <v>35129.1</v>
      </c>
      <c r="I2142" s="5">
        <v>22908.09</v>
      </c>
      <c r="J2142" s="5">
        <v>32568.761999999999</v>
      </c>
      <c r="K2142" s="5">
        <v>21750.679</v>
      </c>
      <c r="L2142" s="5">
        <v>13920.156999999999</v>
      </c>
      <c r="M2142" s="5">
        <v>13788.593000000001</v>
      </c>
      <c r="N2142" s="5">
        <v>16199.348</v>
      </c>
      <c r="O2142" s="5">
        <v>9757.107</v>
      </c>
      <c r="P2142" s="5">
        <v>17266.225999999999</v>
      </c>
    </row>
    <row r="2143" spans="1:16" x14ac:dyDescent="0.3">
      <c r="A2143" s="27">
        <v>2014</v>
      </c>
      <c r="B2143" s="14">
        <v>446</v>
      </c>
      <c r="C2143" s="7" t="s">
        <v>235</v>
      </c>
      <c r="D2143" s="4">
        <v>81.679999999999993</v>
      </c>
      <c r="E2143" s="5">
        <v>48.773000000000003</v>
      </c>
      <c r="F2143" s="5">
        <v>18.524999999999999</v>
      </c>
      <c r="G2143" s="5" t="s">
        <v>168</v>
      </c>
      <c r="H2143" s="5" t="s">
        <v>168</v>
      </c>
      <c r="I2143" s="5" t="s">
        <v>168</v>
      </c>
      <c r="J2143" s="5" t="s">
        <v>168</v>
      </c>
      <c r="K2143" s="5" t="s">
        <v>168</v>
      </c>
      <c r="L2143" s="5">
        <v>1.69</v>
      </c>
      <c r="M2143" s="5" t="s">
        <v>168</v>
      </c>
      <c r="N2143" s="5" t="s">
        <v>168</v>
      </c>
      <c r="O2143" s="5">
        <v>0.22500000000000001</v>
      </c>
      <c r="P2143" s="5">
        <v>12.467000000000001</v>
      </c>
    </row>
    <row r="2144" spans="1:16" x14ac:dyDescent="0.3">
      <c r="A2144" s="27">
        <v>2014</v>
      </c>
      <c r="B2144" s="14">
        <v>448</v>
      </c>
      <c r="C2144" s="7" t="s">
        <v>136</v>
      </c>
      <c r="D2144" s="4">
        <v>13041.454</v>
      </c>
      <c r="E2144" s="5">
        <v>866.81899999999996</v>
      </c>
      <c r="F2144" s="5">
        <v>478.01</v>
      </c>
      <c r="G2144" s="5">
        <v>378.399</v>
      </c>
      <c r="H2144" s="5">
        <v>1220.6510000000001</v>
      </c>
      <c r="I2144" s="5">
        <v>6249.1639999999998</v>
      </c>
      <c r="J2144" s="5">
        <v>666.19899999999996</v>
      </c>
      <c r="K2144" s="5">
        <v>797.49300000000005</v>
      </c>
      <c r="L2144" s="5">
        <v>270.96199999999999</v>
      </c>
      <c r="M2144" s="5">
        <v>290.202</v>
      </c>
      <c r="N2144" s="5">
        <v>1132.9169999999999</v>
      </c>
      <c r="O2144" s="5">
        <v>189.76900000000001</v>
      </c>
      <c r="P2144" s="5">
        <v>500.86900000000003</v>
      </c>
    </row>
    <row r="2145" spans="1:16" x14ac:dyDescent="0.3">
      <c r="A2145" s="27">
        <v>2014</v>
      </c>
      <c r="B2145" s="14">
        <v>449</v>
      </c>
      <c r="C2145" s="7" t="s">
        <v>137</v>
      </c>
      <c r="D2145" s="4">
        <v>9311.625</v>
      </c>
      <c r="E2145" s="5">
        <v>802.21400000000006</v>
      </c>
      <c r="F2145" s="5">
        <v>1096.4349999999999</v>
      </c>
      <c r="G2145" s="5">
        <v>416.911</v>
      </c>
      <c r="H2145" s="5">
        <v>3913.002</v>
      </c>
      <c r="I2145" s="5">
        <v>433.59899999999999</v>
      </c>
      <c r="J2145" s="5">
        <v>435.69299999999998</v>
      </c>
      <c r="K2145" s="5">
        <v>268.72699999999998</v>
      </c>
      <c r="L2145" s="5">
        <v>302.18299999999999</v>
      </c>
      <c r="M2145" s="5">
        <v>295.44200000000001</v>
      </c>
      <c r="N2145" s="5">
        <v>196.34</v>
      </c>
      <c r="O2145" s="5">
        <v>202.98500000000001</v>
      </c>
      <c r="P2145" s="5">
        <v>948.09400000000005</v>
      </c>
    </row>
    <row r="2146" spans="1:16" x14ac:dyDescent="0.3">
      <c r="A2146" s="27">
        <v>2014</v>
      </c>
      <c r="B2146" s="14">
        <v>452</v>
      </c>
      <c r="C2146" s="7" t="s">
        <v>138</v>
      </c>
      <c r="D2146" s="4">
        <v>37571.683000000005</v>
      </c>
      <c r="E2146" s="5">
        <v>4498.3680000000004</v>
      </c>
      <c r="F2146" s="5">
        <v>3503.3040000000001</v>
      </c>
      <c r="G2146" s="5">
        <v>3193.971</v>
      </c>
      <c r="H2146" s="5">
        <v>6241.7389999999996</v>
      </c>
      <c r="I2146" s="5">
        <v>2259.221</v>
      </c>
      <c r="J2146" s="5">
        <v>2583.8380000000002</v>
      </c>
      <c r="K2146" s="5">
        <v>1991.7940000000001</v>
      </c>
      <c r="L2146" s="5">
        <v>1336.3009999999999</v>
      </c>
      <c r="M2146" s="5">
        <v>2107.578</v>
      </c>
      <c r="N2146" s="5">
        <v>2306.06</v>
      </c>
      <c r="O2146" s="5">
        <v>2615.1190000000001</v>
      </c>
      <c r="P2146" s="5">
        <v>4934.3900000000003</v>
      </c>
    </row>
    <row r="2147" spans="1:16" x14ac:dyDescent="0.3">
      <c r="A2147" s="27">
        <v>2014</v>
      </c>
      <c r="B2147" s="14">
        <v>453</v>
      </c>
      <c r="C2147" s="7" t="s">
        <v>139</v>
      </c>
      <c r="D2147" s="4">
        <v>15911.225</v>
      </c>
      <c r="E2147" s="5">
        <v>711.87599999999998</v>
      </c>
      <c r="F2147" s="5">
        <v>438.99700000000001</v>
      </c>
      <c r="G2147" s="5">
        <v>574.68700000000001</v>
      </c>
      <c r="H2147" s="5">
        <v>1011.747</v>
      </c>
      <c r="I2147" s="5">
        <v>1503.248</v>
      </c>
      <c r="J2147" s="5">
        <v>1695.6969999999999</v>
      </c>
      <c r="K2147" s="5">
        <v>2036.095</v>
      </c>
      <c r="L2147" s="5">
        <v>3247.5590000000002</v>
      </c>
      <c r="M2147" s="5">
        <v>1096.4469999999999</v>
      </c>
      <c r="N2147" s="5">
        <v>1838.12</v>
      </c>
      <c r="O2147" s="5">
        <v>955.72900000000004</v>
      </c>
      <c r="P2147" s="5">
        <v>801.02300000000002</v>
      </c>
    </row>
    <row r="2148" spans="1:16" x14ac:dyDescent="0.3">
      <c r="A2148" s="27">
        <v>2014</v>
      </c>
      <c r="B2148" s="14">
        <v>454</v>
      </c>
      <c r="C2148" s="7" t="s">
        <v>140</v>
      </c>
      <c r="D2148" s="4">
        <v>89.075000000000003</v>
      </c>
      <c r="E2148" s="5" t="s">
        <v>168</v>
      </c>
      <c r="F2148" s="5">
        <v>11.747</v>
      </c>
      <c r="G2148" s="5" t="s">
        <v>168</v>
      </c>
      <c r="H2148" s="5" t="s">
        <v>168</v>
      </c>
      <c r="I2148" s="5" t="s">
        <v>168</v>
      </c>
      <c r="J2148" s="5">
        <v>36.231999999999999</v>
      </c>
      <c r="K2148" s="5" t="s">
        <v>168</v>
      </c>
      <c r="L2148" s="5" t="s">
        <v>168</v>
      </c>
      <c r="M2148" s="5" t="s">
        <v>168</v>
      </c>
      <c r="N2148" s="5">
        <v>22.789000000000001</v>
      </c>
      <c r="O2148" s="5">
        <v>18.306999999999999</v>
      </c>
      <c r="P2148" s="5" t="s">
        <v>168</v>
      </c>
    </row>
    <row r="2149" spans="1:16" x14ac:dyDescent="0.3">
      <c r="A2149" s="27">
        <v>2014</v>
      </c>
      <c r="B2149" s="14">
        <v>456</v>
      </c>
      <c r="C2149" s="7" t="s">
        <v>141</v>
      </c>
      <c r="D2149" s="4">
        <v>66416.661999999997</v>
      </c>
      <c r="E2149" s="5">
        <v>2133.886</v>
      </c>
      <c r="F2149" s="5">
        <v>4675.2520000000004</v>
      </c>
      <c r="G2149" s="5">
        <v>4235.8209999999999</v>
      </c>
      <c r="H2149" s="5">
        <v>12640.026</v>
      </c>
      <c r="I2149" s="5">
        <v>17226.816999999999</v>
      </c>
      <c r="J2149" s="5">
        <v>3475.346</v>
      </c>
      <c r="K2149" s="5">
        <v>4184.1639999999998</v>
      </c>
      <c r="L2149" s="5">
        <v>3068.1660000000002</v>
      </c>
      <c r="M2149" s="5">
        <v>3772.6759999999999</v>
      </c>
      <c r="N2149" s="5">
        <v>4175.4059999999999</v>
      </c>
      <c r="O2149" s="5">
        <v>2923.8339999999998</v>
      </c>
      <c r="P2149" s="5">
        <v>3905.268</v>
      </c>
    </row>
    <row r="2150" spans="1:16" x14ac:dyDescent="0.3">
      <c r="A2150" s="27">
        <v>2014</v>
      </c>
      <c r="B2150" s="14">
        <v>457</v>
      </c>
      <c r="C2150" s="7" t="s">
        <v>142</v>
      </c>
      <c r="D2150" s="4">
        <v>353.96600000000001</v>
      </c>
      <c r="E2150" s="5">
        <v>85.691999999999993</v>
      </c>
      <c r="F2150" s="5">
        <v>26.53</v>
      </c>
      <c r="G2150" s="5">
        <v>80.676000000000002</v>
      </c>
      <c r="H2150" s="5" t="s">
        <v>168</v>
      </c>
      <c r="I2150" s="5">
        <v>4.6749999999999998</v>
      </c>
      <c r="J2150" s="5">
        <v>4.9660000000000002</v>
      </c>
      <c r="K2150" s="5">
        <v>1.6439999999999999</v>
      </c>
      <c r="L2150" s="5" t="s">
        <v>168</v>
      </c>
      <c r="M2150" s="5">
        <v>125</v>
      </c>
      <c r="N2150" s="5">
        <v>24.783000000000001</v>
      </c>
      <c r="O2150" s="5" t="s">
        <v>168</v>
      </c>
      <c r="P2150" s="5" t="s">
        <v>168</v>
      </c>
    </row>
    <row r="2151" spans="1:16" x14ac:dyDescent="0.3">
      <c r="A2151" s="27">
        <v>2014</v>
      </c>
      <c r="B2151" s="14">
        <v>459</v>
      </c>
      <c r="C2151" s="7" t="s">
        <v>143</v>
      </c>
      <c r="D2151" s="4">
        <v>15818.928000000002</v>
      </c>
      <c r="E2151" s="5">
        <v>489.53500000000003</v>
      </c>
      <c r="F2151" s="5">
        <v>539.91099999999994</v>
      </c>
      <c r="G2151" s="5">
        <v>384.07</v>
      </c>
      <c r="H2151" s="5">
        <v>1856.444</v>
      </c>
      <c r="I2151" s="5">
        <v>2327.0010000000002</v>
      </c>
      <c r="J2151" s="5">
        <v>1854.665</v>
      </c>
      <c r="K2151" s="5">
        <v>2087.8389999999999</v>
      </c>
      <c r="L2151" s="5">
        <v>902.46699999999998</v>
      </c>
      <c r="M2151" s="5">
        <v>1630.329</v>
      </c>
      <c r="N2151" s="5">
        <v>1787.3879999999999</v>
      </c>
      <c r="O2151" s="5">
        <v>738.09400000000005</v>
      </c>
      <c r="P2151" s="5">
        <v>1221.1849999999999</v>
      </c>
    </row>
    <row r="2152" spans="1:16" x14ac:dyDescent="0.3">
      <c r="A2152" s="27">
        <v>2014</v>
      </c>
      <c r="B2152" s="14">
        <v>460</v>
      </c>
      <c r="C2152" s="7" t="s">
        <v>144</v>
      </c>
      <c r="D2152" s="4">
        <v>580.45899999999995</v>
      </c>
      <c r="E2152" s="5">
        <v>4.7850000000000001</v>
      </c>
      <c r="F2152" s="5" t="s">
        <v>168</v>
      </c>
      <c r="G2152" s="5">
        <v>20.58</v>
      </c>
      <c r="H2152" s="5">
        <v>102.363</v>
      </c>
      <c r="I2152" s="5">
        <v>139.17599999999999</v>
      </c>
      <c r="J2152" s="5">
        <v>3.2770000000000001</v>
      </c>
      <c r="K2152" s="5" t="s">
        <v>168</v>
      </c>
      <c r="L2152" s="5">
        <v>204.952</v>
      </c>
      <c r="M2152" s="5">
        <v>56.744</v>
      </c>
      <c r="N2152" s="5">
        <v>0.35099999999999998</v>
      </c>
      <c r="O2152" s="5">
        <v>26.574999999999999</v>
      </c>
      <c r="P2152" s="5">
        <v>21.655999999999999</v>
      </c>
    </row>
    <row r="2153" spans="1:16" x14ac:dyDescent="0.3">
      <c r="A2153" s="27">
        <v>2014</v>
      </c>
      <c r="B2153" s="14">
        <v>463</v>
      </c>
      <c r="C2153" s="7" t="s">
        <v>145</v>
      </c>
      <c r="D2153" s="4">
        <v>40404.952999999994</v>
      </c>
      <c r="E2153" s="5">
        <v>1805.3219999999999</v>
      </c>
      <c r="F2153" s="5">
        <v>2940.797</v>
      </c>
      <c r="G2153" s="5">
        <v>1998.201</v>
      </c>
      <c r="H2153" s="5">
        <v>403.92399999999998</v>
      </c>
      <c r="I2153" s="5">
        <v>519.70799999999997</v>
      </c>
      <c r="J2153" s="5">
        <v>848.149</v>
      </c>
      <c r="K2153" s="5">
        <v>713.05899999999997</v>
      </c>
      <c r="L2153" s="5">
        <v>983.88199999999995</v>
      </c>
      <c r="M2153" s="5">
        <v>26571.044999999998</v>
      </c>
      <c r="N2153" s="5">
        <v>836.69799999999998</v>
      </c>
      <c r="O2153" s="5">
        <v>2699.6060000000002</v>
      </c>
      <c r="P2153" s="5">
        <v>84.561999999999998</v>
      </c>
    </row>
    <row r="2154" spans="1:16" x14ac:dyDescent="0.3">
      <c r="A2154" s="27">
        <v>2014</v>
      </c>
      <c r="B2154" s="14">
        <v>464</v>
      </c>
      <c r="C2154" s="7" t="s">
        <v>146</v>
      </c>
      <c r="D2154" s="4">
        <v>46762.597999999998</v>
      </c>
      <c r="E2154" s="5">
        <v>9329.2260000000006</v>
      </c>
      <c r="F2154" s="5">
        <v>1252.396</v>
      </c>
      <c r="G2154" s="5">
        <v>9762.3880000000008</v>
      </c>
      <c r="H2154" s="5">
        <v>3927.268</v>
      </c>
      <c r="I2154" s="5">
        <v>1099.5160000000001</v>
      </c>
      <c r="J2154" s="5">
        <v>4140.6369999999997</v>
      </c>
      <c r="K2154" s="5">
        <v>7461.4520000000002</v>
      </c>
      <c r="L2154" s="5">
        <v>1952.4480000000001</v>
      </c>
      <c r="M2154" s="5">
        <v>1946.3979999999999</v>
      </c>
      <c r="N2154" s="5">
        <v>3524.7759999999998</v>
      </c>
      <c r="O2154" s="5">
        <v>1284.8030000000001</v>
      </c>
      <c r="P2154" s="5">
        <v>1081.29</v>
      </c>
    </row>
    <row r="2155" spans="1:16" x14ac:dyDescent="0.3">
      <c r="A2155" s="27">
        <v>2014</v>
      </c>
      <c r="B2155" s="14">
        <v>465</v>
      </c>
      <c r="C2155" s="7" t="s">
        <v>147</v>
      </c>
      <c r="D2155" s="4">
        <v>631.7639999999999</v>
      </c>
      <c r="E2155" s="5">
        <v>28.584</v>
      </c>
      <c r="F2155" s="5" t="s">
        <v>168</v>
      </c>
      <c r="G2155" s="5">
        <v>11.701000000000001</v>
      </c>
      <c r="H2155" s="5">
        <v>16.466999999999999</v>
      </c>
      <c r="I2155" s="5" t="s">
        <v>168</v>
      </c>
      <c r="J2155" s="5" t="s">
        <v>168</v>
      </c>
      <c r="K2155" s="5">
        <v>55.600999999999999</v>
      </c>
      <c r="L2155" s="5">
        <v>174.76599999999999</v>
      </c>
      <c r="M2155" s="5">
        <v>141.364</v>
      </c>
      <c r="N2155" s="5">
        <v>28.62</v>
      </c>
      <c r="O2155" s="5">
        <v>28.602</v>
      </c>
      <c r="P2155" s="5">
        <v>146.059</v>
      </c>
    </row>
    <row r="2156" spans="1:16" x14ac:dyDescent="0.3">
      <c r="A2156" s="27">
        <v>2014</v>
      </c>
      <c r="B2156" s="14">
        <v>466</v>
      </c>
      <c r="C2156" s="7" t="s">
        <v>236</v>
      </c>
      <c r="D2156" s="4">
        <v>15.246</v>
      </c>
      <c r="E2156" s="5">
        <v>15.246</v>
      </c>
      <c r="F2156" s="5" t="s">
        <v>168</v>
      </c>
      <c r="G2156" s="5" t="s">
        <v>168</v>
      </c>
      <c r="H2156" s="5" t="s">
        <v>168</v>
      </c>
      <c r="I2156" s="5" t="s">
        <v>168</v>
      </c>
      <c r="J2156" s="5" t="s">
        <v>168</v>
      </c>
      <c r="K2156" s="5" t="s">
        <v>168</v>
      </c>
      <c r="L2156" s="5" t="s">
        <v>168</v>
      </c>
      <c r="M2156" s="5" t="s">
        <v>168</v>
      </c>
      <c r="N2156" s="5" t="s">
        <v>168</v>
      </c>
      <c r="O2156" s="5" t="s">
        <v>168</v>
      </c>
      <c r="P2156" s="5" t="s">
        <v>168</v>
      </c>
    </row>
    <row r="2157" spans="1:16" x14ac:dyDescent="0.3">
      <c r="A2157" s="27">
        <v>2014</v>
      </c>
      <c r="B2157" s="14">
        <v>467</v>
      </c>
      <c r="C2157" s="7" t="s">
        <v>148</v>
      </c>
      <c r="D2157" s="4">
        <v>23884.977000000003</v>
      </c>
      <c r="E2157" s="5">
        <v>1183.9680000000001</v>
      </c>
      <c r="F2157" s="5">
        <v>1295.6220000000001</v>
      </c>
      <c r="G2157" s="5">
        <v>1746.347</v>
      </c>
      <c r="H2157" s="5">
        <v>1079.7819999999999</v>
      </c>
      <c r="I2157" s="5">
        <v>705.71699999999998</v>
      </c>
      <c r="J2157" s="5">
        <v>451.577</v>
      </c>
      <c r="K2157" s="5">
        <v>267.858</v>
      </c>
      <c r="L2157" s="5">
        <v>14719.43</v>
      </c>
      <c r="M2157" s="5">
        <v>910.02200000000005</v>
      </c>
      <c r="N2157" s="5">
        <v>596.08799999999997</v>
      </c>
      <c r="O2157" s="5">
        <v>473.37900000000002</v>
      </c>
      <c r="P2157" s="5">
        <v>455.18700000000001</v>
      </c>
    </row>
    <row r="2158" spans="1:16" x14ac:dyDescent="0.3">
      <c r="A2158" s="27">
        <v>2014</v>
      </c>
      <c r="B2158" s="14">
        <v>468</v>
      </c>
      <c r="C2158" s="7" t="s">
        <v>149</v>
      </c>
      <c r="D2158" s="4">
        <v>18924.827000000005</v>
      </c>
      <c r="E2158" s="5">
        <v>627.03099999999995</v>
      </c>
      <c r="F2158" s="5">
        <v>534.12599999999998</v>
      </c>
      <c r="G2158" s="5">
        <v>603.27800000000002</v>
      </c>
      <c r="H2158" s="5">
        <v>4351.3310000000001</v>
      </c>
      <c r="I2158" s="5">
        <v>3000.913</v>
      </c>
      <c r="J2158" s="5">
        <v>484.15199999999999</v>
      </c>
      <c r="K2158" s="5">
        <v>7331.0119999999997</v>
      </c>
      <c r="L2158" s="5">
        <v>239.02500000000001</v>
      </c>
      <c r="M2158" s="5">
        <v>787.79300000000001</v>
      </c>
      <c r="N2158" s="5">
        <v>69.975999999999999</v>
      </c>
      <c r="O2158" s="5">
        <v>819.04200000000003</v>
      </c>
      <c r="P2158" s="5">
        <v>77.147999999999996</v>
      </c>
    </row>
    <row r="2159" spans="1:16" x14ac:dyDescent="0.3">
      <c r="A2159" s="27">
        <v>2014</v>
      </c>
      <c r="B2159" s="14">
        <v>469</v>
      </c>
      <c r="C2159" s="7" t="s">
        <v>150</v>
      </c>
      <c r="D2159" s="4">
        <v>8395.223</v>
      </c>
      <c r="E2159" s="5">
        <v>522.53300000000002</v>
      </c>
      <c r="F2159" s="5">
        <v>429.911</v>
      </c>
      <c r="G2159" s="5">
        <v>481.64299999999997</v>
      </c>
      <c r="H2159" s="5">
        <v>624.10699999999997</v>
      </c>
      <c r="I2159" s="5">
        <v>862.125</v>
      </c>
      <c r="J2159" s="5">
        <v>591.56200000000001</v>
      </c>
      <c r="K2159" s="5">
        <v>756.07299999999998</v>
      </c>
      <c r="L2159" s="5">
        <v>750.06799999999998</v>
      </c>
      <c r="M2159" s="5">
        <v>1110.3789999999999</v>
      </c>
      <c r="N2159" s="5">
        <v>1428.8820000000001</v>
      </c>
      <c r="O2159" s="5">
        <v>320.95600000000002</v>
      </c>
      <c r="P2159" s="5">
        <v>516.98400000000004</v>
      </c>
    </row>
    <row r="2160" spans="1:16" x14ac:dyDescent="0.3">
      <c r="A2160" s="27">
        <v>2014</v>
      </c>
      <c r="B2160" s="14">
        <v>472</v>
      </c>
      <c r="C2160" s="7" t="s">
        <v>151</v>
      </c>
      <c r="D2160" s="4">
        <v>50299.058999999994</v>
      </c>
      <c r="E2160" s="5">
        <v>4626.1369999999997</v>
      </c>
      <c r="F2160" s="5">
        <v>2569.6619999999998</v>
      </c>
      <c r="G2160" s="5">
        <v>3303.7860000000001</v>
      </c>
      <c r="H2160" s="5">
        <v>5359.0119999999997</v>
      </c>
      <c r="I2160" s="5">
        <v>5416.0780000000004</v>
      </c>
      <c r="J2160" s="5">
        <v>4309.8059999999996</v>
      </c>
      <c r="K2160" s="5">
        <v>5024.0690000000004</v>
      </c>
      <c r="L2160" s="5">
        <v>4925.84</v>
      </c>
      <c r="M2160" s="5">
        <v>3564.1410000000001</v>
      </c>
      <c r="N2160" s="5">
        <v>4236.4350000000004</v>
      </c>
      <c r="O2160" s="5">
        <v>3276.9459999999999</v>
      </c>
      <c r="P2160" s="5">
        <v>3687.1469999999999</v>
      </c>
    </row>
    <row r="2161" spans="1:16" x14ac:dyDescent="0.3">
      <c r="A2161" s="27">
        <v>2014</v>
      </c>
      <c r="B2161" s="14">
        <v>473</v>
      </c>
      <c r="C2161" s="7" t="s">
        <v>152</v>
      </c>
      <c r="D2161" s="4">
        <v>304.58799999999997</v>
      </c>
      <c r="E2161" s="5">
        <v>14.387</v>
      </c>
      <c r="F2161" s="5" t="s">
        <v>168</v>
      </c>
      <c r="G2161" s="5">
        <v>9.3889999999999993</v>
      </c>
      <c r="H2161" s="5">
        <v>72.837999999999994</v>
      </c>
      <c r="I2161" s="5">
        <v>10.724</v>
      </c>
      <c r="J2161" s="5">
        <v>50.473999999999997</v>
      </c>
      <c r="K2161" s="5" t="s">
        <v>168</v>
      </c>
      <c r="L2161" s="5">
        <v>8.5329999999999995</v>
      </c>
      <c r="M2161" s="5">
        <v>41.695</v>
      </c>
      <c r="N2161" s="5">
        <v>11.968</v>
      </c>
      <c r="O2161" s="5">
        <v>27.998999999999999</v>
      </c>
      <c r="P2161" s="5">
        <v>56.581000000000003</v>
      </c>
    </row>
    <row r="2162" spans="1:16" x14ac:dyDescent="0.3">
      <c r="A2162" s="27">
        <v>2014</v>
      </c>
      <c r="B2162" s="14">
        <v>474</v>
      </c>
      <c r="C2162" s="7" t="s">
        <v>153</v>
      </c>
      <c r="D2162" s="4">
        <v>713.60900000000004</v>
      </c>
      <c r="E2162" s="5">
        <v>7.8710000000000004</v>
      </c>
      <c r="F2162" s="5">
        <v>108.92100000000001</v>
      </c>
      <c r="G2162" s="5">
        <v>28.356999999999999</v>
      </c>
      <c r="H2162" s="5">
        <v>12.95</v>
      </c>
      <c r="I2162" s="5">
        <v>2.6150000000000002</v>
      </c>
      <c r="J2162" s="5">
        <v>53.078000000000003</v>
      </c>
      <c r="K2162" s="5">
        <v>32.746000000000002</v>
      </c>
      <c r="L2162" s="5">
        <v>2.7749999999999999</v>
      </c>
      <c r="M2162" s="5">
        <v>191.233</v>
      </c>
      <c r="N2162" s="5">
        <v>19.166</v>
      </c>
      <c r="O2162" s="5">
        <v>62.249000000000002</v>
      </c>
      <c r="P2162" s="5">
        <v>191.648</v>
      </c>
    </row>
    <row r="2163" spans="1:16" x14ac:dyDescent="0.3">
      <c r="A2163" s="27">
        <v>2014</v>
      </c>
      <c r="B2163" s="14">
        <v>475</v>
      </c>
      <c r="C2163" s="7" t="s">
        <v>154</v>
      </c>
      <c r="D2163" s="4">
        <v>5980.1009999999997</v>
      </c>
      <c r="E2163" s="5">
        <v>799.04200000000003</v>
      </c>
      <c r="F2163" s="5">
        <v>656.28</v>
      </c>
      <c r="G2163" s="5">
        <v>682.09900000000005</v>
      </c>
      <c r="H2163" s="5">
        <v>103.03</v>
      </c>
      <c r="I2163" s="5">
        <v>263.71800000000002</v>
      </c>
      <c r="J2163" s="5">
        <v>344.50599999999997</v>
      </c>
      <c r="K2163" s="5">
        <v>314.88299999999998</v>
      </c>
      <c r="L2163" s="5">
        <v>121.922</v>
      </c>
      <c r="M2163" s="5">
        <v>441.56799999999998</v>
      </c>
      <c r="N2163" s="5">
        <v>1333.7929999999999</v>
      </c>
      <c r="O2163" s="5">
        <v>514.52300000000002</v>
      </c>
      <c r="P2163" s="5">
        <v>404.73700000000002</v>
      </c>
    </row>
    <row r="2164" spans="1:16" x14ac:dyDescent="0.3">
      <c r="A2164" s="27">
        <v>2014</v>
      </c>
      <c r="B2164" s="14">
        <v>480</v>
      </c>
      <c r="C2164" s="7" t="s">
        <v>155</v>
      </c>
      <c r="D2164" s="4">
        <v>184417.60500000001</v>
      </c>
      <c r="E2164" s="5">
        <v>10592.203</v>
      </c>
      <c r="F2164" s="5">
        <v>11460.468000000001</v>
      </c>
      <c r="G2164" s="5">
        <v>18312.414000000001</v>
      </c>
      <c r="H2164" s="5">
        <v>28382.499</v>
      </c>
      <c r="I2164" s="5">
        <v>15777.636</v>
      </c>
      <c r="J2164" s="5">
        <v>13543.547</v>
      </c>
      <c r="K2164" s="5">
        <v>19647.651000000002</v>
      </c>
      <c r="L2164" s="5">
        <v>12772.125</v>
      </c>
      <c r="M2164" s="5">
        <v>13914.398999999999</v>
      </c>
      <c r="N2164" s="5">
        <v>20523.429</v>
      </c>
      <c r="O2164" s="5">
        <v>8010.6760000000004</v>
      </c>
      <c r="P2164" s="5">
        <v>11480.558000000001</v>
      </c>
    </row>
    <row r="2165" spans="1:16" x14ac:dyDescent="0.3">
      <c r="A2165" s="27">
        <v>2014</v>
      </c>
      <c r="B2165" s="14">
        <v>484</v>
      </c>
      <c r="C2165" s="7" t="s">
        <v>156</v>
      </c>
      <c r="D2165" s="4">
        <v>52636.446000000004</v>
      </c>
      <c r="E2165" s="5">
        <v>3605.65</v>
      </c>
      <c r="F2165" s="5">
        <v>4377.51</v>
      </c>
      <c r="G2165" s="5">
        <v>6875.5630000000001</v>
      </c>
      <c r="H2165" s="5">
        <v>8723.2090000000007</v>
      </c>
      <c r="I2165" s="5">
        <v>2627.1750000000002</v>
      </c>
      <c r="J2165" s="5">
        <v>3833.9090000000001</v>
      </c>
      <c r="K2165" s="5">
        <v>6326.7089999999998</v>
      </c>
      <c r="L2165" s="5">
        <v>3042.623</v>
      </c>
      <c r="M2165" s="5">
        <v>3661.6370000000002</v>
      </c>
      <c r="N2165" s="5">
        <v>4976.6779999999999</v>
      </c>
      <c r="O2165" s="5">
        <v>2642.0929999999998</v>
      </c>
      <c r="P2165" s="5">
        <v>1943.69</v>
      </c>
    </row>
    <row r="2166" spans="1:16" x14ac:dyDescent="0.3">
      <c r="A2166" s="27">
        <v>2014</v>
      </c>
      <c r="B2166" s="14">
        <v>488</v>
      </c>
      <c r="C2166" s="7" t="s">
        <v>157</v>
      </c>
      <c r="D2166" s="4">
        <v>12742.34</v>
      </c>
      <c r="E2166" s="5">
        <v>244.941</v>
      </c>
      <c r="F2166" s="5">
        <v>401.31700000000001</v>
      </c>
      <c r="G2166" s="5">
        <v>1517.279</v>
      </c>
      <c r="H2166" s="5">
        <v>1710.318</v>
      </c>
      <c r="I2166" s="5">
        <v>1151.971</v>
      </c>
      <c r="J2166" s="5">
        <v>490.93900000000002</v>
      </c>
      <c r="K2166" s="5">
        <v>1078.4390000000001</v>
      </c>
      <c r="L2166" s="5">
        <v>1174.3869999999999</v>
      </c>
      <c r="M2166" s="5">
        <v>1425.346</v>
      </c>
      <c r="N2166" s="5">
        <v>997.25800000000004</v>
      </c>
      <c r="O2166" s="5">
        <v>1012.443</v>
      </c>
      <c r="P2166" s="5">
        <v>1537.702</v>
      </c>
    </row>
    <row r="2167" spans="1:16" x14ac:dyDescent="0.3">
      <c r="A2167" s="27">
        <v>2014</v>
      </c>
      <c r="B2167" s="14">
        <v>492</v>
      </c>
      <c r="C2167" s="7" t="s">
        <v>158</v>
      </c>
      <c r="D2167" s="4">
        <v>12610.86</v>
      </c>
      <c r="E2167" s="5">
        <v>189.03200000000001</v>
      </c>
      <c r="F2167" s="5">
        <v>540.72799999999995</v>
      </c>
      <c r="G2167" s="5">
        <v>621.28599999999994</v>
      </c>
      <c r="H2167" s="5">
        <v>1066.23</v>
      </c>
      <c r="I2167" s="5">
        <v>968.68899999999996</v>
      </c>
      <c r="J2167" s="5">
        <v>911.25199999999995</v>
      </c>
      <c r="K2167" s="5">
        <v>1493.8230000000001</v>
      </c>
      <c r="L2167" s="5">
        <v>1235.6369999999999</v>
      </c>
      <c r="M2167" s="5">
        <v>712.01599999999996</v>
      </c>
      <c r="N2167" s="5">
        <v>504.959</v>
      </c>
      <c r="O2167" s="5">
        <v>1714.883</v>
      </c>
      <c r="P2167" s="5">
        <v>2652.3249999999998</v>
      </c>
    </row>
    <row r="2168" spans="1:16" x14ac:dyDescent="0.3">
      <c r="A2168" s="27">
        <v>2014</v>
      </c>
      <c r="B2168" s="14">
        <v>500</v>
      </c>
      <c r="C2168" s="7" t="s">
        <v>159</v>
      </c>
      <c r="D2168" s="4">
        <v>83014.115999999995</v>
      </c>
      <c r="E2168" s="5">
        <v>3275.1370000000002</v>
      </c>
      <c r="F2168" s="5">
        <v>10459.156000000001</v>
      </c>
      <c r="G2168" s="5">
        <v>8946.9310000000005</v>
      </c>
      <c r="H2168" s="5">
        <v>17191.871999999999</v>
      </c>
      <c r="I2168" s="5">
        <v>9887.0130000000008</v>
      </c>
      <c r="J2168" s="5">
        <v>6692.4470000000001</v>
      </c>
      <c r="K2168" s="5">
        <v>3373.1129999999998</v>
      </c>
      <c r="L2168" s="5">
        <v>6899.0990000000002</v>
      </c>
      <c r="M2168" s="5">
        <v>3255.2820000000002</v>
      </c>
      <c r="N2168" s="5">
        <v>3965.34</v>
      </c>
      <c r="O2168" s="5">
        <v>3251.0219999999999</v>
      </c>
      <c r="P2168" s="5">
        <v>5817.7039999999997</v>
      </c>
    </row>
    <row r="2169" spans="1:16" x14ac:dyDescent="0.3">
      <c r="A2169" s="27">
        <v>2014</v>
      </c>
      <c r="B2169" s="14">
        <v>504</v>
      </c>
      <c r="C2169" s="7" t="s">
        <v>160</v>
      </c>
      <c r="D2169" s="4">
        <v>290111.84000000003</v>
      </c>
      <c r="E2169" s="5">
        <v>21657.409</v>
      </c>
      <c r="F2169" s="5">
        <v>23382.584999999999</v>
      </c>
      <c r="G2169" s="5">
        <v>22217.098000000002</v>
      </c>
      <c r="H2169" s="5">
        <v>21343.018</v>
      </c>
      <c r="I2169" s="5">
        <v>23027.973000000002</v>
      </c>
      <c r="J2169" s="5">
        <v>15445.156999999999</v>
      </c>
      <c r="K2169" s="5">
        <v>69853.760999999999</v>
      </c>
      <c r="L2169" s="5">
        <v>10720.808999999999</v>
      </c>
      <c r="M2169" s="5">
        <v>12335.616</v>
      </c>
      <c r="N2169" s="5">
        <v>25807.648000000001</v>
      </c>
      <c r="O2169" s="5">
        <v>21474.587</v>
      </c>
      <c r="P2169" s="5">
        <v>22846.179</v>
      </c>
    </row>
    <row r="2170" spans="1:16" x14ac:dyDescent="0.3">
      <c r="A2170" s="27">
        <v>2014</v>
      </c>
      <c r="B2170" s="14">
        <v>508</v>
      </c>
      <c r="C2170" s="7" t="s">
        <v>161</v>
      </c>
      <c r="D2170" s="4">
        <v>819010.67999999993</v>
      </c>
      <c r="E2170" s="5">
        <v>48046.656000000003</v>
      </c>
      <c r="F2170" s="5">
        <v>56337.652000000002</v>
      </c>
      <c r="G2170" s="5">
        <v>85460.369000000006</v>
      </c>
      <c r="H2170" s="5">
        <v>67202.84</v>
      </c>
      <c r="I2170" s="5">
        <v>78039.770999999993</v>
      </c>
      <c r="J2170" s="5">
        <v>81548.005999999994</v>
      </c>
      <c r="K2170" s="5">
        <v>71602.720000000001</v>
      </c>
      <c r="L2170" s="5">
        <v>67958.460999999996</v>
      </c>
      <c r="M2170" s="5">
        <v>73327.539999999994</v>
      </c>
      <c r="N2170" s="5">
        <v>71944.516000000003</v>
      </c>
      <c r="O2170" s="5">
        <v>72614.183000000005</v>
      </c>
      <c r="P2170" s="5">
        <v>44927.966</v>
      </c>
    </row>
    <row r="2171" spans="1:16" x14ac:dyDescent="0.3">
      <c r="A2171" s="27">
        <v>2014</v>
      </c>
      <c r="B2171" s="14">
        <v>512</v>
      </c>
      <c r="C2171" s="7" t="s">
        <v>162</v>
      </c>
      <c r="D2171" s="4">
        <v>203333.54900000003</v>
      </c>
      <c r="E2171" s="5">
        <v>12773.528</v>
      </c>
      <c r="F2171" s="5">
        <v>19041.288</v>
      </c>
      <c r="G2171" s="5">
        <v>17493.552</v>
      </c>
      <c r="H2171" s="5">
        <v>19799.433000000001</v>
      </c>
      <c r="I2171" s="5">
        <v>19576.740000000002</v>
      </c>
      <c r="J2171" s="5">
        <v>11524.482</v>
      </c>
      <c r="K2171" s="5">
        <v>24625.495999999999</v>
      </c>
      <c r="L2171" s="5">
        <v>13545.968999999999</v>
      </c>
      <c r="M2171" s="5">
        <v>14848.218000000001</v>
      </c>
      <c r="N2171" s="5">
        <v>20361.412</v>
      </c>
      <c r="O2171" s="5">
        <v>16088.954</v>
      </c>
      <c r="P2171" s="5">
        <v>13654.477000000001</v>
      </c>
    </row>
    <row r="2172" spans="1:16" x14ac:dyDescent="0.3">
      <c r="A2172" s="27">
        <v>2014</v>
      </c>
      <c r="B2172" s="14">
        <v>516</v>
      </c>
      <c r="C2172" s="7" t="s">
        <v>163</v>
      </c>
      <c r="D2172" s="4">
        <v>18302.971000000001</v>
      </c>
      <c r="E2172" s="5">
        <v>1340.7550000000001</v>
      </c>
      <c r="F2172" s="5">
        <v>971.36300000000006</v>
      </c>
      <c r="G2172" s="5">
        <v>1022.116</v>
      </c>
      <c r="H2172" s="5">
        <v>1186.354</v>
      </c>
      <c r="I2172" s="5">
        <v>1064.473</v>
      </c>
      <c r="J2172" s="5">
        <v>1368.5640000000001</v>
      </c>
      <c r="K2172" s="5">
        <v>1824.413</v>
      </c>
      <c r="L2172" s="5">
        <v>1578.6420000000001</v>
      </c>
      <c r="M2172" s="5">
        <v>2409.808</v>
      </c>
      <c r="N2172" s="5">
        <v>1122.633</v>
      </c>
      <c r="O2172" s="5">
        <v>1995.4590000000001</v>
      </c>
      <c r="P2172" s="5">
        <v>2418.3910000000001</v>
      </c>
    </row>
    <row r="2173" spans="1:16" x14ac:dyDescent="0.3">
      <c r="A2173" s="27">
        <v>2014</v>
      </c>
      <c r="B2173" s="14">
        <v>520</v>
      </c>
      <c r="C2173" s="7" t="s">
        <v>164</v>
      </c>
      <c r="D2173" s="4">
        <v>32259.108999999997</v>
      </c>
      <c r="E2173" s="5">
        <v>2334.8510000000001</v>
      </c>
      <c r="F2173" s="5">
        <v>1511.153</v>
      </c>
      <c r="G2173" s="5">
        <v>5361.768</v>
      </c>
      <c r="H2173" s="5">
        <v>1290.537</v>
      </c>
      <c r="I2173" s="5">
        <v>1713.069</v>
      </c>
      <c r="J2173" s="5">
        <v>1828.2449999999999</v>
      </c>
      <c r="K2173" s="5">
        <v>1707.3579999999999</v>
      </c>
      <c r="L2173" s="5">
        <v>6695.29</v>
      </c>
      <c r="M2173" s="5">
        <v>4277.0190000000002</v>
      </c>
      <c r="N2173" s="5">
        <v>2062.1509999999998</v>
      </c>
      <c r="O2173" s="5">
        <v>1511.4760000000001</v>
      </c>
      <c r="P2173" s="5">
        <v>1966.192</v>
      </c>
    </row>
    <row r="2174" spans="1:16" x14ac:dyDescent="0.3">
      <c r="A2174" s="27">
        <v>2014</v>
      </c>
      <c r="B2174" s="14">
        <v>524</v>
      </c>
      <c r="C2174" s="7" t="s">
        <v>165</v>
      </c>
      <c r="D2174" s="4">
        <v>131727.038</v>
      </c>
      <c r="E2174" s="5">
        <v>2383.078</v>
      </c>
      <c r="F2174" s="5">
        <v>3616.6410000000001</v>
      </c>
      <c r="G2174" s="5">
        <v>4177.5069999999996</v>
      </c>
      <c r="H2174" s="5">
        <v>31662.148000000001</v>
      </c>
      <c r="I2174" s="5">
        <v>3520.5940000000001</v>
      </c>
      <c r="J2174" s="5">
        <v>3475.3429999999998</v>
      </c>
      <c r="K2174" s="5">
        <v>4286.0780000000004</v>
      </c>
      <c r="L2174" s="5">
        <v>30781.526000000002</v>
      </c>
      <c r="M2174" s="5">
        <v>6374.8320000000003</v>
      </c>
      <c r="N2174" s="5">
        <v>5220.8530000000001</v>
      </c>
      <c r="O2174" s="5">
        <v>6339.4250000000002</v>
      </c>
      <c r="P2174" s="5">
        <v>29889.012999999999</v>
      </c>
    </row>
    <row r="2175" spans="1:16" x14ac:dyDescent="0.3">
      <c r="A2175" s="27">
        <v>2014</v>
      </c>
      <c r="B2175" s="14">
        <v>528</v>
      </c>
      <c r="C2175" s="7" t="s">
        <v>166</v>
      </c>
      <c r="D2175" s="4">
        <v>156695.92499999999</v>
      </c>
      <c r="E2175" s="5">
        <v>15699.477000000001</v>
      </c>
      <c r="F2175" s="5">
        <v>12397.933000000001</v>
      </c>
      <c r="G2175" s="5">
        <v>20206.374</v>
      </c>
      <c r="H2175" s="5">
        <v>13622.597</v>
      </c>
      <c r="I2175" s="5">
        <v>10726.967000000001</v>
      </c>
      <c r="J2175" s="5">
        <v>10312.174000000001</v>
      </c>
      <c r="K2175" s="5">
        <v>14374.985000000001</v>
      </c>
      <c r="L2175" s="5">
        <v>10583.331</v>
      </c>
      <c r="M2175" s="5">
        <v>17343.32</v>
      </c>
      <c r="N2175" s="5">
        <v>9891.6849999999995</v>
      </c>
      <c r="O2175" s="5">
        <v>7020.0879999999997</v>
      </c>
      <c r="P2175" s="5">
        <v>14516.994000000001</v>
      </c>
    </row>
    <row r="2176" spans="1:16" x14ac:dyDescent="0.3">
      <c r="A2176" s="27">
        <v>2014</v>
      </c>
      <c r="B2176" s="14">
        <v>601</v>
      </c>
      <c r="C2176" s="7" t="s">
        <v>169</v>
      </c>
      <c r="D2176" s="4">
        <v>1240552.0509999997</v>
      </c>
      <c r="E2176" s="5">
        <v>82689.364000000001</v>
      </c>
      <c r="F2176" s="5">
        <v>84336.104999999996</v>
      </c>
      <c r="G2176" s="5">
        <v>84647.770999999993</v>
      </c>
      <c r="H2176" s="5">
        <v>103703.88</v>
      </c>
      <c r="I2176" s="5">
        <v>102475.067</v>
      </c>
      <c r="J2176" s="5">
        <v>113675.633</v>
      </c>
      <c r="K2176" s="5">
        <v>124351.533</v>
      </c>
      <c r="L2176" s="5">
        <v>109599.02099999999</v>
      </c>
      <c r="M2176" s="5">
        <v>123503.97</v>
      </c>
      <c r="N2176" s="5">
        <v>106018.303</v>
      </c>
      <c r="O2176" s="5">
        <v>106408.58199999999</v>
      </c>
      <c r="P2176" s="5">
        <v>99142.822</v>
      </c>
    </row>
    <row r="2177" spans="1:16" x14ac:dyDescent="0.3">
      <c r="A2177" s="27">
        <v>2014</v>
      </c>
      <c r="B2177" s="14">
        <v>604</v>
      </c>
      <c r="C2177" s="7" t="s">
        <v>170</v>
      </c>
      <c r="D2177" s="4">
        <v>864605.45399999991</v>
      </c>
      <c r="E2177" s="5">
        <v>66084.53</v>
      </c>
      <c r="F2177" s="5">
        <v>67950.873999999996</v>
      </c>
      <c r="G2177" s="5">
        <v>73048.635999999999</v>
      </c>
      <c r="H2177" s="5">
        <v>79478.837</v>
      </c>
      <c r="I2177" s="5">
        <v>72761.126000000004</v>
      </c>
      <c r="J2177" s="5">
        <v>63981.983999999997</v>
      </c>
      <c r="K2177" s="5">
        <v>63422.273999999998</v>
      </c>
      <c r="L2177" s="5">
        <v>62239.561999999998</v>
      </c>
      <c r="M2177" s="5">
        <v>75608.957999999999</v>
      </c>
      <c r="N2177" s="5">
        <v>72910.259000000005</v>
      </c>
      <c r="O2177" s="5">
        <v>82907.650999999998</v>
      </c>
      <c r="P2177" s="5">
        <v>84210.763000000006</v>
      </c>
    </row>
    <row r="2178" spans="1:16" x14ac:dyDescent="0.3">
      <c r="A2178" s="27">
        <v>2014</v>
      </c>
      <c r="B2178" s="14">
        <v>608</v>
      </c>
      <c r="C2178" s="7" t="s">
        <v>171</v>
      </c>
      <c r="D2178" s="4">
        <v>2336493.7650000001</v>
      </c>
      <c r="E2178" s="5">
        <v>126428.283</v>
      </c>
      <c r="F2178" s="5">
        <v>152880.614</v>
      </c>
      <c r="G2178" s="5">
        <v>203279.25099999999</v>
      </c>
      <c r="H2178" s="5">
        <v>182307.223</v>
      </c>
      <c r="I2178" s="5">
        <v>169646.671</v>
      </c>
      <c r="J2178" s="5">
        <v>170171.2</v>
      </c>
      <c r="K2178" s="5">
        <v>354021.60100000002</v>
      </c>
      <c r="L2178" s="5">
        <v>162947.38800000001</v>
      </c>
      <c r="M2178" s="5">
        <v>205115.96</v>
      </c>
      <c r="N2178" s="5">
        <v>195871.81899999999</v>
      </c>
      <c r="O2178" s="5">
        <v>200623.92199999999</v>
      </c>
      <c r="P2178" s="5">
        <v>213199.83300000001</v>
      </c>
    </row>
    <row r="2179" spans="1:16" x14ac:dyDescent="0.3">
      <c r="A2179" s="27">
        <v>2014</v>
      </c>
      <c r="B2179" s="14">
        <v>612</v>
      </c>
      <c r="C2179" s="7" t="s">
        <v>172</v>
      </c>
      <c r="D2179" s="4">
        <v>13154131.237</v>
      </c>
      <c r="E2179" s="5">
        <v>1203448.061</v>
      </c>
      <c r="F2179" s="5">
        <v>1187018.575</v>
      </c>
      <c r="G2179" s="5">
        <v>1173474.4469999999</v>
      </c>
      <c r="H2179" s="5">
        <v>1212701.3149999999</v>
      </c>
      <c r="I2179" s="5">
        <v>1233220.73</v>
      </c>
      <c r="J2179" s="5">
        <v>877318.12199999997</v>
      </c>
      <c r="K2179" s="5">
        <v>753334.15099999995</v>
      </c>
      <c r="L2179" s="5">
        <v>834339.15300000005</v>
      </c>
      <c r="M2179" s="5">
        <v>1100776.956</v>
      </c>
      <c r="N2179" s="5">
        <v>1061997.2760000001</v>
      </c>
      <c r="O2179" s="5">
        <v>1168695.575</v>
      </c>
      <c r="P2179" s="5">
        <v>1347806.8759999999</v>
      </c>
    </row>
    <row r="2180" spans="1:16" x14ac:dyDescent="0.3">
      <c r="A2180" s="27">
        <v>2014</v>
      </c>
      <c r="B2180" s="14">
        <v>616</v>
      </c>
      <c r="C2180" s="7" t="s">
        <v>173</v>
      </c>
      <c r="D2180" s="4">
        <v>4142394.0659999996</v>
      </c>
      <c r="E2180" s="5">
        <v>258999.06200000001</v>
      </c>
      <c r="F2180" s="5">
        <v>240653.13399999999</v>
      </c>
      <c r="G2180" s="5">
        <v>209711.389</v>
      </c>
      <c r="H2180" s="5">
        <v>227890.74799999999</v>
      </c>
      <c r="I2180" s="5">
        <v>323746.60100000002</v>
      </c>
      <c r="J2180" s="5">
        <v>296526.68300000002</v>
      </c>
      <c r="K2180" s="5">
        <v>347232.22</v>
      </c>
      <c r="L2180" s="5">
        <v>318173.83100000001</v>
      </c>
      <c r="M2180" s="5">
        <v>481967.05599999998</v>
      </c>
      <c r="N2180" s="5">
        <v>359147.64399999997</v>
      </c>
      <c r="O2180" s="5">
        <v>556160.62</v>
      </c>
      <c r="P2180" s="5">
        <v>522185.07799999998</v>
      </c>
    </row>
    <row r="2181" spans="1:16" x14ac:dyDescent="0.3">
      <c r="A2181" s="27">
        <v>2014</v>
      </c>
      <c r="B2181" s="14">
        <v>624</v>
      </c>
      <c r="C2181" s="7" t="s">
        <v>174</v>
      </c>
      <c r="D2181" s="4">
        <v>3063444.1980000003</v>
      </c>
      <c r="E2181" s="5">
        <v>284953.63799999998</v>
      </c>
      <c r="F2181" s="5">
        <v>252956.59599999999</v>
      </c>
      <c r="G2181" s="5">
        <v>295481.71500000003</v>
      </c>
      <c r="H2181" s="5">
        <v>289649.99300000002</v>
      </c>
      <c r="I2181" s="5">
        <v>274897.755</v>
      </c>
      <c r="J2181" s="5">
        <v>273542.902</v>
      </c>
      <c r="K2181" s="5">
        <v>234972.26500000001</v>
      </c>
      <c r="L2181" s="5">
        <v>218096.057</v>
      </c>
      <c r="M2181" s="5">
        <v>238568.53099999999</v>
      </c>
      <c r="N2181" s="5">
        <v>217783.024</v>
      </c>
      <c r="O2181" s="5">
        <v>223374.23</v>
      </c>
      <c r="P2181" s="5">
        <v>259167.492</v>
      </c>
    </row>
    <row r="2182" spans="1:16" x14ac:dyDescent="0.3">
      <c r="A2182" s="27">
        <v>2014</v>
      </c>
      <c r="B2182" s="14">
        <v>625</v>
      </c>
      <c r="C2182" s="7" t="s">
        <v>175</v>
      </c>
      <c r="D2182" s="4">
        <v>92131.448999999993</v>
      </c>
      <c r="E2182" s="5">
        <v>6428.7190000000001</v>
      </c>
      <c r="F2182" s="5">
        <v>6975.1080000000002</v>
      </c>
      <c r="G2182" s="5">
        <v>7221.567</v>
      </c>
      <c r="H2182" s="5">
        <v>6586.21</v>
      </c>
      <c r="I2182" s="5">
        <v>8296.6149999999998</v>
      </c>
      <c r="J2182" s="5">
        <v>6242.2479999999996</v>
      </c>
      <c r="K2182" s="5">
        <v>9099.8009999999995</v>
      </c>
      <c r="L2182" s="5">
        <v>6043.8459999999995</v>
      </c>
      <c r="M2182" s="5">
        <v>8214.5490000000009</v>
      </c>
      <c r="N2182" s="5">
        <v>7290.2560000000003</v>
      </c>
      <c r="O2182" s="5">
        <v>8795.1229999999996</v>
      </c>
      <c r="P2182" s="5">
        <v>10937.406999999999</v>
      </c>
    </row>
    <row r="2183" spans="1:16" x14ac:dyDescent="0.3">
      <c r="A2183" s="27">
        <v>2014</v>
      </c>
      <c r="B2183" s="14">
        <v>626</v>
      </c>
      <c r="C2183" s="7" t="s">
        <v>176</v>
      </c>
      <c r="D2183" s="4">
        <v>51.304000000000002</v>
      </c>
      <c r="E2183" s="5" t="s">
        <v>168</v>
      </c>
      <c r="F2183" s="5" t="s">
        <v>168</v>
      </c>
      <c r="G2183" s="5" t="s">
        <v>168</v>
      </c>
      <c r="H2183" s="5" t="s">
        <v>168</v>
      </c>
      <c r="I2183" s="5">
        <v>24.503</v>
      </c>
      <c r="J2183" s="5" t="s">
        <v>168</v>
      </c>
      <c r="K2183" s="5" t="s">
        <v>168</v>
      </c>
      <c r="L2183" s="5" t="s">
        <v>168</v>
      </c>
      <c r="M2183" s="5" t="s">
        <v>168</v>
      </c>
      <c r="N2183" s="5" t="s">
        <v>168</v>
      </c>
      <c r="O2183" s="5">
        <v>26.800999999999998</v>
      </c>
      <c r="P2183" s="5" t="s">
        <v>168</v>
      </c>
    </row>
    <row r="2184" spans="1:16" x14ac:dyDescent="0.3">
      <c r="A2184" s="27">
        <v>2014</v>
      </c>
      <c r="B2184" s="14">
        <v>628</v>
      </c>
      <c r="C2184" s="7" t="s">
        <v>177</v>
      </c>
      <c r="D2184" s="4">
        <v>947525.07399999991</v>
      </c>
      <c r="E2184" s="5">
        <v>76812.448999999993</v>
      </c>
      <c r="F2184" s="5">
        <v>80045.52</v>
      </c>
      <c r="G2184" s="5">
        <v>92307.839999999997</v>
      </c>
      <c r="H2184" s="5">
        <v>94628.842000000004</v>
      </c>
      <c r="I2184" s="5">
        <v>91292.951000000001</v>
      </c>
      <c r="J2184" s="5">
        <v>59178.315000000002</v>
      </c>
      <c r="K2184" s="5">
        <v>122004.299</v>
      </c>
      <c r="L2184" s="5">
        <v>40536.851999999999</v>
      </c>
      <c r="M2184" s="5">
        <v>88298.3</v>
      </c>
      <c r="N2184" s="5">
        <v>46649.112000000001</v>
      </c>
      <c r="O2184" s="5">
        <v>88186.221999999994</v>
      </c>
      <c r="P2184" s="5">
        <v>67584.372000000003</v>
      </c>
    </row>
    <row r="2185" spans="1:16" x14ac:dyDescent="0.3">
      <c r="A2185" s="27">
        <v>2014</v>
      </c>
      <c r="B2185" s="14">
        <v>632</v>
      </c>
      <c r="C2185" s="7" t="s">
        <v>178</v>
      </c>
      <c r="D2185" s="4">
        <v>3137937.4740000004</v>
      </c>
      <c r="E2185" s="5">
        <v>217602.389</v>
      </c>
      <c r="F2185" s="5">
        <v>252205.541</v>
      </c>
      <c r="G2185" s="5">
        <v>269551.946</v>
      </c>
      <c r="H2185" s="5">
        <v>325089.359</v>
      </c>
      <c r="I2185" s="5">
        <v>292236.174</v>
      </c>
      <c r="J2185" s="5">
        <v>246671.193</v>
      </c>
      <c r="K2185" s="5">
        <v>242892.52</v>
      </c>
      <c r="L2185" s="5">
        <v>268497.85600000003</v>
      </c>
      <c r="M2185" s="5">
        <v>238391.511</v>
      </c>
      <c r="N2185" s="5">
        <v>248460.95699999999</v>
      </c>
      <c r="O2185" s="5">
        <v>211804.22</v>
      </c>
      <c r="P2185" s="5">
        <v>324533.80800000002</v>
      </c>
    </row>
    <row r="2186" spans="1:16" x14ac:dyDescent="0.3">
      <c r="A2186" s="27">
        <v>2014</v>
      </c>
      <c r="B2186" s="14">
        <v>636</v>
      </c>
      <c r="C2186" s="7" t="s">
        <v>179</v>
      </c>
      <c r="D2186" s="4">
        <v>407282.04799999995</v>
      </c>
      <c r="E2186" s="5">
        <v>20763.534</v>
      </c>
      <c r="F2186" s="5">
        <v>26978.449000000001</v>
      </c>
      <c r="G2186" s="5">
        <v>24841.798999999999</v>
      </c>
      <c r="H2186" s="5">
        <v>31157.188999999998</v>
      </c>
      <c r="I2186" s="5">
        <v>34396.034</v>
      </c>
      <c r="J2186" s="5">
        <v>35110.745999999999</v>
      </c>
      <c r="K2186" s="5">
        <v>53344.707999999999</v>
      </c>
      <c r="L2186" s="5">
        <v>32558.510999999999</v>
      </c>
      <c r="M2186" s="5">
        <v>38322.989000000001</v>
      </c>
      <c r="N2186" s="5">
        <v>43592.957000000002</v>
      </c>
      <c r="O2186" s="5">
        <v>25595.991000000002</v>
      </c>
      <c r="P2186" s="5">
        <v>40619.141000000003</v>
      </c>
    </row>
    <row r="2187" spans="1:16" x14ac:dyDescent="0.3">
      <c r="A2187" s="27">
        <v>2014</v>
      </c>
      <c r="B2187" s="14">
        <v>640</v>
      </c>
      <c r="C2187" s="7" t="s">
        <v>180</v>
      </c>
      <c r="D2187" s="4">
        <v>213518.005</v>
      </c>
      <c r="E2187" s="5">
        <v>16384.759999999998</v>
      </c>
      <c r="F2187" s="5">
        <v>21543.136999999999</v>
      </c>
      <c r="G2187" s="5">
        <v>17922.155999999999</v>
      </c>
      <c r="H2187" s="5">
        <v>17364.719000000001</v>
      </c>
      <c r="I2187" s="5">
        <v>17099.294999999998</v>
      </c>
      <c r="J2187" s="5">
        <v>16503.710999999999</v>
      </c>
      <c r="K2187" s="5">
        <v>16160.781000000001</v>
      </c>
      <c r="L2187" s="5">
        <v>18582.916000000001</v>
      </c>
      <c r="M2187" s="5">
        <v>21079.421999999999</v>
      </c>
      <c r="N2187" s="5">
        <v>12954.136</v>
      </c>
      <c r="O2187" s="5">
        <v>10813.188</v>
      </c>
      <c r="P2187" s="5">
        <v>27109.784</v>
      </c>
    </row>
    <row r="2188" spans="1:16" x14ac:dyDescent="0.3">
      <c r="A2188" s="27">
        <v>2014</v>
      </c>
      <c r="B2188" s="14">
        <v>644</v>
      </c>
      <c r="C2188" s="7" t="s">
        <v>181</v>
      </c>
      <c r="D2188" s="4">
        <v>365779.022</v>
      </c>
      <c r="E2188" s="5">
        <v>38113.173000000003</v>
      </c>
      <c r="F2188" s="5">
        <v>16780.216</v>
      </c>
      <c r="G2188" s="5">
        <v>19868.233</v>
      </c>
      <c r="H2188" s="5">
        <v>31356.187999999998</v>
      </c>
      <c r="I2188" s="5">
        <v>34064.94</v>
      </c>
      <c r="J2188" s="5">
        <v>40782.883999999998</v>
      </c>
      <c r="K2188" s="5">
        <v>24847.64</v>
      </c>
      <c r="L2188" s="5">
        <v>21446.418000000001</v>
      </c>
      <c r="M2188" s="5">
        <v>22604.022000000001</v>
      </c>
      <c r="N2188" s="5">
        <v>40299.815000000002</v>
      </c>
      <c r="O2188" s="5">
        <v>45974.226000000002</v>
      </c>
      <c r="P2188" s="5">
        <v>29641.267</v>
      </c>
    </row>
    <row r="2189" spans="1:16" x14ac:dyDescent="0.3">
      <c r="A2189" s="27">
        <v>2014</v>
      </c>
      <c r="B2189" s="14">
        <v>647</v>
      </c>
      <c r="C2189" s="7" t="s">
        <v>182</v>
      </c>
      <c r="D2189" s="4">
        <v>4939731.95</v>
      </c>
      <c r="E2189" s="5">
        <v>389666.57799999998</v>
      </c>
      <c r="F2189" s="5">
        <v>566354.79399999999</v>
      </c>
      <c r="G2189" s="5">
        <v>531567.90700000001</v>
      </c>
      <c r="H2189" s="5">
        <v>488966.33299999998</v>
      </c>
      <c r="I2189" s="5">
        <v>397339.01799999998</v>
      </c>
      <c r="J2189" s="5">
        <v>372231.66700000002</v>
      </c>
      <c r="K2189" s="5">
        <v>261381.63800000001</v>
      </c>
      <c r="L2189" s="5">
        <v>361602.853</v>
      </c>
      <c r="M2189" s="5">
        <v>375820.16399999999</v>
      </c>
      <c r="N2189" s="5">
        <v>399032.114</v>
      </c>
      <c r="O2189" s="5">
        <v>392537.853</v>
      </c>
      <c r="P2189" s="5">
        <v>403231.03100000002</v>
      </c>
    </row>
    <row r="2190" spans="1:16" x14ac:dyDescent="0.3">
      <c r="A2190" s="27">
        <v>2014</v>
      </c>
      <c r="B2190" s="14">
        <v>649</v>
      </c>
      <c r="C2190" s="7" t="s">
        <v>183</v>
      </c>
      <c r="D2190" s="4">
        <v>494772.71299999993</v>
      </c>
      <c r="E2190" s="5">
        <v>16267.063</v>
      </c>
      <c r="F2190" s="5">
        <v>23942.364000000001</v>
      </c>
      <c r="G2190" s="5">
        <v>11085.896000000001</v>
      </c>
      <c r="H2190" s="5">
        <v>11853.406999999999</v>
      </c>
      <c r="I2190" s="5">
        <v>113120.67</v>
      </c>
      <c r="J2190" s="5">
        <v>71348.934999999998</v>
      </c>
      <c r="K2190" s="5">
        <v>46829.154999999999</v>
      </c>
      <c r="L2190" s="5">
        <v>58295.156999999999</v>
      </c>
      <c r="M2190" s="5">
        <v>22847.953000000001</v>
      </c>
      <c r="N2190" s="5">
        <v>50235.8</v>
      </c>
      <c r="O2190" s="5">
        <v>26109.24</v>
      </c>
      <c r="P2190" s="5">
        <v>42837.072999999997</v>
      </c>
    </row>
    <row r="2191" spans="1:16" x14ac:dyDescent="0.3">
      <c r="A2191" s="27">
        <v>2014</v>
      </c>
      <c r="B2191" s="14">
        <v>653</v>
      </c>
      <c r="C2191" s="7" t="s">
        <v>184</v>
      </c>
      <c r="D2191" s="4">
        <v>652576.98599999992</v>
      </c>
      <c r="E2191" s="5">
        <v>71944.099000000002</v>
      </c>
      <c r="F2191" s="5">
        <v>39312.81</v>
      </c>
      <c r="G2191" s="5">
        <v>73442.303</v>
      </c>
      <c r="H2191" s="5">
        <v>60497.517</v>
      </c>
      <c r="I2191" s="5">
        <v>77760.510999999999</v>
      </c>
      <c r="J2191" s="5">
        <v>49518.078000000001</v>
      </c>
      <c r="K2191" s="5">
        <v>43754.214999999997</v>
      </c>
      <c r="L2191" s="5">
        <v>46851.616999999998</v>
      </c>
      <c r="M2191" s="5">
        <v>42645.591</v>
      </c>
      <c r="N2191" s="5">
        <v>32744.297999999999</v>
      </c>
      <c r="O2191" s="5">
        <v>32820.209000000003</v>
      </c>
      <c r="P2191" s="5">
        <v>81285.737999999998</v>
      </c>
    </row>
    <row r="2192" spans="1:16" x14ac:dyDescent="0.3">
      <c r="A2192" s="27">
        <v>2014</v>
      </c>
      <c r="B2192" s="14">
        <v>660</v>
      </c>
      <c r="C2192" s="7" t="s">
        <v>185</v>
      </c>
      <c r="D2192" s="4">
        <v>200095.57899999997</v>
      </c>
      <c r="E2192" s="5">
        <v>15144.486000000001</v>
      </c>
      <c r="F2192" s="5">
        <v>18328.43</v>
      </c>
      <c r="G2192" s="5">
        <v>18485.108</v>
      </c>
      <c r="H2192" s="5">
        <v>15033.565000000001</v>
      </c>
      <c r="I2192" s="5">
        <v>16276.334999999999</v>
      </c>
      <c r="J2192" s="5">
        <v>16217.803</v>
      </c>
      <c r="K2192" s="5">
        <v>16754.084999999999</v>
      </c>
      <c r="L2192" s="5">
        <v>12436.582</v>
      </c>
      <c r="M2192" s="5">
        <v>17511.449000000001</v>
      </c>
      <c r="N2192" s="5">
        <v>13601.86</v>
      </c>
      <c r="O2192" s="5">
        <v>17916.918000000001</v>
      </c>
      <c r="P2192" s="5">
        <v>22388.957999999999</v>
      </c>
    </row>
    <row r="2193" spans="1:16" x14ac:dyDescent="0.3">
      <c r="A2193" s="27">
        <v>2014</v>
      </c>
      <c r="B2193" s="14">
        <v>662</v>
      </c>
      <c r="C2193" s="7" t="s">
        <v>186</v>
      </c>
      <c r="D2193" s="4">
        <v>472485.07199999999</v>
      </c>
      <c r="E2193" s="5">
        <v>40004.690999999999</v>
      </c>
      <c r="F2193" s="5">
        <v>45394.54</v>
      </c>
      <c r="G2193" s="5">
        <v>37179.576000000001</v>
      </c>
      <c r="H2193" s="5">
        <v>20588.7</v>
      </c>
      <c r="I2193" s="5">
        <v>61642.008999999998</v>
      </c>
      <c r="J2193" s="5">
        <v>62651.237000000001</v>
      </c>
      <c r="K2193" s="5">
        <v>23493.578000000001</v>
      </c>
      <c r="L2193" s="5">
        <v>24960.018</v>
      </c>
      <c r="M2193" s="5">
        <v>89806.267000000007</v>
      </c>
      <c r="N2193" s="5">
        <v>18888.397000000001</v>
      </c>
      <c r="O2193" s="5">
        <v>18048.668000000001</v>
      </c>
      <c r="P2193" s="5">
        <v>29827.391</v>
      </c>
    </row>
    <row r="2194" spans="1:16" x14ac:dyDescent="0.3">
      <c r="A2194" s="27">
        <v>2014</v>
      </c>
      <c r="B2194" s="14">
        <v>664</v>
      </c>
      <c r="C2194" s="7" t="s">
        <v>187</v>
      </c>
      <c r="D2194" s="4">
        <v>618836.85899999994</v>
      </c>
      <c r="E2194" s="5">
        <v>56162.976000000002</v>
      </c>
      <c r="F2194" s="5">
        <v>46927.347000000002</v>
      </c>
      <c r="G2194" s="5">
        <v>54721.135999999999</v>
      </c>
      <c r="H2194" s="5">
        <v>46782.720999999998</v>
      </c>
      <c r="I2194" s="5">
        <v>54130.43</v>
      </c>
      <c r="J2194" s="5">
        <v>50442.396000000001</v>
      </c>
      <c r="K2194" s="5">
        <v>65388.427000000003</v>
      </c>
      <c r="L2194" s="5">
        <v>47244.254999999997</v>
      </c>
      <c r="M2194" s="5">
        <v>56968.258000000002</v>
      </c>
      <c r="N2194" s="5">
        <v>50360.156000000003</v>
      </c>
      <c r="O2194" s="5">
        <v>41443.514000000003</v>
      </c>
      <c r="P2194" s="5">
        <v>48265.243000000002</v>
      </c>
    </row>
    <row r="2195" spans="1:16" x14ac:dyDescent="0.3">
      <c r="A2195" s="27">
        <v>2014</v>
      </c>
      <c r="B2195" s="14">
        <v>666</v>
      </c>
      <c r="C2195" s="7" t="s">
        <v>188</v>
      </c>
      <c r="D2195" s="4">
        <v>250916.25399999999</v>
      </c>
      <c r="E2195" s="5">
        <v>12635.800999999999</v>
      </c>
      <c r="F2195" s="5">
        <v>16182.087</v>
      </c>
      <c r="G2195" s="5">
        <v>18145.726999999999</v>
      </c>
      <c r="H2195" s="5">
        <v>23049.916000000001</v>
      </c>
      <c r="I2195" s="5">
        <v>22282.641</v>
      </c>
      <c r="J2195" s="5">
        <v>26400.548999999999</v>
      </c>
      <c r="K2195" s="5">
        <v>19271.686000000002</v>
      </c>
      <c r="L2195" s="5">
        <v>13522.933000000001</v>
      </c>
      <c r="M2195" s="5">
        <v>15093.109</v>
      </c>
      <c r="N2195" s="5">
        <v>27365.522000000001</v>
      </c>
      <c r="O2195" s="5">
        <v>23887.375</v>
      </c>
      <c r="P2195" s="5">
        <v>33078.908000000003</v>
      </c>
    </row>
    <row r="2196" spans="1:16" x14ac:dyDescent="0.3">
      <c r="A2196" s="27">
        <v>2014</v>
      </c>
      <c r="B2196" s="14">
        <v>667</v>
      </c>
      <c r="C2196" s="7" t="s">
        <v>189</v>
      </c>
      <c r="D2196" s="4">
        <v>7837.2960000000012</v>
      </c>
      <c r="E2196" s="5">
        <v>275.35199999999998</v>
      </c>
      <c r="F2196" s="5">
        <v>2028.848</v>
      </c>
      <c r="G2196" s="5">
        <v>485.22300000000001</v>
      </c>
      <c r="H2196" s="5">
        <v>525.34</v>
      </c>
      <c r="I2196" s="5">
        <v>432.72699999999998</v>
      </c>
      <c r="J2196" s="5">
        <v>555.16999999999996</v>
      </c>
      <c r="K2196" s="5">
        <v>493.59100000000001</v>
      </c>
      <c r="L2196" s="5">
        <v>764.63699999999994</v>
      </c>
      <c r="M2196" s="5">
        <v>516.28700000000003</v>
      </c>
      <c r="N2196" s="5">
        <v>576.85</v>
      </c>
      <c r="O2196" s="5">
        <v>420.07299999999998</v>
      </c>
      <c r="P2196" s="5">
        <v>763.19799999999998</v>
      </c>
    </row>
    <row r="2197" spans="1:16" x14ac:dyDescent="0.3">
      <c r="A2197" s="27">
        <v>2014</v>
      </c>
      <c r="B2197" s="14">
        <v>669</v>
      </c>
      <c r="C2197" s="7" t="s">
        <v>190</v>
      </c>
      <c r="D2197" s="4">
        <v>56275.047000000006</v>
      </c>
      <c r="E2197" s="5">
        <v>3426.3310000000001</v>
      </c>
      <c r="F2197" s="5">
        <v>3385.4490000000001</v>
      </c>
      <c r="G2197" s="5">
        <v>3799.5729999999999</v>
      </c>
      <c r="H2197" s="5">
        <v>6469.8360000000002</v>
      </c>
      <c r="I2197" s="5">
        <v>5123.04</v>
      </c>
      <c r="J2197" s="5">
        <v>5218.6130000000003</v>
      </c>
      <c r="K2197" s="5">
        <v>7150.77</v>
      </c>
      <c r="L2197" s="5">
        <v>5329.183</v>
      </c>
      <c r="M2197" s="5">
        <v>5011.4179999999997</v>
      </c>
      <c r="N2197" s="5">
        <v>4085.5160000000001</v>
      </c>
      <c r="O2197" s="5">
        <v>3680.3290000000002</v>
      </c>
      <c r="P2197" s="5">
        <v>3594.989</v>
      </c>
    </row>
    <row r="2198" spans="1:16" x14ac:dyDescent="0.3">
      <c r="A2198" s="27">
        <v>2014</v>
      </c>
      <c r="B2198" s="14">
        <v>672</v>
      </c>
      <c r="C2198" s="7" t="s">
        <v>191</v>
      </c>
      <c r="D2198" s="4">
        <v>22101.819000000003</v>
      </c>
      <c r="E2198" s="5">
        <v>503.47</v>
      </c>
      <c r="F2198" s="5">
        <v>304.72699999999998</v>
      </c>
      <c r="G2198" s="5">
        <v>904.93600000000004</v>
      </c>
      <c r="H2198" s="5">
        <v>982.52099999999996</v>
      </c>
      <c r="I2198" s="5">
        <v>596.60900000000004</v>
      </c>
      <c r="J2198" s="5">
        <v>1092.4090000000001</v>
      </c>
      <c r="K2198" s="5">
        <v>720.64300000000003</v>
      </c>
      <c r="L2198" s="5">
        <v>4215.3370000000004</v>
      </c>
      <c r="M2198" s="5">
        <v>5176.7169999999996</v>
      </c>
      <c r="N2198" s="5">
        <v>3460.1280000000002</v>
      </c>
      <c r="O2198" s="5">
        <v>2289.2570000000001</v>
      </c>
      <c r="P2198" s="5">
        <v>1855.0650000000001</v>
      </c>
    </row>
    <row r="2199" spans="1:16" x14ac:dyDescent="0.3">
      <c r="A2199" s="27">
        <v>2014</v>
      </c>
      <c r="B2199" s="14">
        <v>675</v>
      </c>
      <c r="C2199" s="7" t="s">
        <v>192</v>
      </c>
      <c r="D2199" s="4">
        <v>71.706999999999994</v>
      </c>
      <c r="E2199" s="5" t="s">
        <v>168</v>
      </c>
      <c r="F2199" s="5" t="s">
        <v>168</v>
      </c>
      <c r="G2199" s="5" t="s">
        <v>168</v>
      </c>
      <c r="H2199" s="5" t="s">
        <v>168</v>
      </c>
      <c r="I2199" s="5">
        <v>10.016999999999999</v>
      </c>
      <c r="J2199" s="5">
        <v>13.063000000000001</v>
      </c>
      <c r="K2199" s="5">
        <v>5.85</v>
      </c>
      <c r="L2199" s="5" t="s">
        <v>168</v>
      </c>
      <c r="M2199" s="5">
        <v>37.43</v>
      </c>
      <c r="N2199" s="5" t="s">
        <v>168</v>
      </c>
      <c r="O2199" s="5">
        <v>5.3470000000000004</v>
      </c>
      <c r="P2199" s="5" t="s">
        <v>168</v>
      </c>
    </row>
    <row r="2200" spans="1:16" x14ac:dyDescent="0.3">
      <c r="A2200" s="27">
        <v>2014</v>
      </c>
      <c r="B2200" s="14">
        <v>676</v>
      </c>
      <c r="C2200" s="7" t="s">
        <v>193</v>
      </c>
      <c r="D2200" s="4">
        <v>38434.301999999996</v>
      </c>
      <c r="E2200" s="5">
        <v>2513.125</v>
      </c>
      <c r="F2200" s="5">
        <v>2974.41</v>
      </c>
      <c r="G2200" s="5">
        <v>2195.3470000000002</v>
      </c>
      <c r="H2200" s="5">
        <v>2322.5419999999999</v>
      </c>
      <c r="I2200" s="5">
        <v>1782.9059999999999</v>
      </c>
      <c r="J2200" s="5">
        <v>3056.1030000000001</v>
      </c>
      <c r="K2200" s="5">
        <v>2890.2640000000001</v>
      </c>
      <c r="L2200" s="5">
        <v>1476.4580000000001</v>
      </c>
      <c r="M2200" s="5">
        <v>988.28499999999997</v>
      </c>
      <c r="N2200" s="5">
        <v>1248.48</v>
      </c>
      <c r="O2200" s="5">
        <v>13204.768</v>
      </c>
      <c r="P2200" s="5">
        <v>3781.614</v>
      </c>
    </row>
    <row r="2201" spans="1:16" x14ac:dyDescent="0.3">
      <c r="A2201" s="27">
        <v>2014</v>
      </c>
      <c r="B2201" s="14">
        <v>680</v>
      </c>
      <c r="C2201" s="7" t="s">
        <v>194</v>
      </c>
      <c r="D2201" s="4">
        <v>221921.04699999999</v>
      </c>
      <c r="E2201" s="5">
        <v>40072.483999999997</v>
      </c>
      <c r="F2201" s="5">
        <v>9802.6720000000005</v>
      </c>
      <c r="G2201" s="5">
        <v>11735.847</v>
      </c>
      <c r="H2201" s="5">
        <v>19912.422999999999</v>
      </c>
      <c r="I2201" s="5">
        <v>30810.606</v>
      </c>
      <c r="J2201" s="5">
        <v>14447.981</v>
      </c>
      <c r="K2201" s="5">
        <v>18373.687999999998</v>
      </c>
      <c r="L2201" s="5">
        <v>12753.092000000001</v>
      </c>
      <c r="M2201" s="5">
        <v>11023.709000000001</v>
      </c>
      <c r="N2201" s="5">
        <v>29278.666000000001</v>
      </c>
      <c r="O2201" s="5">
        <v>11419.234</v>
      </c>
      <c r="P2201" s="5">
        <v>12290.645</v>
      </c>
    </row>
    <row r="2202" spans="1:16" x14ac:dyDescent="0.3">
      <c r="A2202" s="27">
        <v>2014</v>
      </c>
      <c r="B2202" s="14">
        <v>684</v>
      </c>
      <c r="C2202" s="7" t="s">
        <v>195</v>
      </c>
      <c r="D2202" s="4">
        <v>4837.9430000000002</v>
      </c>
      <c r="E2202" s="5">
        <v>231.65700000000001</v>
      </c>
      <c r="F2202" s="5">
        <v>315.73200000000003</v>
      </c>
      <c r="G2202" s="5">
        <v>748.97199999999998</v>
      </c>
      <c r="H2202" s="5">
        <v>434.81</v>
      </c>
      <c r="I2202" s="5">
        <v>717.62900000000002</v>
      </c>
      <c r="J2202" s="5">
        <v>449.97800000000001</v>
      </c>
      <c r="K2202" s="5">
        <v>446.85199999999998</v>
      </c>
      <c r="L2202" s="5">
        <v>450.43799999999999</v>
      </c>
      <c r="M2202" s="5">
        <v>292.108</v>
      </c>
      <c r="N2202" s="5">
        <v>224.06399999999999</v>
      </c>
      <c r="O2202" s="5">
        <v>255.143</v>
      </c>
      <c r="P2202" s="5">
        <v>270.56</v>
      </c>
    </row>
    <row r="2203" spans="1:16" x14ac:dyDescent="0.3">
      <c r="A2203" s="27">
        <v>2014</v>
      </c>
      <c r="B2203" s="14">
        <v>690</v>
      </c>
      <c r="C2203" s="7" t="s">
        <v>196</v>
      </c>
      <c r="D2203" s="4">
        <v>175762.18800000002</v>
      </c>
      <c r="E2203" s="5">
        <v>16676.062000000002</v>
      </c>
      <c r="F2203" s="5">
        <v>13844.05</v>
      </c>
      <c r="G2203" s="5">
        <v>16324.57</v>
      </c>
      <c r="H2203" s="5">
        <v>21578.201000000001</v>
      </c>
      <c r="I2203" s="5">
        <v>19077.751</v>
      </c>
      <c r="J2203" s="5">
        <v>11445.321</v>
      </c>
      <c r="K2203" s="5">
        <v>13335.191999999999</v>
      </c>
      <c r="L2203" s="5">
        <v>9449.643</v>
      </c>
      <c r="M2203" s="5">
        <v>11594.817999999999</v>
      </c>
      <c r="N2203" s="5">
        <v>13294.987999999999</v>
      </c>
      <c r="O2203" s="5">
        <v>13421.241</v>
      </c>
      <c r="P2203" s="5">
        <v>15720.351000000001</v>
      </c>
    </row>
    <row r="2204" spans="1:16" x14ac:dyDescent="0.3">
      <c r="A2204" s="27">
        <v>2014</v>
      </c>
      <c r="B2204" s="14">
        <v>696</v>
      </c>
      <c r="C2204" s="7" t="s">
        <v>197</v>
      </c>
      <c r="D2204" s="4">
        <v>12114.415999999999</v>
      </c>
      <c r="E2204" s="5">
        <v>836.57399999999996</v>
      </c>
      <c r="F2204" s="5">
        <v>760.11199999999997</v>
      </c>
      <c r="G2204" s="5">
        <v>451.36799999999999</v>
      </c>
      <c r="H2204" s="5">
        <v>1295.184</v>
      </c>
      <c r="I2204" s="5">
        <v>1198.9290000000001</v>
      </c>
      <c r="J2204" s="5">
        <v>1212.46</v>
      </c>
      <c r="K2204" s="5">
        <v>1039.787</v>
      </c>
      <c r="L2204" s="5">
        <v>844.37300000000005</v>
      </c>
      <c r="M2204" s="5">
        <v>1814.192</v>
      </c>
      <c r="N2204" s="5">
        <v>680.58799999999997</v>
      </c>
      <c r="O2204" s="5">
        <v>786.23099999999999</v>
      </c>
      <c r="P2204" s="5">
        <v>1194.6179999999999</v>
      </c>
    </row>
    <row r="2205" spans="1:16" x14ac:dyDescent="0.3">
      <c r="A2205" s="27">
        <v>2014</v>
      </c>
      <c r="B2205" s="14">
        <v>700</v>
      </c>
      <c r="C2205" s="7" t="s">
        <v>198</v>
      </c>
      <c r="D2205" s="4">
        <v>236761.19299999997</v>
      </c>
      <c r="E2205" s="5">
        <v>13755.585999999999</v>
      </c>
      <c r="F2205" s="5">
        <v>13772.450999999999</v>
      </c>
      <c r="G2205" s="5">
        <v>19423.901999999998</v>
      </c>
      <c r="H2205" s="5">
        <v>13796.543</v>
      </c>
      <c r="I2205" s="5">
        <v>37462.92</v>
      </c>
      <c r="J2205" s="5">
        <v>14145.029</v>
      </c>
      <c r="K2205" s="5">
        <v>28700.781999999999</v>
      </c>
      <c r="L2205" s="5">
        <v>21893.511999999999</v>
      </c>
      <c r="M2205" s="5">
        <v>17690.530999999999</v>
      </c>
      <c r="N2205" s="5">
        <v>17275.039000000001</v>
      </c>
      <c r="O2205" s="5">
        <v>12653.179</v>
      </c>
      <c r="P2205" s="5">
        <v>26191.719000000001</v>
      </c>
    </row>
    <row r="2206" spans="1:16" x14ac:dyDescent="0.3">
      <c r="A2206" s="27">
        <v>2014</v>
      </c>
      <c r="B2206" s="14">
        <v>701</v>
      </c>
      <c r="C2206" s="7" t="s">
        <v>199</v>
      </c>
      <c r="D2206" s="4">
        <v>324467.43000000005</v>
      </c>
      <c r="E2206" s="5">
        <v>17688.062999999998</v>
      </c>
      <c r="F2206" s="5">
        <v>18574.556</v>
      </c>
      <c r="G2206" s="5">
        <v>21383.056</v>
      </c>
      <c r="H2206" s="5">
        <v>31320.348000000002</v>
      </c>
      <c r="I2206" s="5">
        <v>25494.199000000001</v>
      </c>
      <c r="J2206" s="5">
        <v>23358.006000000001</v>
      </c>
      <c r="K2206" s="5">
        <v>36056.457000000002</v>
      </c>
      <c r="L2206" s="5">
        <v>14335.874</v>
      </c>
      <c r="M2206" s="5">
        <v>41626.58</v>
      </c>
      <c r="N2206" s="5">
        <v>33183.540999999997</v>
      </c>
      <c r="O2206" s="5">
        <v>28680.858</v>
      </c>
      <c r="P2206" s="5">
        <v>32765.892</v>
      </c>
    </row>
    <row r="2207" spans="1:16" x14ac:dyDescent="0.3">
      <c r="A2207" s="27">
        <v>2014</v>
      </c>
      <c r="B2207" s="14">
        <v>703</v>
      </c>
      <c r="C2207" s="7" t="s">
        <v>200</v>
      </c>
      <c r="D2207" s="4">
        <v>5526.826</v>
      </c>
      <c r="E2207" s="5">
        <v>385.68299999999999</v>
      </c>
      <c r="F2207" s="5">
        <v>1532.8630000000001</v>
      </c>
      <c r="G2207" s="5">
        <v>749.85599999999999</v>
      </c>
      <c r="H2207" s="5">
        <v>704.27700000000004</v>
      </c>
      <c r="I2207" s="5">
        <v>414.56099999999998</v>
      </c>
      <c r="J2207" s="5">
        <v>365.88099999999997</v>
      </c>
      <c r="K2207" s="5">
        <v>499.31400000000002</v>
      </c>
      <c r="L2207" s="5">
        <v>151.785</v>
      </c>
      <c r="M2207" s="5">
        <v>580.53</v>
      </c>
      <c r="N2207" s="5">
        <v>68.558000000000007</v>
      </c>
      <c r="O2207" s="5">
        <v>38.216999999999999</v>
      </c>
      <c r="P2207" s="5">
        <v>35.301000000000002</v>
      </c>
    </row>
    <row r="2208" spans="1:16" x14ac:dyDescent="0.3">
      <c r="A2208" s="27">
        <v>2014</v>
      </c>
      <c r="B2208" s="14">
        <v>706</v>
      </c>
      <c r="C2208" s="7" t="s">
        <v>201</v>
      </c>
      <c r="D2208" s="4">
        <v>391522.55199999997</v>
      </c>
      <c r="E2208" s="5">
        <v>22062.87</v>
      </c>
      <c r="F2208" s="5">
        <v>57743.667000000001</v>
      </c>
      <c r="G2208" s="5">
        <v>40896.843000000001</v>
      </c>
      <c r="H2208" s="5">
        <v>23006.735000000001</v>
      </c>
      <c r="I2208" s="5">
        <v>22582.842000000001</v>
      </c>
      <c r="J2208" s="5">
        <v>20190.368999999999</v>
      </c>
      <c r="K2208" s="5">
        <v>45891.913</v>
      </c>
      <c r="L2208" s="5">
        <v>20604.001</v>
      </c>
      <c r="M2208" s="5">
        <v>31097.706999999999</v>
      </c>
      <c r="N2208" s="5">
        <v>19483.435000000001</v>
      </c>
      <c r="O2208" s="5">
        <v>35917.925000000003</v>
      </c>
      <c r="P2208" s="5">
        <v>52044.245000000003</v>
      </c>
    </row>
    <row r="2209" spans="1:16" x14ac:dyDescent="0.3">
      <c r="A2209" s="27">
        <v>2014</v>
      </c>
      <c r="B2209" s="14">
        <v>708</v>
      </c>
      <c r="C2209" s="7" t="s">
        <v>202</v>
      </c>
      <c r="D2209" s="4">
        <v>141633.64300000001</v>
      </c>
      <c r="E2209" s="5">
        <v>10472.855</v>
      </c>
      <c r="F2209" s="5">
        <v>12104.781999999999</v>
      </c>
      <c r="G2209" s="5">
        <v>12087.023999999999</v>
      </c>
      <c r="H2209" s="5">
        <v>10790.59</v>
      </c>
      <c r="I2209" s="5">
        <v>12541.473</v>
      </c>
      <c r="J2209" s="5">
        <v>7445.0519999999997</v>
      </c>
      <c r="K2209" s="5">
        <v>21292.891</v>
      </c>
      <c r="L2209" s="5">
        <v>18188.858</v>
      </c>
      <c r="M2209" s="5">
        <v>9098.9210000000003</v>
      </c>
      <c r="N2209" s="5">
        <v>6538.5010000000002</v>
      </c>
      <c r="O2209" s="5">
        <v>9349.5390000000007</v>
      </c>
      <c r="P2209" s="5">
        <v>11723.156999999999</v>
      </c>
    </row>
    <row r="2210" spans="1:16" x14ac:dyDescent="0.3">
      <c r="A2210" s="27">
        <v>2014</v>
      </c>
      <c r="B2210" s="14">
        <v>716</v>
      </c>
      <c r="C2210" s="7" t="s">
        <v>203</v>
      </c>
      <c r="D2210" s="4">
        <v>37046.078999999998</v>
      </c>
      <c r="E2210" s="5">
        <v>2315.377</v>
      </c>
      <c r="F2210" s="5">
        <v>2150.8429999999998</v>
      </c>
      <c r="G2210" s="5">
        <v>3782.22</v>
      </c>
      <c r="H2210" s="5">
        <v>2997.0010000000002</v>
      </c>
      <c r="I2210" s="5">
        <v>2318.5369999999998</v>
      </c>
      <c r="J2210" s="5">
        <v>2869.201</v>
      </c>
      <c r="K2210" s="5">
        <v>2484.4749999999999</v>
      </c>
      <c r="L2210" s="5">
        <v>3683.15</v>
      </c>
      <c r="M2210" s="5">
        <v>4131.1610000000001</v>
      </c>
      <c r="N2210" s="5">
        <v>2979.1840000000002</v>
      </c>
      <c r="O2210" s="5">
        <v>2465.9949999999999</v>
      </c>
      <c r="P2210" s="5">
        <v>4868.9350000000004</v>
      </c>
    </row>
    <row r="2211" spans="1:16" x14ac:dyDescent="0.3">
      <c r="A2211" s="27">
        <v>2014</v>
      </c>
      <c r="B2211" s="14">
        <v>720</v>
      </c>
      <c r="C2211" s="7" t="s">
        <v>204</v>
      </c>
      <c r="D2211" s="4">
        <v>2970633.344</v>
      </c>
      <c r="E2211" s="5">
        <v>262980.75400000002</v>
      </c>
      <c r="F2211" s="5">
        <v>211853.44200000001</v>
      </c>
      <c r="G2211" s="5">
        <v>235826.122</v>
      </c>
      <c r="H2211" s="5">
        <v>261591.10699999999</v>
      </c>
      <c r="I2211" s="5">
        <v>298852.24699999997</v>
      </c>
      <c r="J2211" s="5">
        <v>242185.783</v>
      </c>
      <c r="K2211" s="5">
        <v>255957.57500000001</v>
      </c>
      <c r="L2211" s="5">
        <v>229899.56200000001</v>
      </c>
      <c r="M2211" s="5">
        <v>253248.345</v>
      </c>
      <c r="N2211" s="5">
        <v>226814.147</v>
      </c>
      <c r="O2211" s="5">
        <v>247207.00899999999</v>
      </c>
      <c r="P2211" s="5">
        <v>244217.25099999999</v>
      </c>
    </row>
    <row r="2212" spans="1:16" x14ac:dyDescent="0.3">
      <c r="A2212" s="27">
        <v>2014</v>
      </c>
      <c r="B2212" s="14">
        <v>724</v>
      </c>
      <c r="C2212" s="7" t="s">
        <v>249</v>
      </c>
      <c r="D2212" s="4">
        <v>6305.4989999999998</v>
      </c>
      <c r="E2212" s="5">
        <v>647.42700000000002</v>
      </c>
      <c r="F2212" s="5">
        <v>1091.4929999999999</v>
      </c>
      <c r="G2212" s="5">
        <v>1130.1199999999999</v>
      </c>
      <c r="H2212" s="5">
        <v>158.29599999999999</v>
      </c>
      <c r="I2212" s="5">
        <v>1309.5429999999999</v>
      </c>
      <c r="J2212" s="5">
        <v>1543.7570000000001</v>
      </c>
      <c r="K2212" s="5">
        <v>73.498999999999995</v>
      </c>
      <c r="L2212" s="5">
        <v>150</v>
      </c>
      <c r="M2212" s="5">
        <v>150</v>
      </c>
      <c r="N2212" s="5">
        <v>51.363999999999997</v>
      </c>
      <c r="O2212" s="5" t="s">
        <v>168</v>
      </c>
      <c r="P2212" s="5" t="s">
        <v>168</v>
      </c>
    </row>
    <row r="2213" spans="1:16" x14ac:dyDescent="0.3">
      <c r="A2213" s="27">
        <v>2014</v>
      </c>
      <c r="B2213" s="14">
        <v>728</v>
      </c>
      <c r="C2213" s="7" t="s">
        <v>205</v>
      </c>
      <c r="D2213" s="4">
        <v>513330.74199999997</v>
      </c>
      <c r="E2213" s="5">
        <v>31225.985000000001</v>
      </c>
      <c r="F2213" s="5">
        <v>32047.834999999999</v>
      </c>
      <c r="G2213" s="5">
        <v>39390.773999999998</v>
      </c>
      <c r="H2213" s="5">
        <v>40061.438000000002</v>
      </c>
      <c r="I2213" s="5">
        <v>29290.105</v>
      </c>
      <c r="J2213" s="5">
        <v>67245.112999999998</v>
      </c>
      <c r="K2213" s="5">
        <v>47204.504000000001</v>
      </c>
      <c r="L2213" s="5">
        <v>31655.206999999999</v>
      </c>
      <c r="M2213" s="5">
        <v>37808.311999999998</v>
      </c>
      <c r="N2213" s="5">
        <v>38940.432999999997</v>
      </c>
      <c r="O2213" s="5">
        <v>54854.654000000002</v>
      </c>
      <c r="P2213" s="5">
        <v>63606.381999999998</v>
      </c>
    </row>
    <row r="2214" spans="1:16" x14ac:dyDescent="0.3">
      <c r="A2214" s="27">
        <v>2014</v>
      </c>
      <c r="B2214" s="14">
        <v>732</v>
      </c>
      <c r="C2214" s="7" t="s">
        <v>206</v>
      </c>
      <c r="D2214" s="4">
        <v>380661.98300000001</v>
      </c>
      <c r="E2214" s="5">
        <v>48173.101000000002</v>
      </c>
      <c r="F2214" s="5">
        <v>34035.283000000003</v>
      </c>
      <c r="G2214" s="5">
        <v>28251.187000000002</v>
      </c>
      <c r="H2214" s="5">
        <v>26123.542000000001</v>
      </c>
      <c r="I2214" s="5">
        <v>27342.347000000002</v>
      </c>
      <c r="J2214" s="5">
        <v>25788.67</v>
      </c>
      <c r="K2214" s="5">
        <v>24037.759999999998</v>
      </c>
      <c r="L2214" s="5">
        <v>19252.131000000001</v>
      </c>
      <c r="M2214" s="5">
        <v>26157.723999999998</v>
      </c>
      <c r="N2214" s="5">
        <v>32028.493999999999</v>
      </c>
      <c r="O2214" s="5">
        <v>40881.317000000003</v>
      </c>
      <c r="P2214" s="5">
        <v>48590.427000000003</v>
      </c>
    </row>
    <row r="2215" spans="1:16" x14ac:dyDescent="0.3">
      <c r="A2215" s="27">
        <v>2014</v>
      </c>
      <c r="B2215" s="14">
        <v>736</v>
      </c>
      <c r="C2215" s="7" t="s">
        <v>207</v>
      </c>
      <c r="D2215" s="4">
        <v>142781.41</v>
      </c>
      <c r="E2215" s="5">
        <v>8986.643</v>
      </c>
      <c r="F2215" s="5">
        <v>7340.6120000000001</v>
      </c>
      <c r="G2215" s="5">
        <v>6704.6530000000002</v>
      </c>
      <c r="H2215" s="5">
        <v>9881.0120000000006</v>
      </c>
      <c r="I2215" s="5">
        <v>10197.906999999999</v>
      </c>
      <c r="J2215" s="5">
        <v>10342.154</v>
      </c>
      <c r="K2215" s="5">
        <v>10757.915999999999</v>
      </c>
      <c r="L2215" s="5">
        <v>18110.521000000001</v>
      </c>
      <c r="M2215" s="5">
        <v>17362.093000000001</v>
      </c>
      <c r="N2215" s="5">
        <v>17884.932000000001</v>
      </c>
      <c r="O2215" s="5">
        <v>11363.129000000001</v>
      </c>
      <c r="P2215" s="5">
        <v>13849.838</v>
      </c>
    </row>
    <row r="2216" spans="1:16" x14ac:dyDescent="0.3">
      <c r="A2216" s="27">
        <v>2014</v>
      </c>
      <c r="B2216" s="14">
        <v>740</v>
      </c>
      <c r="C2216" s="7" t="s">
        <v>208</v>
      </c>
      <c r="D2216" s="4">
        <v>452355.77199999994</v>
      </c>
      <c r="E2216" s="5">
        <v>31248.241999999998</v>
      </c>
      <c r="F2216" s="5">
        <v>34709.307000000001</v>
      </c>
      <c r="G2216" s="5">
        <v>46820.862000000001</v>
      </c>
      <c r="H2216" s="5">
        <v>37045.769</v>
      </c>
      <c r="I2216" s="5">
        <v>39605.510999999999</v>
      </c>
      <c r="J2216" s="5">
        <v>41289.169000000002</v>
      </c>
      <c r="K2216" s="5">
        <v>42088.830999999998</v>
      </c>
      <c r="L2216" s="5">
        <v>38659.006999999998</v>
      </c>
      <c r="M2216" s="5">
        <v>40608.892</v>
      </c>
      <c r="N2216" s="5">
        <v>31375.72</v>
      </c>
      <c r="O2216" s="5">
        <v>35068.832999999999</v>
      </c>
      <c r="P2216" s="5">
        <v>33835.629000000001</v>
      </c>
    </row>
    <row r="2217" spans="1:16" x14ac:dyDescent="0.3">
      <c r="A2217" s="27">
        <v>2014</v>
      </c>
      <c r="B2217" s="14">
        <v>743</v>
      </c>
      <c r="C2217" s="7" t="s">
        <v>209</v>
      </c>
      <c r="D2217" s="4">
        <v>7562.7229999999981</v>
      </c>
      <c r="E2217" s="5">
        <v>5751.1779999999999</v>
      </c>
      <c r="F2217" s="5">
        <v>727.36199999999997</v>
      </c>
      <c r="G2217" s="5">
        <v>291.77</v>
      </c>
      <c r="H2217" s="5">
        <v>38.664999999999999</v>
      </c>
      <c r="I2217" s="5">
        <v>228.173</v>
      </c>
      <c r="J2217" s="5">
        <v>1.522</v>
      </c>
      <c r="K2217" s="5" t="s">
        <v>168</v>
      </c>
      <c r="L2217" s="5">
        <v>361.887</v>
      </c>
      <c r="M2217" s="5">
        <v>118.485</v>
      </c>
      <c r="N2217" s="5">
        <v>43.680999999999997</v>
      </c>
      <c r="O2217" s="5" t="s">
        <v>168</v>
      </c>
      <c r="P2217" s="5" t="s">
        <v>168</v>
      </c>
    </row>
    <row r="2218" spans="1:16" x14ac:dyDescent="0.3">
      <c r="A2218" s="27">
        <v>2014</v>
      </c>
      <c r="B2218" s="14">
        <v>800</v>
      </c>
      <c r="C2218" s="7" t="s">
        <v>210</v>
      </c>
      <c r="D2218" s="4">
        <v>544175.87200000009</v>
      </c>
      <c r="E2218" s="5">
        <v>39737.559000000001</v>
      </c>
      <c r="F2218" s="5">
        <v>37438.315999999999</v>
      </c>
      <c r="G2218" s="5">
        <v>49965.46</v>
      </c>
      <c r="H2218" s="5">
        <v>45970.853000000003</v>
      </c>
      <c r="I2218" s="5">
        <v>49566.271000000001</v>
      </c>
      <c r="J2218" s="5">
        <v>48243.892999999996</v>
      </c>
      <c r="K2218" s="5">
        <v>49343.7</v>
      </c>
      <c r="L2218" s="5">
        <v>37802.76</v>
      </c>
      <c r="M2218" s="5">
        <v>44132.319000000003</v>
      </c>
      <c r="N2218" s="5">
        <v>57098.177000000003</v>
      </c>
      <c r="O2218" s="5">
        <v>36153.461000000003</v>
      </c>
      <c r="P2218" s="5">
        <v>48723.103000000003</v>
      </c>
    </row>
    <row r="2219" spans="1:16" x14ac:dyDescent="0.3">
      <c r="A2219" s="27">
        <v>2014</v>
      </c>
      <c r="B2219" s="14">
        <v>801</v>
      </c>
      <c r="C2219" s="7" t="s">
        <v>211</v>
      </c>
      <c r="D2219" s="4">
        <v>3960.7019999999998</v>
      </c>
      <c r="E2219" s="5">
        <v>23.495999999999999</v>
      </c>
      <c r="F2219" s="5">
        <v>775.59500000000003</v>
      </c>
      <c r="G2219" s="5">
        <v>744.01900000000001</v>
      </c>
      <c r="H2219" s="5">
        <v>411.81099999999998</v>
      </c>
      <c r="I2219" s="5">
        <v>618.32100000000003</v>
      </c>
      <c r="J2219" s="5">
        <v>270.53899999999999</v>
      </c>
      <c r="K2219" s="5">
        <v>346.74299999999999</v>
      </c>
      <c r="L2219" s="5">
        <v>9.48</v>
      </c>
      <c r="M2219" s="5">
        <v>193.83699999999999</v>
      </c>
      <c r="N2219" s="5">
        <v>34.536999999999999</v>
      </c>
      <c r="O2219" s="5">
        <v>200.99100000000001</v>
      </c>
      <c r="P2219" s="5">
        <v>331.33300000000003</v>
      </c>
    </row>
    <row r="2220" spans="1:16" x14ac:dyDescent="0.3">
      <c r="A2220" s="27">
        <v>2014</v>
      </c>
      <c r="B2220" s="14">
        <v>804</v>
      </c>
      <c r="C2220" s="7" t="s">
        <v>213</v>
      </c>
      <c r="D2220" s="4">
        <v>89508.079000000012</v>
      </c>
      <c r="E2220" s="5">
        <v>5341.902</v>
      </c>
      <c r="F2220" s="5">
        <v>5739.018</v>
      </c>
      <c r="G2220" s="5">
        <v>8777.1090000000004</v>
      </c>
      <c r="H2220" s="5">
        <v>6991.3280000000004</v>
      </c>
      <c r="I2220" s="5">
        <v>7144.6260000000002</v>
      </c>
      <c r="J2220" s="5">
        <v>6212.6750000000002</v>
      </c>
      <c r="K2220" s="5">
        <v>9020.8520000000008</v>
      </c>
      <c r="L2220" s="5">
        <v>7260.9809999999998</v>
      </c>
      <c r="M2220" s="5">
        <v>7758.5129999999999</v>
      </c>
      <c r="N2220" s="5">
        <v>9200.0370000000003</v>
      </c>
      <c r="O2220" s="5">
        <v>7434.8639999999996</v>
      </c>
      <c r="P2220" s="5">
        <v>8626.1740000000009</v>
      </c>
    </row>
    <row r="2221" spans="1:16" x14ac:dyDescent="0.3">
      <c r="A2221" s="27">
        <v>2014</v>
      </c>
      <c r="B2221" s="14">
        <v>806</v>
      </c>
      <c r="C2221" s="7" t="s">
        <v>239</v>
      </c>
      <c r="D2221" s="4">
        <v>42.564</v>
      </c>
      <c r="E2221" s="5" t="s">
        <v>168</v>
      </c>
      <c r="F2221" s="5">
        <v>30.004999999999999</v>
      </c>
      <c r="G2221" s="5" t="s">
        <v>168</v>
      </c>
      <c r="H2221" s="5" t="s">
        <v>168</v>
      </c>
      <c r="I2221" s="5" t="s">
        <v>168</v>
      </c>
      <c r="J2221" s="5" t="s">
        <v>168</v>
      </c>
      <c r="K2221" s="5" t="s">
        <v>168</v>
      </c>
      <c r="L2221" s="5" t="s">
        <v>168</v>
      </c>
      <c r="M2221" s="5" t="s">
        <v>168</v>
      </c>
      <c r="N2221" s="5" t="s">
        <v>168</v>
      </c>
      <c r="O2221" s="5" t="s">
        <v>168</v>
      </c>
      <c r="P2221" s="5">
        <v>12.558999999999999</v>
      </c>
    </row>
    <row r="2222" spans="1:16" x14ac:dyDescent="0.3">
      <c r="A2222" s="27">
        <v>2014</v>
      </c>
      <c r="B2222" s="14">
        <v>807</v>
      </c>
      <c r="C2222" s="7" t="s">
        <v>214</v>
      </c>
      <c r="D2222" s="4">
        <v>987.52599999999984</v>
      </c>
      <c r="E2222" s="5" t="s">
        <v>168</v>
      </c>
      <c r="F2222" s="5">
        <v>45.835000000000001</v>
      </c>
      <c r="G2222" s="5">
        <v>62.323</v>
      </c>
      <c r="H2222" s="5">
        <v>46.027999999999999</v>
      </c>
      <c r="I2222" s="5">
        <v>39.83</v>
      </c>
      <c r="J2222" s="5">
        <v>19.757000000000001</v>
      </c>
      <c r="K2222" s="5">
        <v>37.395000000000003</v>
      </c>
      <c r="L2222" s="5">
        <v>109.31699999999999</v>
      </c>
      <c r="M2222" s="5">
        <v>26.635000000000002</v>
      </c>
      <c r="N2222" s="5">
        <v>275.065</v>
      </c>
      <c r="O2222" s="5">
        <v>16.925000000000001</v>
      </c>
      <c r="P2222" s="5">
        <v>308.416</v>
      </c>
    </row>
    <row r="2223" spans="1:16" x14ac:dyDescent="0.3">
      <c r="A2223" s="27">
        <v>2014</v>
      </c>
      <c r="B2223" s="14">
        <v>809</v>
      </c>
      <c r="C2223" s="7" t="s">
        <v>215</v>
      </c>
      <c r="D2223" s="4">
        <v>5156.7299999999996</v>
      </c>
      <c r="E2223" s="5">
        <v>458.29500000000002</v>
      </c>
      <c r="F2223" s="5">
        <v>627.10500000000002</v>
      </c>
      <c r="G2223" s="5">
        <v>761.61</v>
      </c>
      <c r="H2223" s="5">
        <v>58.83</v>
      </c>
      <c r="I2223" s="5">
        <v>191.066</v>
      </c>
      <c r="J2223" s="5">
        <v>213.82599999999999</v>
      </c>
      <c r="K2223" s="5">
        <v>557.23</v>
      </c>
      <c r="L2223" s="5">
        <v>517.56700000000001</v>
      </c>
      <c r="M2223" s="5">
        <v>383.75099999999998</v>
      </c>
      <c r="N2223" s="5">
        <v>313.24599999999998</v>
      </c>
      <c r="O2223" s="5">
        <v>627.73</v>
      </c>
      <c r="P2223" s="5">
        <v>446.47399999999999</v>
      </c>
    </row>
    <row r="2224" spans="1:16" x14ac:dyDescent="0.3">
      <c r="A2224" s="27">
        <v>2014</v>
      </c>
      <c r="B2224" s="14">
        <v>811</v>
      </c>
      <c r="C2224" s="7" t="s">
        <v>216</v>
      </c>
      <c r="D2224" s="4">
        <v>20.859000000000002</v>
      </c>
      <c r="E2224" s="5" t="s">
        <v>168</v>
      </c>
      <c r="F2224" s="5" t="s">
        <v>168</v>
      </c>
      <c r="G2224" s="5">
        <v>20.859000000000002</v>
      </c>
      <c r="H2224" s="5" t="s">
        <v>168</v>
      </c>
      <c r="I2224" s="5" t="s">
        <v>168</v>
      </c>
      <c r="J2224" s="5" t="s">
        <v>168</v>
      </c>
      <c r="K2224" s="5" t="s">
        <v>168</v>
      </c>
      <c r="L2224" s="5" t="s">
        <v>168</v>
      </c>
      <c r="M2224" s="5" t="s">
        <v>168</v>
      </c>
      <c r="N2224" s="5" t="s">
        <v>168</v>
      </c>
      <c r="O2224" s="5" t="s">
        <v>168</v>
      </c>
      <c r="P2224" s="5" t="s">
        <v>168</v>
      </c>
    </row>
    <row r="2225" spans="1:16" x14ac:dyDescent="0.3">
      <c r="A2225" s="27">
        <v>2014</v>
      </c>
      <c r="B2225" s="14">
        <v>812</v>
      </c>
      <c r="C2225" s="7" t="s">
        <v>240</v>
      </c>
      <c r="D2225" s="4">
        <v>656.995</v>
      </c>
      <c r="E2225" s="5">
        <v>40</v>
      </c>
      <c r="F2225" s="5" t="s">
        <v>168</v>
      </c>
      <c r="G2225" s="5">
        <v>55.253999999999998</v>
      </c>
      <c r="H2225" s="5">
        <v>52.064999999999998</v>
      </c>
      <c r="I2225" s="5">
        <v>78.707999999999998</v>
      </c>
      <c r="J2225" s="5">
        <v>52.667000000000002</v>
      </c>
      <c r="K2225" s="5">
        <v>61.292000000000002</v>
      </c>
      <c r="L2225" s="5">
        <v>129</v>
      </c>
      <c r="M2225" s="5">
        <v>38.972999999999999</v>
      </c>
      <c r="N2225" s="5">
        <v>89.036000000000001</v>
      </c>
      <c r="O2225" s="5">
        <v>37</v>
      </c>
      <c r="P2225" s="5">
        <v>23</v>
      </c>
    </row>
    <row r="2226" spans="1:16" x14ac:dyDescent="0.3">
      <c r="A2226" s="27">
        <v>2014</v>
      </c>
      <c r="B2226" s="14">
        <v>815</v>
      </c>
      <c r="C2226" s="7" t="s">
        <v>217</v>
      </c>
      <c r="D2226" s="4">
        <v>913.50000000000011</v>
      </c>
      <c r="E2226" s="5">
        <v>57.585000000000001</v>
      </c>
      <c r="F2226" s="5">
        <v>120.014</v>
      </c>
      <c r="G2226" s="5">
        <v>42.493000000000002</v>
      </c>
      <c r="H2226" s="5">
        <v>62.533000000000001</v>
      </c>
      <c r="I2226" s="5">
        <v>22.513999999999999</v>
      </c>
      <c r="J2226" s="5">
        <v>195.12200000000001</v>
      </c>
      <c r="K2226" s="5">
        <v>38.795999999999999</v>
      </c>
      <c r="L2226" s="5">
        <v>204.154</v>
      </c>
      <c r="M2226" s="5">
        <v>71.378</v>
      </c>
      <c r="N2226" s="5">
        <v>49.176000000000002</v>
      </c>
      <c r="O2226" s="5">
        <v>49.734999999999999</v>
      </c>
      <c r="P2226" s="5" t="s">
        <v>168</v>
      </c>
    </row>
    <row r="2227" spans="1:16" x14ac:dyDescent="0.3">
      <c r="A2227" s="27">
        <v>2014</v>
      </c>
      <c r="B2227" s="14">
        <v>816</v>
      </c>
      <c r="C2227" s="7" t="s">
        <v>218</v>
      </c>
      <c r="D2227" s="4">
        <v>1306.0429999999999</v>
      </c>
      <c r="E2227" s="5">
        <v>46.286999999999999</v>
      </c>
      <c r="F2227" s="5">
        <v>19.186</v>
      </c>
      <c r="G2227" s="5">
        <v>39.933</v>
      </c>
      <c r="H2227" s="5">
        <v>68.831000000000003</v>
      </c>
      <c r="I2227" s="5">
        <v>133.15600000000001</v>
      </c>
      <c r="J2227" s="5">
        <v>464.27</v>
      </c>
      <c r="K2227" s="5">
        <v>79.278999999999996</v>
      </c>
      <c r="L2227" s="5">
        <v>107.601</v>
      </c>
      <c r="M2227" s="5">
        <v>88.254000000000005</v>
      </c>
      <c r="N2227" s="5">
        <v>96.656000000000006</v>
      </c>
      <c r="O2227" s="5">
        <v>78.427999999999997</v>
      </c>
      <c r="P2227" s="5">
        <v>84.162000000000006</v>
      </c>
    </row>
    <row r="2228" spans="1:16" x14ac:dyDescent="0.3">
      <c r="A2228" s="27">
        <v>2014</v>
      </c>
      <c r="B2228" s="14">
        <v>817</v>
      </c>
      <c r="C2228" s="7" t="s">
        <v>219</v>
      </c>
      <c r="D2228" s="4">
        <v>520.93100000000004</v>
      </c>
      <c r="E2228" s="5">
        <v>41.65</v>
      </c>
      <c r="F2228" s="5">
        <v>32.654000000000003</v>
      </c>
      <c r="G2228" s="5">
        <v>60.508000000000003</v>
      </c>
      <c r="H2228" s="5" t="s">
        <v>168</v>
      </c>
      <c r="I2228" s="5">
        <v>66.087000000000003</v>
      </c>
      <c r="J2228" s="5">
        <v>22.713999999999999</v>
      </c>
      <c r="K2228" s="5">
        <v>74.97</v>
      </c>
      <c r="L2228" s="5">
        <v>63.91</v>
      </c>
      <c r="M2228" s="5">
        <v>20.236999999999998</v>
      </c>
      <c r="N2228" s="5">
        <v>61.356999999999999</v>
      </c>
      <c r="O2228" s="5" t="s">
        <v>168</v>
      </c>
      <c r="P2228" s="5">
        <v>76.843999999999994</v>
      </c>
    </row>
    <row r="2229" spans="1:16" x14ac:dyDescent="0.3">
      <c r="A2229" s="27">
        <v>2014</v>
      </c>
      <c r="B2229" s="14">
        <v>819</v>
      </c>
      <c r="C2229" s="7" t="s">
        <v>220</v>
      </c>
      <c r="D2229" s="4">
        <v>756.75900000000001</v>
      </c>
      <c r="E2229" s="5">
        <v>70.593999999999994</v>
      </c>
      <c r="F2229" s="5">
        <v>36.75</v>
      </c>
      <c r="G2229" s="5">
        <v>77.75</v>
      </c>
      <c r="H2229" s="5">
        <v>18.5</v>
      </c>
      <c r="I2229" s="5">
        <v>50.375</v>
      </c>
      <c r="J2229" s="5">
        <v>78.42</v>
      </c>
      <c r="K2229" s="5">
        <v>104.48399999999999</v>
      </c>
      <c r="L2229" s="5">
        <v>116.5</v>
      </c>
      <c r="M2229" s="5">
        <v>80.25</v>
      </c>
      <c r="N2229" s="5">
        <v>105.736</v>
      </c>
      <c r="O2229" s="5">
        <v>17.399999999999999</v>
      </c>
      <c r="P2229" s="5" t="s">
        <v>168</v>
      </c>
    </row>
    <row r="2230" spans="1:16" x14ac:dyDescent="0.3">
      <c r="A2230" s="27">
        <v>2014</v>
      </c>
      <c r="B2230" s="14">
        <v>822</v>
      </c>
      <c r="C2230" s="7" t="s">
        <v>222</v>
      </c>
      <c r="D2230" s="4">
        <v>1245.83</v>
      </c>
      <c r="E2230" s="5">
        <v>68.244</v>
      </c>
      <c r="F2230" s="5">
        <v>120.21899999999999</v>
      </c>
      <c r="G2230" s="5">
        <v>68.120999999999995</v>
      </c>
      <c r="H2230" s="5">
        <v>154.03200000000001</v>
      </c>
      <c r="I2230" s="5">
        <v>16.312999999999999</v>
      </c>
      <c r="J2230" s="5">
        <v>22.497</v>
      </c>
      <c r="K2230" s="5">
        <v>128.017</v>
      </c>
      <c r="L2230" s="5">
        <v>74.778999999999996</v>
      </c>
      <c r="M2230" s="5">
        <v>68.287000000000006</v>
      </c>
      <c r="N2230" s="5">
        <v>241.38300000000001</v>
      </c>
      <c r="O2230" s="5">
        <v>190.81</v>
      </c>
      <c r="P2230" s="5">
        <v>93.128</v>
      </c>
    </row>
    <row r="2231" spans="1:16" x14ac:dyDescent="0.3">
      <c r="A2231" s="27">
        <v>2014</v>
      </c>
      <c r="B2231" s="14">
        <v>823</v>
      </c>
      <c r="C2231" s="7" t="s">
        <v>241</v>
      </c>
      <c r="D2231" s="4">
        <v>18.242000000000001</v>
      </c>
      <c r="E2231" s="5" t="s">
        <v>168</v>
      </c>
      <c r="F2231" s="5" t="s">
        <v>168</v>
      </c>
      <c r="G2231" s="5" t="s">
        <v>168</v>
      </c>
      <c r="H2231" s="5">
        <v>18.242000000000001</v>
      </c>
      <c r="I2231" s="5" t="s">
        <v>168</v>
      </c>
      <c r="J2231" s="5" t="s">
        <v>168</v>
      </c>
      <c r="K2231" s="5" t="s">
        <v>168</v>
      </c>
      <c r="L2231" s="5" t="s">
        <v>168</v>
      </c>
      <c r="M2231" s="5" t="s">
        <v>168</v>
      </c>
      <c r="N2231" s="5" t="s">
        <v>168</v>
      </c>
      <c r="O2231" s="5" t="s">
        <v>168</v>
      </c>
      <c r="P2231" s="5" t="s">
        <v>168</v>
      </c>
    </row>
    <row r="2232" spans="1:16" x14ac:dyDescent="0.3">
      <c r="A2232" s="27">
        <v>2014</v>
      </c>
      <c r="B2232" s="14">
        <v>824</v>
      </c>
      <c r="C2232" s="7" t="s">
        <v>223</v>
      </c>
      <c r="D2232" s="4">
        <v>210314.9</v>
      </c>
      <c r="E2232" s="5">
        <v>2385.424</v>
      </c>
      <c r="F2232" s="5">
        <v>12136.707</v>
      </c>
      <c r="G2232" s="5">
        <v>3609.6109999999999</v>
      </c>
      <c r="H2232" s="5">
        <v>4589.3760000000002</v>
      </c>
      <c r="I2232" s="5">
        <v>5702.942</v>
      </c>
      <c r="J2232" s="5">
        <v>6155.8360000000002</v>
      </c>
      <c r="K2232" s="5">
        <v>6272.8869999999997</v>
      </c>
      <c r="L2232" s="5">
        <v>4669.5860000000002</v>
      </c>
      <c r="M2232" s="5">
        <v>20785.542000000001</v>
      </c>
      <c r="N2232" s="5">
        <v>126034.97</v>
      </c>
      <c r="O2232" s="5">
        <v>4707.3940000000002</v>
      </c>
      <c r="P2232" s="5">
        <v>13264.625</v>
      </c>
    </row>
    <row r="2233" spans="1:16" x14ac:dyDescent="0.3">
      <c r="A2233" s="27">
        <v>2014</v>
      </c>
      <c r="B2233" s="14">
        <v>825</v>
      </c>
      <c r="C2233" s="7" t="s">
        <v>224</v>
      </c>
      <c r="D2233" s="4">
        <v>1006.117</v>
      </c>
      <c r="E2233" s="5">
        <v>35.545999999999999</v>
      </c>
      <c r="F2233" s="5">
        <v>5.3250000000000002</v>
      </c>
      <c r="G2233" s="5">
        <v>7.75</v>
      </c>
      <c r="H2233" s="5">
        <v>81.177999999999997</v>
      </c>
      <c r="I2233" s="5">
        <v>14.484999999999999</v>
      </c>
      <c r="J2233" s="5">
        <v>153.596</v>
      </c>
      <c r="K2233" s="5">
        <v>84.733000000000004</v>
      </c>
      <c r="L2233" s="5">
        <v>144.57499999999999</v>
      </c>
      <c r="M2233" s="5">
        <v>173.46899999999999</v>
      </c>
      <c r="N2233" s="5">
        <v>129.5</v>
      </c>
      <c r="O2233" s="5">
        <v>99.394999999999996</v>
      </c>
      <c r="P2233" s="5">
        <v>76.564999999999998</v>
      </c>
    </row>
    <row r="2234" spans="1:16" x14ac:dyDescent="0.3">
      <c r="A2234" s="27">
        <v>2014</v>
      </c>
      <c r="B2234" s="14">
        <v>830</v>
      </c>
      <c r="C2234" s="7" t="s">
        <v>225</v>
      </c>
      <c r="D2234" s="4">
        <v>145.50400000000002</v>
      </c>
      <c r="E2234" s="5">
        <v>4.3540000000000001</v>
      </c>
      <c r="F2234" s="5" t="s">
        <v>168</v>
      </c>
      <c r="G2234" s="5" t="s">
        <v>168</v>
      </c>
      <c r="H2234" s="5" t="s">
        <v>168</v>
      </c>
      <c r="I2234" s="5">
        <v>20.396999999999998</v>
      </c>
      <c r="J2234" s="5">
        <v>12.657</v>
      </c>
      <c r="K2234" s="5">
        <v>21.213000000000001</v>
      </c>
      <c r="L2234" s="5">
        <v>38.433999999999997</v>
      </c>
      <c r="M2234" s="5">
        <v>27.878</v>
      </c>
      <c r="N2234" s="5">
        <v>8.2780000000000005</v>
      </c>
      <c r="O2234" s="5" t="s">
        <v>168</v>
      </c>
      <c r="P2234" s="5">
        <v>12.292999999999999</v>
      </c>
    </row>
    <row r="2235" spans="1:16" x14ac:dyDescent="0.3">
      <c r="A2235" s="27">
        <v>2014</v>
      </c>
      <c r="B2235" s="14">
        <v>831</v>
      </c>
      <c r="C2235" s="7" t="s">
        <v>226</v>
      </c>
      <c r="D2235" s="4">
        <v>1485.2339999999999</v>
      </c>
      <c r="E2235" s="5" t="s">
        <v>168</v>
      </c>
      <c r="F2235" s="5">
        <v>150.64500000000001</v>
      </c>
      <c r="G2235" s="5">
        <v>234.69800000000001</v>
      </c>
      <c r="H2235" s="5">
        <v>45.539000000000001</v>
      </c>
      <c r="I2235" s="5">
        <v>120.723</v>
      </c>
      <c r="J2235" s="5">
        <v>82.781999999999996</v>
      </c>
      <c r="K2235" s="5">
        <v>235.727</v>
      </c>
      <c r="L2235" s="5">
        <v>139.86699999999999</v>
      </c>
      <c r="M2235" s="5">
        <v>119.633</v>
      </c>
      <c r="N2235" s="5">
        <v>117.803</v>
      </c>
      <c r="O2235" s="5">
        <v>123.03100000000001</v>
      </c>
      <c r="P2235" s="5">
        <v>114.786</v>
      </c>
    </row>
    <row r="2236" spans="1:16" x14ac:dyDescent="0.3">
      <c r="A2236" s="27">
        <v>2014</v>
      </c>
      <c r="B2236" s="14">
        <v>832</v>
      </c>
      <c r="C2236" s="7" t="s">
        <v>227</v>
      </c>
      <c r="D2236" s="4">
        <v>314.625</v>
      </c>
      <c r="E2236" s="5" t="s">
        <v>168</v>
      </c>
      <c r="F2236" s="5">
        <v>25.175999999999998</v>
      </c>
      <c r="G2236" s="5">
        <v>33.820999999999998</v>
      </c>
      <c r="H2236" s="5">
        <v>17.978999999999999</v>
      </c>
      <c r="I2236" s="5">
        <v>97.406999999999996</v>
      </c>
      <c r="J2236" s="5">
        <v>31.451000000000001</v>
      </c>
      <c r="K2236" s="5">
        <v>30.62</v>
      </c>
      <c r="L2236" s="5">
        <v>30.77</v>
      </c>
      <c r="M2236" s="5">
        <v>13.577</v>
      </c>
      <c r="N2236" s="5">
        <v>33.823999999999998</v>
      </c>
      <c r="O2236" s="5" t="s">
        <v>168</v>
      </c>
      <c r="P2236" s="5" t="s">
        <v>168</v>
      </c>
    </row>
    <row r="2237" spans="1:16" x14ac:dyDescent="0.3">
      <c r="A2237" s="27">
        <v>2014</v>
      </c>
      <c r="B2237" s="14">
        <v>833</v>
      </c>
      <c r="C2237" s="7" t="s">
        <v>242</v>
      </c>
      <c r="D2237" s="4">
        <v>123.578</v>
      </c>
      <c r="E2237" s="5" t="s">
        <v>168</v>
      </c>
      <c r="F2237" s="5" t="s">
        <v>168</v>
      </c>
      <c r="G2237" s="5" t="s">
        <v>168</v>
      </c>
      <c r="H2237" s="5" t="s">
        <v>168</v>
      </c>
      <c r="I2237" s="5" t="s">
        <v>168</v>
      </c>
      <c r="J2237" s="5" t="s">
        <v>168</v>
      </c>
      <c r="K2237" s="5" t="s">
        <v>168</v>
      </c>
      <c r="L2237" s="5">
        <v>55.014000000000003</v>
      </c>
      <c r="M2237" s="5" t="s">
        <v>168</v>
      </c>
      <c r="N2237" s="5">
        <v>33.674999999999997</v>
      </c>
      <c r="O2237" s="5" t="s">
        <v>168</v>
      </c>
      <c r="P2237" s="5">
        <v>34.889000000000003</v>
      </c>
    </row>
    <row r="2238" spans="1:16" x14ac:dyDescent="0.3">
      <c r="A2238" s="27">
        <v>2014</v>
      </c>
      <c r="B2238" s="14">
        <v>837</v>
      </c>
      <c r="C2238" s="7" t="s">
        <v>228</v>
      </c>
      <c r="D2238" s="4">
        <v>7367.4699999999993</v>
      </c>
      <c r="E2238" s="5">
        <v>346.31700000000001</v>
      </c>
      <c r="F2238" s="5">
        <v>182.696</v>
      </c>
      <c r="G2238" s="5">
        <v>216.62299999999999</v>
      </c>
      <c r="H2238" s="5">
        <v>735.34199999999998</v>
      </c>
      <c r="I2238" s="5">
        <v>1149.2270000000001</v>
      </c>
      <c r="J2238" s="5">
        <v>436.346</v>
      </c>
      <c r="K2238" s="5">
        <v>551.43100000000004</v>
      </c>
      <c r="L2238" s="5">
        <v>768.17</v>
      </c>
      <c r="M2238" s="5">
        <v>910.19600000000003</v>
      </c>
      <c r="N2238" s="5">
        <v>716.12199999999996</v>
      </c>
      <c r="O2238" s="5">
        <v>519.69000000000005</v>
      </c>
      <c r="P2238" s="5">
        <v>835.31</v>
      </c>
    </row>
    <row r="2239" spans="1:16" x14ac:dyDescent="0.3">
      <c r="A2239" s="27">
        <v>2014</v>
      </c>
      <c r="B2239" s="14">
        <v>893</v>
      </c>
      <c r="C2239" s="7" t="s">
        <v>244</v>
      </c>
      <c r="D2239" s="4">
        <v>25.89</v>
      </c>
      <c r="E2239" s="5" t="s">
        <v>168</v>
      </c>
      <c r="F2239" s="5" t="s">
        <v>168</v>
      </c>
      <c r="G2239" s="5" t="s">
        <v>168</v>
      </c>
      <c r="H2239" s="5" t="s">
        <v>168</v>
      </c>
      <c r="I2239" s="5">
        <v>21.34</v>
      </c>
      <c r="J2239" s="5" t="s">
        <v>168</v>
      </c>
      <c r="K2239" s="5" t="s">
        <v>168</v>
      </c>
      <c r="L2239" s="5" t="s">
        <v>168</v>
      </c>
      <c r="M2239" s="5" t="s">
        <v>168</v>
      </c>
      <c r="N2239" s="5" t="s">
        <v>168</v>
      </c>
      <c r="O2239" s="5" t="s">
        <v>168</v>
      </c>
      <c r="P2239" s="5">
        <v>4.55</v>
      </c>
    </row>
    <row r="2240" spans="1:16" x14ac:dyDescent="0.3">
      <c r="A2240" s="27">
        <v>2014</v>
      </c>
      <c r="B2240" s="14">
        <v>894</v>
      </c>
      <c r="C2240" s="7" t="s">
        <v>245</v>
      </c>
      <c r="D2240" s="4">
        <v>184.19900000000001</v>
      </c>
      <c r="E2240" s="5" t="s">
        <v>168</v>
      </c>
      <c r="F2240" s="5" t="s">
        <v>168</v>
      </c>
      <c r="G2240" s="5">
        <v>71.103999999999999</v>
      </c>
      <c r="H2240" s="5">
        <v>38.749000000000002</v>
      </c>
      <c r="I2240" s="5">
        <v>49.804000000000002</v>
      </c>
      <c r="J2240" s="5">
        <v>20.087</v>
      </c>
      <c r="K2240" s="5" t="s">
        <v>168</v>
      </c>
      <c r="L2240" s="5" t="s">
        <v>168</v>
      </c>
      <c r="M2240" s="5">
        <v>3.3420000000000001</v>
      </c>
      <c r="N2240" s="5">
        <v>1.113</v>
      </c>
      <c r="O2240" s="5" t="s">
        <v>168</v>
      </c>
      <c r="P2240" s="5" t="s">
        <v>168</v>
      </c>
    </row>
    <row r="2241" spans="1:16" x14ac:dyDescent="0.3">
      <c r="A2241" s="27">
        <v>2014</v>
      </c>
      <c r="B2241" s="14">
        <v>958</v>
      </c>
      <c r="C2241" s="7" t="s">
        <v>231</v>
      </c>
      <c r="D2241" s="4">
        <v>68872.164999999994</v>
      </c>
      <c r="E2241" s="5">
        <v>3825.0569999999998</v>
      </c>
      <c r="F2241" s="5">
        <v>3046.0830000000001</v>
      </c>
      <c r="G2241" s="5">
        <v>5049.5550000000003</v>
      </c>
      <c r="H2241" s="5">
        <v>6324.5439999999999</v>
      </c>
      <c r="I2241" s="5">
        <v>5353.2740000000003</v>
      </c>
      <c r="J2241" s="5">
        <v>8484.99</v>
      </c>
      <c r="K2241" s="5">
        <v>7143.4139999999998</v>
      </c>
      <c r="L2241" s="5">
        <v>6801.3770000000004</v>
      </c>
      <c r="M2241" s="5">
        <v>5175.0879999999997</v>
      </c>
      <c r="N2241" s="5">
        <v>4724.2110000000002</v>
      </c>
      <c r="O2241" s="5">
        <v>6644.3459999999995</v>
      </c>
      <c r="P2241" s="5">
        <v>6300.2259999999997</v>
      </c>
    </row>
    <row r="2242" spans="1:16" x14ac:dyDescent="0.3">
      <c r="A2242" s="27">
        <v>2013</v>
      </c>
      <c r="B2242" s="15">
        <v>1</v>
      </c>
      <c r="C2242" s="16" t="s">
        <v>15</v>
      </c>
      <c r="D2242" s="4">
        <v>6654651.3409999991</v>
      </c>
      <c r="E2242" s="5">
        <v>475198.87599999999</v>
      </c>
      <c r="F2242" s="5">
        <v>570730.86499999999</v>
      </c>
      <c r="G2242" s="5">
        <v>583551.19499999995</v>
      </c>
      <c r="H2242" s="5">
        <v>521357.21500000003</v>
      </c>
      <c r="I2242" s="5">
        <v>545691.58100000001</v>
      </c>
      <c r="J2242" s="5">
        <v>620535.55000000005</v>
      </c>
      <c r="K2242" s="5">
        <v>559408.41399999999</v>
      </c>
      <c r="L2242" s="5">
        <v>446520.96899999998</v>
      </c>
      <c r="M2242" s="5">
        <v>598239.70799999998</v>
      </c>
      <c r="N2242" s="5">
        <v>527831.098</v>
      </c>
      <c r="O2242" s="5">
        <v>620938.84699999995</v>
      </c>
      <c r="P2242" s="5">
        <v>584647.02300000004</v>
      </c>
    </row>
    <row r="2243" spans="1:16" x14ac:dyDescent="0.3">
      <c r="A2243" s="27">
        <v>2013</v>
      </c>
      <c r="B2243" s="15">
        <v>3</v>
      </c>
      <c r="C2243" s="16" t="s">
        <v>16</v>
      </c>
      <c r="D2243" s="4">
        <v>3783680.9099999997</v>
      </c>
      <c r="E2243" s="5">
        <v>336895.66100000002</v>
      </c>
      <c r="F2243" s="5">
        <v>368735.272</v>
      </c>
      <c r="G2243" s="5">
        <v>345343.88299999997</v>
      </c>
      <c r="H2243" s="5">
        <v>330367.02100000001</v>
      </c>
      <c r="I2243" s="5">
        <v>327017.35700000002</v>
      </c>
      <c r="J2243" s="5">
        <v>254468.65</v>
      </c>
      <c r="K2243" s="5">
        <v>273035.25699999998</v>
      </c>
      <c r="L2243" s="5">
        <v>342829.64299999998</v>
      </c>
      <c r="M2243" s="5">
        <v>288483.65899999999</v>
      </c>
      <c r="N2243" s="5">
        <v>247694.647</v>
      </c>
      <c r="O2243" s="5">
        <v>368256.63</v>
      </c>
      <c r="P2243" s="5">
        <v>300553.23</v>
      </c>
    </row>
    <row r="2244" spans="1:16" x14ac:dyDescent="0.3">
      <c r="A2244" s="27">
        <v>2013</v>
      </c>
      <c r="B2244" s="15">
        <v>4</v>
      </c>
      <c r="C2244" s="16" t="s">
        <v>17</v>
      </c>
      <c r="D2244" s="4">
        <v>14832546.203000003</v>
      </c>
      <c r="E2244" s="5">
        <v>1139634.3570000001</v>
      </c>
      <c r="F2244" s="5">
        <v>1166140.9620000001</v>
      </c>
      <c r="G2244" s="5">
        <v>1241249.46</v>
      </c>
      <c r="H2244" s="5">
        <v>1146214.361</v>
      </c>
      <c r="I2244" s="5">
        <v>1217482.345</v>
      </c>
      <c r="J2244" s="5">
        <v>1239692.2180000001</v>
      </c>
      <c r="K2244" s="5">
        <v>1301193.6470000001</v>
      </c>
      <c r="L2244" s="5">
        <v>1107938.8870000001</v>
      </c>
      <c r="M2244" s="5">
        <v>1287570.0249999999</v>
      </c>
      <c r="N2244" s="5">
        <v>1246425.0149999999</v>
      </c>
      <c r="O2244" s="5">
        <v>1479672.82</v>
      </c>
      <c r="P2244" s="5">
        <v>1259332.1059999999</v>
      </c>
    </row>
    <row r="2245" spans="1:16" x14ac:dyDescent="0.3">
      <c r="A2245" s="27">
        <v>2013</v>
      </c>
      <c r="B2245" s="15">
        <v>5</v>
      </c>
      <c r="C2245" s="16" t="s">
        <v>18</v>
      </c>
      <c r="D2245" s="4">
        <v>7474295.1090000002</v>
      </c>
      <c r="E2245" s="5">
        <v>609060.28500000003</v>
      </c>
      <c r="F2245" s="5">
        <v>613750.36899999995</v>
      </c>
      <c r="G2245" s="5">
        <v>639942.51100000006</v>
      </c>
      <c r="H2245" s="5">
        <v>645430.58799999999</v>
      </c>
      <c r="I2245" s="5">
        <v>616744.82799999998</v>
      </c>
      <c r="J2245" s="5">
        <v>618498.75</v>
      </c>
      <c r="K2245" s="5">
        <v>643424.31499999994</v>
      </c>
      <c r="L2245" s="5">
        <v>494816.70600000001</v>
      </c>
      <c r="M2245" s="5">
        <v>630746.10100000002</v>
      </c>
      <c r="N2245" s="5">
        <v>645747.59100000001</v>
      </c>
      <c r="O2245" s="5">
        <v>720684.98300000001</v>
      </c>
      <c r="P2245" s="5">
        <v>595448.08200000005</v>
      </c>
    </row>
    <row r="2246" spans="1:16" x14ac:dyDescent="0.3">
      <c r="A2246" s="27">
        <v>2013</v>
      </c>
      <c r="B2246" s="15">
        <v>6</v>
      </c>
      <c r="C2246" s="16" t="s">
        <v>19</v>
      </c>
      <c r="D2246" s="4">
        <v>9126732.6630000006</v>
      </c>
      <c r="E2246" s="5">
        <v>689339.31700000004</v>
      </c>
      <c r="F2246" s="5">
        <v>708816.86600000004</v>
      </c>
      <c r="G2246" s="5">
        <v>680040.03500000003</v>
      </c>
      <c r="H2246" s="5">
        <v>655004.93900000001</v>
      </c>
      <c r="I2246" s="5">
        <v>717670.103</v>
      </c>
      <c r="J2246" s="5">
        <v>728139.27899999998</v>
      </c>
      <c r="K2246" s="5">
        <v>821380.24300000002</v>
      </c>
      <c r="L2246" s="5">
        <v>663308.18400000001</v>
      </c>
      <c r="M2246" s="5">
        <v>948465.57299999997</v>
      </c>
      <c r="N2246" s="5">
        <v>833572.40899999999</v>
      </c>
      <c r="O2246" s="5">
        <v>927874.21699999995</v>
      </c>
      <c r="P2246" s="5">
        <v>753121.49800000002</v>
      </c>
    </row>
    <row r="2247" spans="1:16" x14ac:dyDescent="0.3">
      <c r="A2247" s="27">
        <v>2013</v>
      </c>
      <c r="B2247" s="15">
        <v>7</v>
      </c>
      <c r="C2247" s="16" t="s">
        <v>20</v>
      </c>
      <c r="D2247" s="4">
        <v>383575.77299999999</v>
      </c>
      <c r="E2247" s="5">
        <v>30824.159</v>
      </c>
      <c r="F2247" s="5">
        <v>28371.373</v>
      </c>
      <c r="G2247" s="5">
        <v>31926.598000000002</v>
      </c>
      <c r="H2247" s="5">
        <v>20676.379000000001</v>
      </c>
      <c r="I2247" s="5">
        <v>20508.866999999998</v>
      </c>
      <c r="J2247" s="5">
        <v>74385.245999999999</v>
      </c>
      <c r="K2247" s="5">
        <v>22991.210999999999</v>
      </c>
      <c r="L2247" s="5">
        <v>24226.437999999998</v>
      </c>
      <c r="M2247" s="5">
        <v>26892.902999999998</v>
      </c>
      <c r="N2247" s="5">
        <v>25171.571</v>
      </c>
      <c r="O2247" s="5">
        <v>41218.781999999999</v>
      </c>
      <c r="P2247" s="5">
        <v>36382.245999999999</v>
      </c>
    </row>
    <row r="2248" spans="1:16" x14ac:dyDescent="0.3">
      <c r="A2248" s="27">
        <v>2013</v>
      </c>
      <c r="B2248" s="15">
        <v>8</v>
      </c>
      <c r="C2248" s="16" t="s">
        <v>21</v>
      </c>
      <c r="D2248" s="4">
        <v>1026960.3180000001</v>
      </c>
      <c r="E2248" s="5">
        <v>80449.279999999999</v>
      </c>
      <c r="F2248" s="5">
        <v>82934.596000000005</v>
      </c>
      <c r="G2248" s="5">
        <v>85063.035999999993</v>
      </c>
      <c r="H2248" s="5">
        <v>69945.691999999995</v>
      </c>
      <c r="I2248" s="5">
        <v>82557.895999999993</v>
      </c>
      <c r="J2248" s="5">
        <v>85483.392999999996</v>
      </c>
      <c r="K2248" s="5">
        <v>92662.66</v>
      </c>
      <c r="L2248" s="5">
        <v>79548.832999999999</v>
      </c>
      <c r="M2248" s="5">
        <v>88033.952000000005</v>
      </c>
      <c r="N2248" s="5">
        <v>86719.032999999996</v>
      </c>
      <c r="O2248" s="5">
        <v>109967.43399999999</v>
      </c>
      <c r="P2248" s="5">
        <v>83594.513000000006</v>
      </c>
    </row>
    <row r="2249" spans="1:16" x14ac:dyDescent="0.3">
      <c r="A2249" s="27">
        <v>2013</v>
      </c>
      <c r="B2249" s="15">
        <v>9</v>
      </c>
      <c r="C2249" s="16" t="s">
        <v>22</v>
      </c>
      <c r="D2249" s="4">
        <v>1544239.4750000001</v>
      </c>
      <c r="E2249" s="5">
        <v>107500.913</v>
      </c>
      <c r="F2249" s="5">
        <v>112045.114</v>
      </c>
      <c r="G2249" s="5">
        <v>119833.326</v>
      </c>
      <c r="H2249" s="5">
        <v>107899.49400000001</v>
      </c>
      <c r="I2249" s="5">
        <v>116866.149</v>
      </c>
      <c r="J2249" s="5">
        <v>125085.799</v>
      </c>
      <c r="K2249" s="5">
        <v>147782.011</v>
      </c>
      <c r="L2249" s="5">
        <v>119687.406</v>
      </c>
      <c r="M2249" s="5">
        <v>124754.212</v>
      </c>
      <c r="N2249" s="5">
        <v>130959.643</v>
      </c>
      <c r="O2249" s="5">
        <v>160696.69</v>
      </c>
      <c r="P2249" s="5">
        <v>171128.71799999999</v>
      </c>
    </row>
    <row r="2250" spans="1:16" x14ac:dyDescent="0.3">
      <c r="A2250" s="27">
        <v>2013</v>
      </c>
      <c r="B2250" s="15">
        <v>10</v>
      </c>
      <c r="C2250" s="16" t="s">
        <v>23</v>
      </c>
      <c r="D2250" s="4">
        <v>634947.473</v>
      </c>
      <c r="E2250" s="5">
        <v>40673.129999999997</v>
      </c>
      <c r="F2250" s="5">
        <v>47655.017</v>
      </c>
      <c r="G2250" s="5">
        <v>49941.175999999999</v>
      </c>
      <c r="H2250" s="5">
        <v>71649.425000000003</v>
      </c>
      <c r="I2250" s="5">
        <v>43233.531000000003</v>
      </c>
      <c r="J2250" s="5">
        <v>49237.881999999998</v>
      </c>
      <c r="K2250" s="5">
        <v>50725.451999999997</v>
      </c>
      <c r="L2250" s="5">
        <v>42936.504999999997</v>
      </c>
      <c r="M2250" s="5">
        <v>54383.951999999997</v>
      </c>
      <c r="N2250" s="5">
        <v>53792.713000000003</v>
      </c>
      <c r="O2250" s="5">
        <v>74813.452999999994</v>
      </c>
      <c r="P2250" s="5">
        <v>55905.237000000001</v>
      </c>
    </row>
    <row r="2251" spans="1:16" x14ac:dyDescent="0.3">
      <c r="A2251" s="27">
        <v>2013</v>
      </c>
      <c r="B2251" s="15">
        <v>11</v>
      </c>
      <c r="C2251" s="16" t="s">
        <v>24</v>
      </c>
      <c r="D2251" s="4">
        <v>4554380.7249999996</v>
      </c>
      <c r="E2251" s="5">
        <v>347356.24800000002</v>
      </c>
      <c r="F2251" s="5">
        <v>343903.989</v>
      </c>
      <c r="G2251" s="5">
        <v>399713.46100000001</v>
      </c>
      <c r="H2251" s="5">
        <v>356754.54100000003</v>
      </c>
      <c r="I2251" s="5">
        <v>380639.11200000002</v>
      </c>
      <c r="J2251" s="5">
        <v>382274.283</v>
      </c>
      <c r="K2251" s="5">
        <v>351846.06699999998</v>
      </c>
      <c r="L2251" s="5">
        <v>343389.37099999998</v>
      </c>
      <c r="M2251" s="5">
        <v>397639.10600000003</v>
      </c>
      <c r="N2251" s="5">
        <v>397150.196</v>
      </c>
      <c r="O2251" s="5">
        <v>450409.50300000003</v>
      </c>
      <c r="P2251" s="5">
        <v>403304.848</v>
      </c>
    </row>
    <row r="2252" spans="1:16" x14ac:dyDescent="0.3">
      <c r="A2252" s="27">
        <v>2013</v>
      </c>
      <c r="B2252" s="15">
        <v>17</v>
      </c>
      <c r="C2252" s="16" t="s">
        <v>25</v>
      </c>
      <c r="D2252" s="4">
        <v>2835446.318</v>
      </c>
      <c r="E2252" s="5">
        <v>201204.83</v>
      </c>
      <c r="F2252" s="5">
        <v>252267.60200000001</v>
      </c>
      <c r="G2252" s="5">
        <v>265791.08500000002</v>
      </c>
      <c r="H2252" s="5">
        <v>231951.359</v>
      </c>
      <c r="I2252" s="5">
        <v>234476.10800000001</v>
      </c>
      <c r="J2252" s="5">
        <v>228645.9</v>
      </c>
      <c r="K2252" s="5">
        <v>252985.42300000001</v>
      </c>
      <c r="L2252" s="5">
        <v>173894.21100000001</v>
      </c>
      <c r="M2252" s="5">
        <v>219196.18400000001</v>
      </c>
      <c r="N2252" s="5">
        <v>244023.842</v>
      </c>
      <c r="O2252" s="5">
        <v>273586.64199999999</v>
      </c>
      <c r="P2252" s="5">
        <v>257423.13200000001</v>
      </c>
    </row>
    <row r="2253" spans="1:16" x14ac:dyDescent="0.3">
      <c r="A2253" s="27">
        <v>2013</v>
      </c>
      <c r="B2253" s="15">
        <v>18</v>
      </c>
      <c r="C2253" s="16" t="s">
        <v>26</v>
      </c>
      <c r="D2253" s="4">
        <v>60985.255000000005</v>
      </c>
      <c r="E2253" s="5">
        <v>4684.6580000000004</v>
      </c>
      <c r="F2253" s="5">
        <v>4428.8310000000001</v>
      </c>
      <c r="G2253" s="5">
        <v>6152.3310000000001</v>
      </c>
      <c r="H2253" s="5">
        <v>7015.6719999999996</v>
      </c>
      <c r="I2253" s="5">
        <v>6870.11</v>
      </c>
      <c r="J2253" s="5">
        <v>4293.6729999999998</v>
      </c>
      <c r="K2253" s="5">
        <v>4699.3890000000001</v>
      </c>
      <c r="L2253" s="5">
        <v>2217.6779999999999</v>
      </c>
      <c r="M2253" s="5">
        <v>5797.8220000000001</v>
      </c>
      <c r="N2253" s="5">
        <v>4122.6120000000001</v>
      </c>
      <c r="O2253" s="5">
        <v>5904.2079999999996</v>
      </c>
      <c r="P2253" s="5">
        <v>4798.2709999999997</v>
      </c>
    </row>
    <row r="2254" spans="1:16" x14ac:dyDescent="0.3">
      <c r="A2254" s="27">
        <v>2013</v>
      </c>
      <c r="B2254" s="15">
        <v>23</v>
      </c>
      <c r="C2254" s="16" t="s">
        <v>252</v>
      </c>
      <c r="D2254" s="4">
        <v>545.98299999999995</v>
      </c>
      <c r="E2254" s="5" t="s">
        <v>168</v>
      </c>
      <c r="F2254" s="5" t="s">
        <v>168</v>
      </c>
      <c r="G2254" s="5" t="s">
        <v>168</v>
      </c>
      <c r="H2254" s="5">
        <v>137.94999999999999</v>
      </c>
      <c r="I2254" s="5" t="s">
        <v>168</v>
      </c>
      <c r="J2254" s="5">
        <v>204.08199999999999</v>
      </c>
      <c r="K2254" s="5">
        <v>53.39</v>
      </c>
      <c r="L2254" s="5">
        <v>70.638000000000005</v>
      </c>
      <c r="M2254" s="5">
        <v>11.364000000000001</v>
      </c>
      <c r="N2254" s="5" t="s">
        <v>168</v>
      </c>
      <c r="O2254" s="5">
        <v>57.295999999999999</v>
      </c>
      <c r="P2254" s="5">
        <v>11.263</v>
      </c>
    </row>
    <row r="2255" spans="1:16" x14ac:dyDescent="0.3">
      <c r="A2255" s="27">
        <v>2013</v>
      </c>
      <c r="B2255" s="15">
        <v>24</v>
      </c>
      <c r="C2255" s="16" t="s">
        <v>28</v>
      </c>
      <c r="D2255" s="4">
        <v>14529.201999999997</v>
      </c>
      <c r="E2255" s="5">
        <v>870.96600000000001</v>
      </c>
      <c r="F2255" s="5">
        <v>510.52</v>
      </c>
      <c r="G2255" s="5">
        <v>1377.1010000000001</v>
      </c>
      <c r="H2255" s="5">
        <v>2724.5439999999999</v>
      </c>
      <c r="I2255" s="5">
        <v>778.17899999999997</v>
      </c>
      <c r="J2255" s="5">
        <v>1123.7</v>
      </c>
      <c r="K2255" s="5">
        <v>916.31799999999998</v>
      </c>
      <c r="L2255" s="5">
        <v>1279.1590000000001</v>
      </c>
      <c r="M2255" s="5">
        <v>1056.4159999999999</v>
      </c>
      <c r="N2255" s="5">
        <v>1015.803</v>
      </c>
      <c r="O2255" s="5">
        <v>1681.482</v>
      </c>
      <c r="P2255" s="5">
        <v>1195.0139999999999</v>
      </c>
    </row>
    <row r="2256" spans="1:16" x14ac:dyDescent="0.3">
      <c r="A2256" s="27">
        <v>2013</v>
      </c>
      <c r="B2256" s="15">
        <v>28</v>
      </c>
      <c r="C2256" s="16" t="s">
        <v>29</v>
      </c>
      <c r="D2256" s="4">
        <v>625038.58500000008</v>
      </c>
      <c r="E2256" s="5">
        <v>25544.598000000002</v>
      </c>
      <c r="F2256" s="5">
        <v>84394.538</v>
      </c>
      <c r="G2256" s="5">
        <v>34692.387000000002</v>
      </c>
      <c r="H2256" s="5">
        <v>44627.514999999999</v>
      </c>
      <c r="I2256" s="5">
        <v>67029.831000000006</v>
      </c>
      <c r="J2256" s="5">
        <v>71920.561000000002</v>
      </c>
      <c r="K2256" s="5">
        <v>34874.857000000004</v>
      </c>
      <c r="L2256" s="5">
        <v>22839.147000000001</v>
      </c>
      <c r="M2256" s="5">
        <v>77638.938999999998</v>
      </c>
      <c r="N2256" s="5">
        <v>35558.584000000003</v>
      </c>
      <c r="O2256" s="5">
        <v>79070.456999999995</v>
      </c>
      <c r="P2256" s="5">
        <v>46847.171000000002</v>
      </c>
    </row>
    <row r="2257" spans="1:16" x14ac:dyDescent="0.3">
      <c r="A2257" s="27">
        <v>2013</v>
      </c>
      <c r="B2257" s="15">
        <v>30</v>
      </c>
      <c r="C2257" s="16" t="s">
        <v>30</v>
      </c>
      <c r="D2257" s="4">
        <v>1267655.5469999998</v>
      </c>
      <c r="E2257" s="5">
        <v>91048.562999999995</v>
      </c>
      <c r="F2257" s="5">
        <v>92585.644</v>
      </c>
      <c r="G2257" s="5">
        <v>100257.553</v>
      </c>
      <c r="H2257" s="5">
        <v>99182.004000000001</v>
      </c>
      <c r="I2257" s="5">
        <v>111399.875</v>
      </c>
      <c r="J2257" s="5">
        <v>89520.679000000004</v>
      </c>
      <c r="K2257" s="5">
        <v>121389.319</v>
      </c>
      <c r="L2257" s="5">
        <v>99240.025999999998</v>
      </c>
      <c r="M2257" s="5">
        <v>101098.386</v>
      </c>
      <c r="N2257" s="5">
        <v>124247.488</v>
      </c>
      <c r="O2257" s="5">
        <v>137275.617</v>
      </c>
      <c r="P2257" s="5">
        <v>100410.393</v>
      </c>
    </row>
    <row r="2258" spans="1:16" x14ac:dyDescent="0.3">
      <c r="A2258" s="27">
        <v>2013</v>
      </c>
      <c r="B2258" s="15">
        <v>32</v>
      </c>
      <c r="C2258" s="16" t="s">
        <v>31</v>
      </c>
      <c r="D2258" s="4">
        <v>304347.90000000002</v>
      </c>
      <c r="E2258" s="5">
        <v>20665.138999999999</v>
      </c>
      <c r="F2258" s="5">
        <v>26967.33</v>
      </c>
      <c r="G2258" s="5">
        <v>19588.978999999999</v>
      </c>
      <c r="H2258" s="5">
        <v>18256.87</v>
      </c>
      <c r="I2258" s="5">
        <v>24010.241000000002</v>
      </c>
      <c r="J2258" s="5">
        <v>23984.002</v>
      </c>
      <c r="K2258" s="5">
        <v>30515.375</v>
      </c>
      <c r="L2258" s="5">
        <v>23165.805</v>
      </c>
      <c r="M2258" s="5">
        <v>22149.724999999999</v>
      </c>
      <c r="N2258" s="5">
        <v>20315.495999999999</v>
      </c>
      <c r="O2258" s="5">
        <v>44695.695</v>
      </c>
      <c r="P2258" s="5">
        <v>30033.242999999999</v>
      </c>
    </row>
    <row r="2259" spans="1:16" x14ac:dyDescent="0.3">
      <c r="A2259" s="27">
        <v>2013</v>
      </c>
      <c r="B2259" s="15">
        <v>37</v>
      </c>
      <c r="C2259" s="16" t="s">
        <v>32</v>
      </c>
      <c r="D2259" s="4">
        <v>15123.304000000002</v>
      </c>
      <c r="E2259" s="5">
        <v>974.98299999999995</v>
      </c>
      <c r="F2259" s="5">
        <v>1204.7280000000001</v>
      </c>
      <c r="G2259" s="5">
        <v>1341.9169999999999</v>
      </c>
      <c r="H2259" s="5">
        <v>1033.8340000000001</v>
      </c>
      <c r="I2259" s="5">
        <v>1251.6320000000001</v>
      </c>
      <c r="J2259" s="5">
        <v>1259.681</v>
      </c>
      <c r="K2259" s="5">
        <v>1292.732</v>
      </c>
      <c r="L2259" s="5">
        <v>1286.288</v>
      </c>
      <c r="M2259" s="5">
        <v>1336.4580000000001</v>
      </c>
      <c r="N2259" s="5">
        <v>1213.385</v>
      </c>
      <c r="O2259" s="5">
        <v>1476.1949999999999</v>
      </c>
      <c r="P2259" s="5">
        <v>1451.471</v>
      </c>
    </row>
    <row r="2260" spans="1:16" x14ac:dyDescent="0.3">
      <c r="A2260" s="27">
        <v>2013</v>
      </c>
      <c r="B2260" s="15">
        <v>38</v>
      </c>
      <c r="C2260" s="16" t="s">
        <v>33</v>
      </c>
      <c r="D2260" s="4">
        <v>1083309.9010000001</v>
      </c>
      <c r="E2260" s="5">
        <v>80632.716</v>
      </c>
      <c r="F2260" s="5">
        <v>83651.423999999999</v>
      </c>
      <c r="G2260" s="5">
        <v>90746.822</v>
      </c>
      <c r="H2260" s="5">
        <v>83151.861000000004</v>
      </c>
      <c r="I2260" s="5">
        <v>89111.346000000005</v>
      </c>
      <c r="J2260" s="5">
        <v>98789.467000000004</v>
      </c>
      <c r="K2260" s="5">
        <v>90648.03</v>
      </c>
      <c r="L2260" s="5">
        <v>78734.892999999996</v>
      </c>
      <c r="M2260" s="5">
        <v>95887.335999999996</v>
      </c>
      <c r="N2260" s="5">
        <v>94496.089000000007</v>
      </c>
      <c r="O2260" s="5">
        <v>106930.65700000001</v>
      </c>
      <c r="P2260" s="5">
        <v>90529.26</v>
      </c>
    </row>
    <row r="2261" spans="1:16" x14ac:dyDescent="0.3">
      <c r="A2261" s="27">
        <v>2013</v>
      </c>
      <c r="B2261" s="15">
        <v>39</v>
      </c>
      <c r="C2261" s="16" t="s">
        <v>34</v>
      </c>
      <c r="D2261" s="4">
        <v>1109427.9479999999</v>
      </c>
      <c r="E2261" s="5">
        <v>63179.362999999998</v>
      </c>
      <c r="F2261" s="5">
        <v>66987.195000000007</v>
      </c>
      <c r="G2261" s="5">
        <v>123980.342</v>
      </c>
      <c r="H2261" s="5">
        <v>68505.785999999993</v>
      </c>
      <c r="I2261" s="5">
        <v>92310.577000000005</v>
      </c>
      <c r="J2261" s="5">
        <v>66008.127999999997</v>
      </c>
      <c r="K2261" s="5">
        <v>70400.644</v>
      </c>
      <c r="L2261" s="5">
        <v>144930.351</v>
      </c>
      <c r="M2261" s="5">
        <v>200474.05900000001</v>
      </c>
      <c r="N2261" s="5">
        <v>69075.290999999997</v>
      </c>
      <c r="O2261" s="5">
        <v>81604.676000000007</v>
      </c>
      <c r="P2261" s="5">
        <v>61971.536</v>
      </c>
    </row>
    <row r="2262" spans="1:16" x14ac:dyDescent="0.3">
      <c r="A2262" s="27">
        <v>2013</v>
      </c>
      <c r="B2262" s="15">
        <v>41</v>
      </c>
      <c r="C2262" s="16" t="s">
        <v>35</v>
      </c>
      <c r="D2262" s="4">
        <v>480.01000000000005</v>
      </c>
      <c r="E2262" s="5" t="s">
        <v>168</v>
      </c>
      <c r="F2262" s="5" t="s">
        <v>168</v>
      </c>
      <c r="G2262" s="5" t="s">
        <v>168</v>
      </c>
      <c r="H2262" s="5">
        <v>444.56200000000001</v>
      </c>
      <c r="I2262" s="5" t="s">
        <v>168</v>
      </c>
      <c r="J2262" s="5" t="s">
        <v>168</v>
      </c>
      <c r="K2262" s="5">
        <v>1.2849999999999999</v>
      </c>
      <c r="L2262" s="5">
        <v>28.414999999999999</v>
      </c>
      <c r="M2262" s="5" t="s">
        <v>168</v>
      </c>
      <c r="N2262" s="5">
        <v>5.7480000000000002</v>
      </c>
      <c r="O2262" s="5" t="s">
        <v>168</v>
      </c>
      <c r="P2262" s="5" t="s">
        <v>168</v>
      </c>
    </row>
    <row r="2263" spans="1:16" x14ac:dyDescent="0.3">
      <c r="A2263" s="27">
        <v>2013</v>
      </c>
      <c r="B2263" s="15">
        <v>43</v>
      </c>
      <c r="C2263" s="16" t="s">
        <v>36</v>
      </c>
      <c r="D2263" s="4">
        <v>408.22899999999998</v>
      </c>
      <c r="E2263" s="5">
        <v>25.884</v>
      </c>
      <c r="F2263" s="5">
        <v>4.5279999999999996</v>
      </c>
      <c r="G2263" s="5">
        <v>82.054000000000002</v>
      </c>
      <c r="H2263" s="5" t="s">
        <v>168</v>
      </c>
      <c r="I2263" s="5" t="s">
        <v>168</v>
      </c>
      <c r="J2263" s="5">
        <v>7.07</v>
      </c>
      <c r="K2263" s="5">
        <v>83.86</v>
      </c>
      <c r="L2263" s="5" t="s">
        <v>168</v>
      </c>
      <c r="M2263" s="5">
        <v>48.192999999999998</v>
      </c>
      <c r="N2263" s="5">
        <v>111.59699999999999</v>
      </c>
      <c r="O2263" s="5" t="s">
        <v>168</v>
      </c>
      <c r="P2263" s="5">
        <v>45.042999999999999</v>
      </c>
    </row>
    <row r="2264" spans="1:16" x14ac:dyDescent="0.3">
      <c r="A2264" s="27">
        <v>2013</v>
      </c>
      <c r="B2264" s="15">
        <v>44</v>
      </c>
      <c r="C2264" s="16" t="s">
        <v>37</v>
      </c>
      <c r="D2264" s="4">
        <v>118652.36800000002</v>
      </c>
      <c r="E2264" s="5">
        <v>37360.148999999998</v>
      </c>
      <c r="F2264" s="5">
        <v>395.74799999999999</v>
      </c>
      <c r="G2264" s="5">
        <v>16210.02</v>
      </c>
      <c r="H2264" s="5">
        <v>538.19500000000005</v>
      </c>
      <c r="I2264" s="5">
        <v>1361.9549999999999</v>
      </c>
      <c r="J2264" s="5">
        <v>327.20499999999998</v>
      </c>
      <c r="K2264" s="5">
        <v>431.52100000000002</v>
      </c>
      <c r="L2264" s="5">
        <v>4463.9949999999999</v>
      </c>
      <c r="M2264" s="5">
        <v>9321.0969999999998</v>
      </c>
      <c r="N2264" s="5">
        <v>29239.538</v>
      </c>
      <c r="O2264" s="5">
        <v>18732.061000000002</v>
      </c>
      <c r="P2264" s="5">
        <v>270.88400000000001</v>
      </c>
    </row>
    <row r="2265" spans="1:16" x14ac:dyDescent="0.3">
      <c r="A2265" s="27">
        <v>2013</v>
      </c>
      <c r="B2265" s="15">
        <v>45</v>
      </c>
      <c r="C2265" s="16" t="s">
        <v>248</v>
      </c>
      <c r="D2265" s="4">
        <v>4.8760000000000003</v>
      </c>
      <c r="E2265" s="5" t="s">
        <v>168</v>
      </c>
      <c r="F2265" s="5" t="s">
        <v>168</v>
      </c>
      <c r="G2265" s="5" t="s">
        <v>168</v>
      </c>
      <c r="H2265" s="5" t="s">
        <v>168</v>
      </c>
      <c r="I2265" s="5" t="s">
        <v>168</v>
      </c>
      <c r="J2265" s="5" t="s">
        <v>168</v>
      </c>
      <c r="K2265" s="5" t="s">
        <v>168</v>
      </c>
      <c r="L2265" s="5" t="s">
        <v>168</v>
      </c>
      <c r="M2265" s="5">
        <v>1.974</v>
      </c>
      <c r="N2265" s="5" t="s">
        <v>168</v>
      </c>
      <c r="O2265" s="5" t="s">
        <v>168</v>
      </c>
      <c r="P2265" s="5">
        <v>2.9020000000000001</v>
      </c>
    </row>
    <row r="2266" spans="1:16" x14ac:dyDescent="0.3">
      <c r="A2266" s="27">
        <v>2013</v>
      </c>
      <c r="B2266" s="15">
        <v>46</v>
      </c>
      <c r="C2266" s="16" t="s">
        <v>38</v>
      </c>
      <c r="D2266" s="4">
        <v>959442.52</v>
      </c>
      <c r="E2266" s="5">
        <v>152964.6</v>
      </c>
      <c r="F2266" s="5">
        <v>91499.350999999995</v>
      </c>
      <c r="G2266" s="5">
        <v>84200.254000000001</v>
      </c>
      <c r="H2266" s="5">
        <v>32213.596000000001</v>
      </c>
      <c r="I2266" s="5">
        <v>54137.222000000002</v>
      </c>
      <c r="J2266" s="5">
        <v>69953.45</v>
      </c>
      <c r="K2266" s="5">
        <v>132221.913</v>
      </c>
      <c r="L2266" s="5">
        <v>88453.913</v>
      </c>
      <c r="M2266" s="5">
        <v>38708.042999999998</v>
      </c>
      <c r="N2266" s="5">
        <v>80294.722999999998</v>
      </c>
      <c r="O2266" s="5">
        <v>70324.826000000001</v>
      </c>
      <c r="P2266" s="5">
        <v>64470.629000000001</v>
      </c>
    </row>
    <row r="2267" spans="1:16" x14ac:dyDescent="0.3">
      <c r="A2267" s="27">
        <v>2013</v>
      </c>
      <c r="B2267" s="15">
        <v>47</v>
      </c>
      <c r="C2267" s="16" t="s">
        <v>39</v>
      </c>
      <c r="D2267" s="4">
        <v>384.73600000000005</v>
      </c>
      <c r="E2267" s="5">
        <v>4.5789999999999997</v>
      </c>
      <c r="F2267" s="5">
        <v>5.6859999999999999</v>
      </c>
      <c r="G2267" s="5" t="s">
        <v>168</v>
      </c>
      <c r="H2267" s="5">
        <v>250.80600000000001</v>
      </c>
      <c r="I2267" s="5">
        <v>81.954999999999998</v>
      </c>
      <c r="J2267" s="5" t="s">
        <v>168</v>
      </c>
      <c r="K2267" s="5">
        <v>10.374000000000001</v>
      </c>
      <c r="L2267" s="5">
        <v>5.5350000000000001</v>
      </c>
      <c r="M2267" s="5" t="s">
        <v>168</v>
      </c>
      <c r="N2267" s="5">
        <v>14.481</v>
      </c>
      <c r="O2267" s="5" t="s">
        <v>168</v>
      </c>
      <c r="P2267" s="5">
        <v>11.32</v>
      </c>
    </row>
    <row r="2268" spans="1:16" x14ac:dyDescent="0.3">
      <c r="A2268" s="27">
        <v>2013</v>
      </c>
      <c r="B2268" s="15">
        <v>53</v>
      </c>
      <c r="C2268" s="16" t="s">
        <v>40</v>
      </c>
      <c r="D2268" s="4">
        <v>202271.09299999999</v>
      </c>
      <c r="E2268" s="5">
        <v>13748.566000000001</v>
      </c>
      <c r="F2268" s="5">
        <v>17577.269</v>
      </c>
      <c r="G2268" s="5">
        <v>16889.939999999999</v>
      </c>
      <c r="H2268" s="5">
        <v>13461.159</v>
      </c>
      <c r="I2268" s="5">
        <v>19505.153999999999</v>
      </c>
      <c r="J2268" s="5">
        <v>12448.348</v>
      </c>
      <c r="K2268" s="5">
        <v>18037.802</v>
      </c>
      <c r="L2268" s="5">
        <v>16305.342000000001</v>
      </c>
      <c r="M2268" s="5">
        <v>25594.609</v>
      </c>
      <c r="N2268" s="5">
        <v>21716.911</v>
      </c>
      <c r="O2268" s="5">
        <v>16752.996999999999</v>
      </c>
      <c r="P2268" s="5">
        <v>10232.995999999999</v>
      </c>
    </row>
    <row r="2269" spans="1:16" x14ac:dyDescent="0.3">
      <c r="A2269" s="27">
        <v>2013</v>
      </c>
      <c r="B2269" s="15">
        <v>54</v>
      </c>
      <c r="C2269" s="16" t="s">
        <v>41</v>
      </c>
      <c r="D2269" s="4">
        <v>179990.46100000001</v>
      </c>
      <c r="E2269" s="5">
        <v>6795.3990000000003</v>
      </c>
      <c r="F2269" s="5">
        <v>15619.981</v>
      </c>
      <c r="G2269" s="5">
        <v>14746.453</v>
      </c>
      <c r="H2269" s="5">
        <v>12547.067999999999</v>
      </c>
      <c r="I2269" s="5">
        <v>13521.15</v>
      </c>
      <c r="J2269" s="5">
        <v>11448.867</v>
      </c>
      <c r="K2269" s="5">
        <v>14785.338</v>
      </c>
      <c r="L2269" s="5">
        <v>14965.084000000001</v>
      </c>
      <c r="M2269" s="5">
        <v>18831.088</v>
      </c>
      <c r="N2269" s="5">
        <v>21157.503000000001</v>
      </c>
      <c r="O2269" s="5">
        <v>21254.207999999999</v>
      </c>
      <c r="P2269" s="5">
        <v>14318.322</v>
      </c>
    </row>
    <row r="2270" spans="1:16" x14ac:dyDescent="0.3">
      <c r="A2270" s="27">
        <v>2013</v>
      </c>
      <c r="B2270" s="15">
        <v>55</v>
      </c>
      <c r="C2270" s="16" t="s">
        <v>42</v>
      </c>
      <c r="D2270" s="4">
        <v>416173.86300000001</v>
      </c>
      <c r="E2270" s="5">
        <v>22042.63</v>
      </c>
      <c r="F2270" s="5">
        <v>24358.07</v>
      </c>
      <c r="G2270" s="5">
        <v>28038.528999999999</v>
      </c>
      <c r="H2270" s="5">
        <v>29420.3</v>
      </c>
      <c r="I2270" s="5">
        <v>26442.830999999998</v>
      </c>
      <c r="J2270" s="5">
        <v>21857.469000000001</v>
      </c>
      <c r="K2270" s="5">
        <v>26547.843000000001</v>
      </c>
      <c r="L2270" s="5">
        <v>44656.370999999999</v>
      </c>
      <c r="M2270" s="5">
        <v>46387.347000000002</v>
      </c>
      <c r="N2270" s="5">
        <v>47985.978999999999</v>
      </c>
      <c r="O2270" s="5">
        <v>55918.239000000001</v>
      </c>
      <c r="P2270" s="5">
        <v>42518.254999999997</v>
      </c>
    </row>
    <row r="2271" spans="1:16" x14ac:dyDescent="0.3">
      <c r="A2271" s="27">
        <v>2013</v>
      </c>
      <c r="B2271" s="15">
        <v>60</v>
      </c>
      <c r="C2271" s="16" t="s">
        <v>43</v>
      </c>
      <c r="D2271" s="4">
        <v>2137801.9380000001</v>
      </c>
      <c r="E2271" s="5">
        <v>157970.99600000001</v>
      </c>
      <c r="F2271" s="5">
        <v>164829.87</v>
      </c>
      <c r="G2271" s="5">
        <v>197356.05799999999</v>
      </c>
      <c r="H2271" s="5">
        <v>166063.16399999999</v>
      </c>
      <c r="I2271" s="5">
        <v>180421.962</v>
      </c>
      <c r="J2271" s="5">
        <v>143064.52100000001</v>
      </c>
      <c r="K2271" s="5">
        <v>183121.13800000001</v>
      </c>
      <c r="L2271" s="5">
        <v>157879.133</v>
      </c>
      <c r="M2271" s="5">
        <v>195673.90400000001</v>
      </c>
      <c r="N2271" s="5">
        <v>193604.56599999999</v>
      </c>
      <c r="O2271" s="5">
        <v>228130.408</v>
      </c>
      <c r="P2271" s="5">
        <v>169686.21799999999</v>
      </c>
    </row>
    <row r="2272" spans="1:16" x14ac:dyDescent="0.3">
      <c r="A2272" s="27">
        <v>2013</v>
      </c>
      <c r="B2272" s="15">
        <v>61</v>
      </c>
      <c r="C2272" s="16" t="s">
        <v>44</v>
      </c>
      <c r="D2272" s="4">
        <v>848706.24399999995</v>
      </c>
      <c r="E2272" s="5">
        <v>57986.54</v>
      </c>
      <c r="F2272" s="5">
        <v>61831.014000000003</v>
      </c>
      <c r="G2272" s="5">
        <v>71862.217999999993</v>
      </c>
      <c r="H2272" s="5">
        <v>72462.922000000006</v>
      </c>
      <c r="I2272" s="5">
        <v>74052.732000000004</v>
      </c>
      <c r="J2272" s="5">
        <v>63584.182000000001</v>
      </c>
      <c r="K2272" s="5">
        <v>62826.002</v>
      </c>
      <c r="L2272" s="5">
        <v>65309.205999999998</v>
      </c>
      <c r="M2272" s="5">
        <v>79356.663</v>
      </c>
      <c r="N2272" s="5">
        <v>74252.879000000001</v>
      </c>
      <c r="O2272" s="5">
        <v>86245.33</v>
      </c>
      <c r="P2272" s="5">
        <v>78936.555999999997</v>
      </c>
    </row>
    <row r="2273" spans="1:16" x14ac:dyDescent="0.3">
      <c r="A2273" s="27">
        <v>2013</v>
      </c>
      <c r="B2273" s="15">
        <v>63</v>
      </c>
      <c r="C2273" s="16" t="s">
        <v>45</v>
      </c>
      <c r="D2273" s="4">
        <v>462834.53500000003</v>
      </c>
      <c r="E2273" s="5">
        <v>31896.26</v>
      </c>
      <c r="F2273" s="5">
        <v>34738.087</v>
      </c>
      <c r="G2273" s="5">
        <v>39202.425000000003</v>
      </c>
      <c r="H2273" s="5">
        <v>38583.692000000003</v>
      </c>
      <c r="I2273" s="5">
        <v>44601.940999999999</v>
      </c>
      <c r="J2273" s="5">
        <v>36306.828000000001</v>
      </c>
      <c r="K2273" s="5">
        <v>34486.985000000001</v>
      </c>
      <c r="L2273" s="5">
        <v>36043.671999999999</v>
      </c>
      <c r="M2273" s="5">
        <v>42451.976000000002</v>
      </c>
      <c r="N2273" s="5">
        <v>38658.116999999998</v>
      </c>
      <c r="O2273" s="5">
        <v>47606.31</v>
      </c>
      <c r="P2273" s="5">
        <v>38258.241999999998</v>
      </c>
    </row>
    <row r="2274" spans="1:16" x14ac:dyDescent="0.3">
      <c r="A2274" s="27">
        <v>2013</v>
      </c>
      <c r="B2274" s="15">
        <v>64</v>
      </c>
      <c r="C2274" s="16" t="s">
        <v>46</v>
      </c>
      <c r="D2274" s="4">
        <v>709989.28299999994</v>
      </c>
      <c r="E2274" s="5">
        <v>48297.654999999999</v>
      </c>
      <c r="F2274" s="5">
        <v>56003.839</v>
      </c>
      <c r="G2274" s="5">
        <v>54222.292000000001</v>
      </c>
      <c r="H2274" s="5">
        <v>61302.122000000003</v>
      </c>
      <c r="I2274" s="5">
        <v>74368.887000000002</v>
      </c>
      <c r="J2274" s="5">
        <v>53246.644</v>
      </c>
      <c r="K2274" s="5">
        <v>63812.192999999999</v>
      </c>
      <c r="L2274" s="5">
        <v>53521.642</v>
      </c>
      <c r="M2274" s="5">
        <v>61703.74</v>
      </c>
      <c r="N2274" s="5">
        <v>60305.425999999999</v>
      </c>
      <c r="O2274" s="5">
        <v>76242.857000000004</v>
      </c>
      <c r="P2274" s="5">
        <v>46961.985999999997</v>
      </c>
    </row>
    <row r="2275" spans="1:16" x14ac:dyDescent="0.3">
      <c r="A2275" s="27">
        <v>2013</v>
      </c>
      <c r="B2275" s="15">
        <v>66</v>
      </c>
      <c r="C2275" s="16" t="s">
        <v>47</v>
      </c>
      <c r="D2275" s="4">
        <v>2783798.0120000001</v>
      </c>
      <c r="E2275" s="5">
        <v>200007.02100000001</v>
      </c>
      <c r="F2275" s="5">
        <v>204307.17199999999</v>
      </c>
      <c r="G2275" s="5">
        <v>234196.68400000001</v>
      </c>
      <c r="H2275" s="5">
        <v>236494.177</v>
      </c>
      <c r="I2275" s="5">
        <v>249594.095</v>
      </c>
      <c r="J2275" s="5">
        <v>235323.23800000001</v>
      </c>
      <c r="K2275" s="5">
        <v>227086.71100000001</v>
      </c>
      <c r="L2275" s="5">
        <v>238480.07699999999</v>
      </c>
      <c r="M2275" s="5">
        <v>253454.53599999999</v>
      </c>
      <c r="N2275" s="5">
        <v>237417.20600000001</v>
      </c>
      <c r="O2275" s="5">
        <v>278929.82799999998</v>
      </c>
      <c r="P2275" s="5">
        <v>188507.26699999999</v>
      </c>
    </row>
    <row r="2276" spans="1:16" x14ac:dyDescent="0.3">
      <c r="A2276" s="27">
        <v>2013</v>
      </c>
      <c r="B2276" s="15">
        <v>68</v>
      </c>
      <c r="C2276" s="16" t="s">
        <v>48</v>
      </c>
      <c r="D2276" s="4">
        <v>2136157.1809999999</v>
      </c>
      <c r="E2276" s="5">
        <v>132308.78899999999</v>
      </c>
      <c r="F2276" s="5">
        <v>152569.39199999999</v>
      </c>
      <c r="G2276" s="5">
        <v>207904.95600000001</v>
      </c>
      <c r="H2276" s="5">
        <v>171615.367</v>
      </c>
      <c r="I2276" s="5">
        <v>178497.948</v>
      </c>
      <c r="J2276" s="5">
        <v>171283.53700000001</v>
      </c>
      <c r="K2276" s="5">
        <v>183596.27</v>
      </c>
      <c r="L2276" s="5">
        <v>157487.15400000001</v>
      </c>
      <c r="M2276" s="5">
        <v>194218.035</v>
      </c>
      <c r="N2276" s="5">
        <v>193344.84899999999</v>
      </c>
      <c r="O2276" s="5">
        <v>218275.07</v>
      </c>
      <c r="P2276" s="5">
        <v>175055.81400000001</v>
      </c>
    </row>
    <row r="2277" spans="1:16" x14ac:dyDescent="0.3">
      <c r="A2277" s="27">
        <v>2013</v>
      </c>
      <c r="B2277" s="15">
        <v>70</v>
      </c>
      <c r="C2277" s="16" t="s">
        <v>49</v>
      </c>
      <c r="D2277" s="4">
        <v>321519.09700000001</v>
      </c>
      <c r="E2277" s="5">
        <v>17680.588</v>
      </c>
      <c r="F2277" s="5">
        <v>20476.258000000002</v>
      </c>
      <c r="G2277" s="5">
        <v>24036.62</v>
      </c>
      <c r="H2277" s="5">
        <v>41493.343000000001</v>
      </c>
      <c r="I2277" s="5">
        <v>25062.355</v>
      </c>
      <c r="J2277" s="5">
        <v>44214.775999999998</v>
      </c>
      <c r="K2277" s="5">
        <v>26233.873</v>
      </c>
      <c r="L2277" s="5">
        <v>25560.968000000001</v>
      </c>
      <c r="M2277" s="5">
        <v>23041.771000000001</v>
      </c>
      <c r="N2277" s="5">
        <v>22288.643</v>
      </c>
      <c r="O2277" s="5">
        <v>25771.968000000001</v>
      </c>
      <c r="P2277" s="5">
        <v>25657.934000000001</v>
      </c>
    </row>
    <row r="2278" spans="1:16" x14ac:dyDescent="0.3">
      <c r="A2278" s="27">
        <v>2013</v>
      </c>
      <c r="B2278" s="15">
        <v>72</v>
      </c>
      <c r="C2278" s="16" t="s">
        <v>50</v>
      </c>
      <c r="D2278" s="4">
        <v>2387613.1549999998</v>
      </c>
      <c r="E2278" s="5">
        <v>150447.04999999999</v>
      </c>
      <c r="F2278" s="5">
        <v>175320.53599999999</v>
      </c>
      <c r="G2278" s="5">
        <v>189022.07500000001</v>
      </c>
      <c r="H2278" s="5">
        <v>205614.23699999999</v>
      </c>
      <c r="I2278" s="5">
        <v>216583.01300000001</v>
      </c>
      <c r="J2278" s="5">
        <v>154495.51500000001</v>
      </c>
      <c r="K2278" s="5">
        <v>180053.378</v>
      </c>
      <c r="L2278" s="5">
        <v>188610.364</v>
      </c>
      <c r="M2278" s="5">
        <v>217595.14499999999</v>
      </c>
      <c r="N2278" s="5">
        <v>223665.74</v>
      </c>
      <c r="O2278" s="5">
        <v>279048.32699999999</v>
      </c>
      <c r="P2278" s="5">
        <v>207157.77499999999</v>
      </c>
    </row>
    <row r="2279" spans="1:16" x14ac:dyDescent="0.3">
      <c r="A2279" s="27">
        <v>2013</v>
      </c>
      <c r="B2279" s="15">
        <v>73</v>
      </c>
      <c r="C2279" s="16" t="s">
        <v>51</v>
      </c>
      <c r="D2279" s="4">
        <v>317723.11600000004</v>
      </c>
      <c r="E2279" s="5">
        <v>20879.366999999998</v>
      </c>
      <c r="F2279" s="5">
        <v>23840.516</v>
      </c>
      <c r="G2279" s="5">
        <v>29399.626</v>
      </c>
      <c r="H2279" s="5">
        <v>24408.527999999998</v>
      </c>
      <c r="I2279" s="5">
        <v>23681.491000000002</v>
      </c>
      <c r="J2279" s="5">
        <v>21682.315999999999</v>
      </c>
      <c r="K2279" s="5">
        <v>30931.496999999999</v>
      </c>
      <c r="L2279" s="5">
        <v>23710.16</v>
      </c>
      <c r="M2279" s="5">
        <v>27179.882000000001</v>
      </c>
      <c r="N2279" s="5">
        <v>28114.735000000001</v>
      </c>
      <c r="O2279" s="5">
        <v>35606.711000000003</v>
      </c>
      <c r="P2279" s="5">
        <v>28288.287</v>
      </c>
    </row>
    <row r="2280" spans="1:16" x14ac:dyDescent="0.3">
      <c r="A2280" s="27">
        <v>2013</v>
      </c>
      <c r="B2280" s="15">
        <v>74</v>
      </c>
      <c r="C2280" s="16" t="s">
        <v>52</v>
      </c>
      <c r="D2280" s="4">
        <v>297650.28700000001</v>
      </c>
      <c r="E2280" s="5">
        <v>13196.968999999999</v>
      </c>
      <c r="F2280" s="5">
        <v>17277.07</v>
      </c>
      <c r="G2280" s="5">
        <v>23167.032999999999</v>
      </c>
      <c r="H2280" s="5">
        <v>23363.981</v>
      </c>
      <c r="I2280" s="5">
        <v>22747.97</v>
      </c>
      <c r="J2280" s="5">
        <v>25617.559000000001</v>
      </c>
      <c r="K2280" s="5">
        <v>24010.091</v>
      </c>
      <c r="L2280" s="5">
        <v>20209.307000000001</v>
      </c>
      <c r="M2280" s="5">
        <v>25622.616999999998</v>
      </c>
      <c r="N2280" s="5">
        <v>33692.125</v>
      </c>
      <c r="O2280" s="5">
        <v>35057.925999999999</v>
      </c>
      <c r="P2280" s="5">
        <v>33687.639000000003</v>
      </c>
    </row>
    <row r="2281" spans="1:16" x14ac:dyDescent="0.3">
      <c r="A2281" s="27">
        <v>2013</v>
      </c>
      <c r="B2281" s="15">
        <v>75</v>
      </c>
      <c r="C2281" s="16" t="s">
        <v>53</v>
      </c>
      <c r="D2281" s="4">
        <v>7213894.2879999997</v>
      </c>
      <c r="E2281" s="5">
        <v>555695.29799999995</v>
      </c>
      <c r="F2281" s="5">
        <v>595898.67500000005</v>
      </c>
      <c r="G2281" s="5">
        <v>584783.61699999997</v>
      </c>
      <c r="H2281" s="5">
        <v>588707.04799999995</v>
      </c>
      <c r="I2281" s="5">
        <v>590980.80700000003</v>
      </c>
      <c r="J2281" s="5">
        <v>537901.97699999996</v>
      </c>
      <c r="K2281" s="5">
        <v>645150.804</v>
      </c>
      <c r="L2281" s="5">
        <v>589921.38800000004</v>
      </c>
      <c r="M2281" s="5">
        <v>646056.73</v>
      </c>
      <c r="N2281" s="5">
        <v>635300.69200000004</v>
      </c>
      <c r="O2281" s="5">
        <v>675454.64599999995</v>
      </c>
      <c r="P2281" s="5">
        <v>568042.60600000003</v>
      </c>
    </row>
    <row r="2282" spans="1:16" x14ac:dyDescent="0.3">
      <c r="A2282" s="27">
        <v>2013</v>
      </c>
      <c r="B2282" s="15">
        <v>76</v>
      </c>
      <c r="C2282" s="16" t="s">
        <v>54</v>
      </c>
      <c r="D2282" s="4">
        <v>1409042.7310000004</v>
      </c>
      <c r="E2282" s="5">
        <v>82351.413</v>
      </c>
      <c r="F2282" s="5">
        <v>90723.183999999994</v>
      </c>
      <c r="G2282" s="5">
        <v>114277.291</v>
      </c>
      <c r="H2282" s="5">
        <v>118825.969</v>
      </c>
      <c r="I2282" s="5">
        <v>119891.784</v>
      </c>
      <c r="J2282" s="5">
        <v>110538.458</v>
      </c>
      <c r="K2282" s="5">
        <v>120783.68700000001</v>
      </c>
      <c r="L2282" s="5">
        <v>119690.883</v>
      </c>
      <c r="M2282" s="5">
        <v>115100.069</v>
      </c>
      <c r="N2282" s="5">
        <v>122305.485</v>
      </c>
      <c r="O2282" s="5">
        <v>150933.34700000001</v>
      </c>
      <c r="P2282" s="5">
        <v>143621.16099999999</v>
      </c>
    </row>
    <row r="2283" spans="1:16" x14ac:dyDescent="0.3">
      <c r="A2283" s="27">
        <v>2013</v>
      </c>
      <c r="B2283" s="15">
        <v>77</v>
      </c>
      <c r="C2283" s="16" t="s">
        <v>55</v>
      </c>
      <c r="D2283" s="4">
        <v>134.477</v>
      </c>
      <c r="E2283" s="5">
        <v>18.853000000000002</v>
      </c>
      <c r="F2283" s="5">
        <v>12.509</v>
      </c>
      <c r="G2283" s="5">
        <v>25.388999999999999</v>
      </c>
      <c r="H2283" s="5">
        <v>26.684000000000001</v>
      </c>
      <c r="I2283" s="5" t="s">
        <v>168</v>
      </c>
      <c r="J2283" s="5" t="s">
        <v>168</v>
      </c>
      <c r="K2283" s="5" t="s">
        <v>168</v>
      </c>
      <c r="L2283" s="5" t="s">
        <v>168</v>
      </c>
      <c r="M2283" s="5" t="s">
        <v>168</v>
      </c>
      <c r="N2283" s="5" t="s">
        <v>168</v>
      </c>
      <c r="O2283" s="5">
        <v>51.042000000000002</v>
      </c>
      <c r="P2283" s="5" t="s">
        <v>168</v>
      </c>
    </row>
    <row r="2284" spans="1:16" x14ac:dyDescent="0.3">
      <c r="A2284" s="27">
        <v>2013</v>
      </c>
      <c r="B2284" s="15">
        <v>78</v>
      </c>
      <c r="C2284" s="16" t="s">
        <v>56</v>
      </c>
      <c r="D2284" s="4">
        <v>3174497.031</v>
      </c>
      <c r="E2284" s="5">
        <v>209083.05499999999</v>
      </c>
      <c r="F2284" s="5">
        <v>214462.85399999999</v>
      </c>
      <c r="G2284" s="5">
        <v>244646.54300000001</v>
      </c>
      <c r="H2284" s="5">
        <v>254271.72200000001</v>
      </c>
      <c r="I2284" s="5">
        <v>289246.29399999999</v>
      </c>
      <c r="J2284" s="5">
        <v>299907.30599999998</v>
      </c>
      <c r="K2284" s="5">
        <v>314090.49099999998</v>
      </c>
      <c r="L2284" s="5">
        <v>267535.02500000002</v>
      </c>
      <c r="M2284" s="5">
        <v>303208.64899999998</v>
      </c>
      <c r="N2284" s="5">
        <v>231248.35200000001</v>
      </c>
      <c r="O2284" s="5">
        <v>267057.66700000002</v>
      </c>
      <c r="P2284" s="5">
        <v>279739.07299999997</v>
      </c>
    </row>
    <row r="2285" spans="1:16" x14ac:dyDescent="0.3">
      <c r="A2285" s="27">
        <v>2013</v>
      </c>
      <c r="B2285" s="15">
        <v>79</v>
      </c>
      <c r="C2285" s="16" t="s">
        <v>57</v>
      </c>
      <c r="D2285" s="4">
        <v>1155814.415</v>
      </c>
      <c r="E2285" s="5">
        <v>63544.963000000003</v>
      </c>
      <c r="F2285" s="5">
        <v>101823.35</v>
      </c>
      <c r="G2285" s="5">
        <v>103180.107</v>
      </c>
      <c r="H2285" s="5">
        <v>105405.193</v>
      </c>
      <c r="I2285" s="5">
        <v>89537.676999999996</v>
      </c>
      <c r="J2285" s="5">
        <v>88126.625</v>
      </c>
      <c r="K2285" s="5">
        <v>109653.174</v>
      </c>
      <c r="L2285" s="5">
        <v>102169.829</v>
      </c>
      <c r="M2285" s="5">
        <v>101517.261</v>
      </c>
      <c r="N2285" s="5">
        <v>100598.292</v>
      </c>
      <c r="O2285" s="5">
        <v>110212.318</v>
      </c>
      <c r="P2285" s="5">
        <v>80045.626000000004</v>
      </c>
    </row>
    <row r="2286" spans="1:16" x14ac:dyDescent="0.3">
      <c r="A2286" s="27">
        <v>2013</v>
      </c>
      <c r="B2286" s="15">
        <v>80</v>
      </c>
      <c r="C2286" s="16" t="s">
        <v>58</v>
      </c>
      <c r="D2286" s="4">
        <v>2050248.4909999999</v>
      </c>
      <c r="E2286" s="5">
        <v>207423.152</v>
      </c>
      <c r="F2286" s="5">
        <v>136202.41399999999</v>
      </c>
      <c r="G2286" s="5">
        <v>151762.09599999999</v>
      </c>
      <c r="H2286" s="5">
        <v>184367.924</v>
      </c>
      <c r="I2286" s="5">
        <v>205237.837</v>
      </c>
      <c r="J2286" s="5">
        <v>151776.49799999999</v>
      </c>
      <c r="K2286" s="5">
        <v>181680.72</v>
      </c>
      <c r="L2286" s="5">
        <v>138427.76199999999</v>
      </c>
      <c r="M2286" s="5">
        <v>162533.70199999999</v>
      </c>
      <c r="N2286" s="5">
        <v>190662.239</v>
      </c>
      <c r="O2286" s="5">
        <v>175210.32199999999</v>
      </c>
      <c r="P2286" s="5">
        <v>164963.82500000001</v>
      </c>
    </row>
    <row r="2287" spans="1:16" x14ac:dyDescent="0.3">
      <c r="A2287" s="27">
        <v>2013</v>
      </c>
      <c r="B2287" s="15">
        <v>81</v>
      </c>
      <c r="C2287" s="16" t="s">
        <v>59</v>
      </c>
      <c r="D2287" s="4">
        <v>624482.3110000001</v>
      </c>
      <c r="E2287" s="5">
        <v>36891.565999999999</v>
      </c>
      <c r="F2287" s="5">
        <v>40947.154000000002</v>
      </c>
      <c r="G2287" s="5">
        <v>46412.781000000003</v>
      </c>
      <c r="H2287" s="5">
        <v>45515.93</v>
      </c>
      <c r="I2287" s="5">
        <v>53070.12</v>
      </c>
      <c r="J2287" s="5">
        <v>45537.474000000002</v>
      </c>
      <c r="K2287" s="5">
        <v>55860.927000000003</v>
      </c>
      <c r="L2287" s="5">
        <v>50660.425999999999</v>
      </c>
      <c r="M2287" s="5">
        <v>67704.161999999997</v>
      </c>
      <c r="N2287" s="5">
        <v>56950.28</v>
      </c>
      <c r="O2287" s="5">
        <v>62435.938999999998</v>
      </c>
      <c r="P2287" s="5">
        <v>62495.552000000003</v>
      </c>
    </row>
    <row r="2288" spans="1:16" x14ac:dyDescent="0.3">
      <c r="A2288" s="27">
        <v>2013</v>
      </c>
      <c r="B2288" s="15">
        <v>82</v>
      </c>
      <c r="C2288" s="16" t="s">
        <v>60</v>
      </c>
      <c r="D2288" s="4">
        <v>309022.56900000002</v>
      </c>
      <c r="E2288" s="5">
        <v>22931.121999999999</v>
      </c>
      <c r="F2288" s="5">
        <v>23767.924999999999</v>
      </c>
      <c r="G2288" s="5">
        <v>24921.760999999999</v>
      </c>
      <c r="H2288" s="5">
        <v>24464.945</v>
      </c>
      <c r="I2288" s="5">
        <v>28601.445</v>
      </c>
      <c r="J2288" s="5">
        <v>26708.576000000001</v>
      </c>
      <c r="K2288" s="5">
        <v>28031.297999999999</v>
      </c>
      <c r="L2288" s="5">
        <v>20433.374</v>
      </c>
      <c r="M2288" s="5">
        <v>28204.719000000001</v>
      </c>
      <c r="N2288" s="5">
        <v>24286.169000000002</v>
      </c>
      <c r="O2288" s="5">
        <v>30945.023000000001</v>
      </c>
      <c r="P2288" s="5">
        <v>25726.212</v>
      </c>
    </row>
    <row r="2289" spans="1:16" x14ac:dyDescent="0.3">
      <c r="A2289" s="27">
        <v>2013</v>
      </c>
      <c r="B2289" s="15">
        <v>83</v>
      </c>
      <c r="C2289" s="16" t="s">
        <v>61</v>
      </c>
      <c r="D2289" s="4">
        <v>432301.01899999997</v>
      </c>
      <c r="E2289" s="5">
        <v>24029.702000000001</v>
      </c>
      <c r="F2289" s="5">
        <v>31216.789000000001</v>
      </c>
      <c r="G2289" s="5">
        <v>29669.127</v>
      </c>
      <c r="H2289" s="5">
        <v>32678.851999999999</v>
      </c>
      <c r="I2289" s="5">
        <v>37970.127</v>
      </c>
      <c r="J2289" s="5">
        <v>35609.375</v>
      </c>
      <c r="K2289" s="5">
        <v>40347.248</v>
      </c>
      <c r="L2289" s="5">
        <v>33191.601000000002</v>
      </c>
      <c r="M2289" s="5">
        <v>42432.358</v>
      </c>
      <c r="N2289" s="5">
        <v>39132.04</v>
      </c>
      <c r="O2289" s="5">
        <v>47855.987999999998</v>
      </c>
      <c r="P2289" s="5">
        <v>38167.811999999998</v>
      </c>
    </row>
    <row r="2290" spans="1:16" x14ac:dyDescent="0.3">
      <c r="A2290" s="27">
        <v>2013</v>
      </c>
      <c r="B2290" s="15">
        <v>91</v>
      </c>
      <c r="C2290" s="16" t="s">
        <v>62</v>
      </c>
      <c r="D2290" s="4">
        <v>696772.11400000018</v>
      </c>
      <c r="E2290" s="5">
        <v>40525.610999999997</v>
      </c>
      <c r="F2290" s="5">
        <v>53211.720999999998</v>
      </c>
      <c r="G2290" s="5">
        <v>64140.855000000003</v>
      </c>
      <c r="H2290" s="5">
        <v>52964.862999999998</v>
      </c>
      <c r="I2290" s="5">
        <v>61806.067999999999</v>
      </c>
      <c r="J2290" s="5">
        <v>66447.467999999993</v>
      </c>
      <c r="K2290" s="5">
        <v>55428.095999999998</v>
      </c>
      <c r="L2290" s="5">
        <v>39052.031000000003</v>
      </c>
      <c r="M2290" s="5">
        <v>76412.466</v>
      </c>
      <c r="N2290" s="5">
        <v>59437.245000000003</v>
      </c>
      <c r="O2290" s="5">
        <v>72394.732999999993</v>
      </c>
      <c r="P2290" s="5">
        <v>54950.957000000002</v>
      </c>
    </row>
    <row r="2291" spans="1:16" x14ac:dyDescent="0.3">
      <c r="A2291" s="27">
        <v>2013</v>
      </c>
      <c r="B2291" s="15">
        <v>92</v>
      </c>
      <c r="C2291" s="16" t="s">
        <v>63</v>
      </c>
      <c r="D2291" s="4">
        <v>263623.00300000003</v>
      </c>
      <c r="E2291" s="5">
        <v>51448.872000000003</v>
      </c>
      <c r="F2291" s="5">
        <v>16088.473</v>
      </c>
      <c r="G2291" s="5">
        <v>22008.326000000001</v>
      </c>
      <c r="H2291" s="5">
        <v>20032.357</v>
      </c>
      <c r="I2291" s="5">
        <v>23614.192999999999</v>
      </c>
      <c r="J2291" s="5">
        <v>15716.588</v>
      </c>
      <c r="K2291" s="5">
        <v>18187.093000000001</v>
      </c>
      <c r="L2291" s="5">
        <v>22348.785</v>
      </c>
      <c r="M2291" s="5">
        <v>17399.079000000002</v>
      </c>
      <c r="N2291" s="5">
        <v>15422.244000000001</v>
      </c>
      <c r="O2291" s="5">
        <v>23471.441999999999</v>
      </c>
      <c r="P2291" s="5">
        <v>17885.550999999999</v>
      </c>
    </row>
    <row r="2292" spans="1:16" x14ac:dyDescent="0.3">
      <c r="A2292" s="27">
        <v>2013</v>
      </c>
      <c r="B2292" s="15">
        <v>93</v>
      </c>
      <c r="C2292" s="16" t="s">
        <v>64</v>
      </c>
      <c r="D2292" s="4">
        <v>278860.80700000003</v>
      </c>
      <c r="E2292" s="5">
        <v>15522.674000000001</v>
      </c>
      <c r="F2292" s="5">
        <v>23485.563999999998</v>
      </c>
      <c r="G2292" s="5">
        <v>23823.289000000001</v>
      </c>
      <c r="H2292" s="5">
        <v>21815.69</v>
      </c>
      <c r="I2292" s="5">
        <v>28329.266</v>
      </c>
      <c r="J2292" s="5">
        <v>23609.875</v>
      </c>
      <c r="K2292" s="5">
        <v>21091.071</v>
      </c>
      <c r="L2292" s="5">
        <v>22698.094000000001</v>
      </c>
      <c r="M2292" s="5">
        <v>24457.699000000001</v>
      </c>
      <c r="N2292" s="5">
        <v>23556.437999999998</v>
      </c>
      <c r="O2292" s="5">
        <v>27177.7</v>
      </c>
      <c r="P2292" s="5">
        <v>23293.447</v>
      </c>
    </row>
    <row r="2293" spans="1:16" x14ac:dyDescent="0.3">
      <c r="A2293" s="27">
        <v>2013</v>
      </c>
      <c r="B2293" s="15">
        <v>95</v>
      </c>
      <c r="C2293" s="16" t="s">
        <v>65</v>
      </c>
      <c r="D2293" s="4">
        <v>293040.11200000002</v>
      </c>
      <c r="E2293" s="5">
        <v>15883.252</v>
      </c>
      <c r="F2293" s="5">
        <v>18169.742999999999</v>
      </c>
      <c r="G2293" s="5">
        <v>26681.079000000002</v>
      </c>
      <c r="H2293" s="5">
        <v>26090.438999999998</v>
      </c>
      <c r="I2293" s="5">
        <v>28761.937000000002</v>
      </c>
      <c r="J2293" s="5">
        <v>28370.441999999999</v>
      </c>
      <c r="K2293" s="5">
        <v>29057.701000000001</v>
      </c>
      <c r="L2293" s="5">
        <v>22579.54</v>
      </c>
      <c r="M2293" s="5">
        <v>23334.611000000001</v>
      </c>
      <c r="N2293" s="5">
        <v>23006.294000000002</v>
      </c>
      <c r="O2293" s="5">
        <v>26000.994999999999</v>
      </c>
      <c r="P2293" s="5">
        <v>25104.079000000002</v>
      </c>
    </row>
    <row r="2294" spans="1:16" x14ac:dyDescent="0.3">
      <c r="A2294" s="27">
        <v>2013</v>
      </c>
      <c r="B2294" s="15">
        <v>96</v>
      </c>
      <c r="C2294" s="16" t="s">
        <v>66</v>
      </c>
      <c r="D2294" s="4">
        <v>302839.89899999998</v>
      </c>
      <c r="E2294" s="5">
        <v>16891.598000000002</v>
      </c>
      <c r="F2294" s="5">
        <v>20532.223999999998</v>
      </c>
      <c r="G2294" s="5">
        <v>25695.806</v>
      </c>
      <c r="H2294" s="5">
        <v>25554.822</v>
      </c>
      <c r="I2294" s="5">
        <v>26525.987000000001</v>
      </c>
      <c r="J2294" s="5">
        <v>27785.011999999999</v>
      </c>
      <c r="K2294" s="5">
        <v>25070.21</v>
      </c>
      <c r="L2294" s="5">
        <v>19017.501</v>
      </c>
      <c r="M2294" s="5">
        <v>27306.752</v>
      </c>
      <c r="N2294" s="5">
        <v>27325.249</v>
      </c>
      <c r="O2294" s="5">
        <v>30550.037</v>
      </c>
      <c r="P2294" s="5">
        <v>30584.701000000001</v>
      </c>
    </row>
    <row r="2295" spans="1:16" x14ac:dyDescent="0.3">
      <c r="A2295" s="27">
        <v>2013</v>
      </c>
      <c r="B2295" s="15">
        <v>97</v>
      </c>
      <c r="C2295" s="16" t="s">
        <v>67</v>
      </c>
      <c r="D2295" s="4">
        <v>33012.139000000003</v>
      </c>
      <c r="E2295" s="5">
        <v>1415.3879999999999</v>
      </c>
      <c r="F2295" s="5">
        <v>2164.152</v>
      </c>
      <c r="G2295" s="5">
        <v>2425.6970000000001</v>
      </c>
      <c r="H2295" s="5">
        <v>3350.482</v>
      </c>
      <c r="I2295" s="5">
        <v>3233.6489999999999</v>
      </c>
      <c r="J2295" s="5">
        <v>2376.1979999999999</v>
      </c>
      <c r="K2295" s="5">
        <v>2380.5839999999998</v>
      </c>
      <c r="L2295" s="5">
        <v>3783.183</v>
      </c>
      <c r="M2295" s="5">
        <v>2784.1039999999998</v>
      </c>
      <c r="N2295" s="5">
        <v>3235.4589999999998</v>
      </c>
      <c r="O2295" s="5">
        <v>2642.0509999999999</v>
      </c>
      <c r="P2295" s="5">
        <v>3221.192</v>
      </c>
    </row>
    <row r="2296" spans="1:16" x14ac:dyDescent="0.3">
      <c r="A2296" s="27">
        <v>2013</v>
      </c>
      <c r="B2296" s="15">
        <v>98</v>
      </c>
      <c r="C2296" s="16" t="s">
        <v>68</v>
      </c>
      <c r="D2296" s="4">
        <v>451765.34599999996</v>
      </c>
      <c r="E2296" s="5">
        <v>31186.775000000001</v>
      </c>
      <c r="F2296" s="5">
        <v>38455.908000000003</v>
      </c>
      <c r="G2296" s="5">
        <v>42115.936999999998</v>
      </c>
      <c r="H2296" s="5">
        <v>36004.749000000003</v>
      </c>
      <c r="I2296" s="5">
        <v>41473.61</v>
      </c>
      <c r="J2296" s="5">
        <v>33359.000999999997</v>
      </c>
      <c r="K2296" s="5">
        <v>33608.228999999999</v>
      </c>
      <c r="L2296" s="5">
        <v>31923.682000000001</v>
      </c>
      <c r="M2296" s="5">
        <v>38627.154999999999</v>
      </c>
      <c r="N2296" s="5">
        <v>40914.887999999999</v>
      </c>
      <c r="O2296" s="5">
        <v>45525.317999999999</v>
      </c>
      <c r="P2296" s="5">
        <v>38570.093999999997</v>
      </c>
    </row>
    <row r="2297" spans="1:16" x14ac:dyDescent="0.3">
      <c r="A2297" s="27">
        <v>2013</v>
      </c>
      <c r="B2297" s="15">
        <v>204</v>
      </c>
      <c r="C2297" s="16" t="s">
        <v>69</v>
      </c>
      <c r="D2297" s="4">
        <v>1310500.5489999999</v>
      </c>
      <c r="E2297" s="5">
        <v>120235.511</v>
      </c>
      <c r="F2297" s="5">
        <v>95320.991999999998</v>
      </c>
      <c r="G2297" s="5">
        <v>160763.76199999999</v>
      </c>
      <c r="H2297" s="5">
        <v>120929.66899999999</v>
      </c>
      <c r="I2297" s="5">
        <v>118032.04700000001</v>
      </c>
      <c r="J2297" s="5">
        <v>89973.324999999997</v>
      </c>
      <c r="K2297" s="5">
        <v>113349.189</v>
      </c>
      <c r="L2297" s="5">
        <v>72737.22</v>
      </c>
      <c r="M2297" s="5">
        <v>97327.805999999997</v>
      </c>
      <c r="N2297" s="5">
        <v>81991.081000000006</v>
      </c>
      <c r="O2297" s="5">
        <v>112845.49800000001</v>
      </c>
      <c r="P2297" s="5">
        <v>126994.44899999999</v>
      </c>
    </row>
    <row r="2298" spans="1:16" x14ac:dyDescent="0.3">
      <c r="A2298" s="27">
        <v>2013</v>
      </c>
      <c r="B2298" s="15">
        <v>208</v>
      </c>
      <c r="C2298" s="16" t="s">
        <v>70</v>
      </c>
      <c r="D2298" s="4">
        <v>2122093.41</v>
      </c>
      <c r="E2298" s="5">
        <v>164901.15400000001</v>
      </c>
      <c r="F2298" s="5">
        <v>189775.56400000001</v>
      </c>
      <c r="G2298" s="5">
        <v>189394.34099999999</v>
      </c>
      <c r="H2298" s="5">
        <v>212112.446</v>
      </c>
      <c r="I2298" s="5">
        <v>233859.41500000001</v>
      </c>
      <c r="J2298" s="5">
        <v>177438.11300000001</v>
      </c>
      <c r="K2298" s="5">
        <v>181874.709</v>
      </c>
      <c r="L2298" s="5">
        <v>142003.348</v>
      </c>
      <c r="M2298" s="5">
        <v>180761.11</v>
      </c>
      <c r="N2298" s="5">
        <v>133589.04500000001</v>
      </c>
      <c r="O2298" s="5">
        <v>136541.364</v>
      </c>
      <c r="P2298" s="5">
        <v>179842.80100000001</v>
      </c>
    </row>
    <row r="2299" spans="1:16" x14ac:dyDescent="0.3">
      <c r="A2299" s="27">
        <v>2013</v>
      </c>
      <c r="B2299" s="15">
        <v>212</v>
      </c>
      <c r="C2299" s="16" t="s">
        <v>71</v>
      </c>
      <c r="D2299" s="4">
        <v>1029159.5510000001</v>
      </c>
      <c r="E2299" s="5">
        <v>94050.282999999996</v>
      </c>
      <c r="F2299" s="5">
        <v>103719.55100000001</v>
      </c>
      <c r="G2299" s="5">
        <v>98354.006999999998</v>
      </c>
      <c r="H2299" s="5">
        <v>87279.762000000002</v>
      </c>
      <c r="I2299" s="5">
        <v>91952.563999999998</v>
      </c>
      <c r="J2299" s="5">
        <v>73628.706999999995</v>
      </c>
      <c r="K2299" s="5">
        <v>56018.786</v>
      </c>
      <c r="L2299" s="5">
        <v>56234.605000000003</v>
      </c>
      <c r="M2299" s="5">
        <v>72378.603000000003</v>
      </c>
      <c r="N2299" s="5">
        <v>73271.354000000007</v>
      </c>
      <c r="O2299" s="5">
        <v>111598.01</v>
      </c>
      <c r="P2299" s="5">
        <v>110673.319</v>
      </c>
    </row>
    <row r="2300" spans="1:16" x14ac:dyDescent="0.3">
      <c r="A2300" s="27">
        <v>2013</v>
      </c>
      <c r="B2300" s="15">
        <v>216</v>
      </c>
      <c r="C2300" s="16" t="s">
        <v>72</v>
      </c>
      <c r="D2300" s="4">
        <v>3131863.74</v>
      </c>
      <c r="E2300" s="5">
        <v>209912.878</v>
      </c>
      <c r="F2300" s="5">
        <v>382624.054</v>
      </c>
      <c r="G2300" s="5">
        <v>337827.68099999998</v>
      </c>
      <c r="H2300" s="5">
        <v>299714.98200000002</v>
      </c>
      <c r="I2300" s="5">
        <v>301645.179</v>
      </c>
      <c r="J2300" s="5">
        <v>305780.93199999997</v>
      </c>
      <c r="K2300" s="5">
        <v>227387.29199999999</v>
      </c>
      <c r="L2300" s="5">
        <v>155534.33499999999</v>
      </c>
      <c r="M2300" s="5">
        <v>218560.742</v>
      </c>
      <c r="N2300" s="5">
        <v>178653.64300000001</v>
      </c>
      <c r="O2300" s="5">
        <v>242521.40599999999</v>
      </c>
      <c r="P2300" s="5">
        <v>271700.61599999998</v>
      </c>
    </row>
    <row r="2301" spans="1:16" x14ac:dyDescent="0.3">
      <c r="A2301" s="27">
        <v>2013</v>
      </c>
      <c r="B2301" s="15">
        <v>220</v>
      </c>
      <c r="C2301" s="16" t="s">
        <v>73</v>
      </c>
      <c r="D2301" s="4">
        <v>3336392.3829999999</v>
      </c>
      <c r="E2301" s="5">
        <v>235222.342</v>
      </c>
      <c r="F2301" s="5">
        <v>356596.10800000001</v>
      </c>
      <c r="G2301" s="5">
        <v>327811.87099999998</v>
      </c>
      <c r="H2301" s="5">
        <v>224672.261</v>
      </c>
      <c r="I2301" s="5">
        <v>294317.66899999999</v>
      </c>
      <c r="J2301" s="5">
        <v>308674.35700000002</v>
      </c>
      <c r="K2301" s="5">
        <v>282397.46500000003</v>
      </c>
      <c r="L2301" s="5">
        <v>328483.22100000002</v>
      </c>
      <c r="M2301" s="5">
        <v>191262.076</v>
      </c>
      <c r="N2301" s="5">
        <v>221795.09599999999</v>
      </c>
      <c r="O2301" s="5">
        <v>285230.8</v>
      </c>
      <c r="P2301" s="5">
        <v>279929.11700000003</v>
      </c>
    </row>
    <row r="2302" spans="1:16" x14ac:dyDescent="0.3">
      <c r="A2302" s="27">
        <v>2013</v>
      </c>
      <c r="B2302" s="15">
        <v>224</v>
      </c>
      <c r="C2302" s="16" t="s">
        <v>74</v>
      </c>
      <c r="D2302" s="4">
        <v>300279.11700000003</v>
      </c>
      <c r="E2302" s="5">
        <v>21698.22</v>
      </c>
      <c r="F2302" s="5">
        <v>23792.544000000002</v>
      </c>
      <c r="G2302" s="5">
        <v>28783.82</v>
      </c>
      <c r="H2302" s="5">
        <v>29678.268</v>
      </c>
      <c r="I2302" s="5">
        <v>29915.483</v>
      </c>
      <c r="J2302" s="5">
        <v>17174.077000000001</v>
      </c>
      <c r="K2302" s="5">
        <v>26445.002</v>
      </c>
      <c r="L2302" s="5">
        <v>14186.203</v>
      </c>
      <c r="M2302" s="5">
        <v>24689.656999999999</v>
      </c>
      <c r="N2302" s="5">
        <v>20120.578000000001</v>
      </c>
      <c r="O2302" s="5">
        <v>25645.067999999999</v>
      </c>
      <c r="P2302" s="5">
        <v>38150.197</v>
      </c>
    </row>
    <row r="2303" spans="1:16" x14ac:dyDescent="0.3">
      <c r="A2303" s="27">
        <v>2013</v>
      </c>
      <c r="B2303" s="15">
        <v>228</v>
      </c>
      <c r="C2303" s="16" t="s">
        <v>76</v>
      </c>
      <c r="D2303" s="4">
        <v>106104.90000000001</v>
      </c>
      <c r="E2303" s="5">
        <v>5730.598</v>
      </c>
      <c r="F2303" s="5">
        <v>9426.7579999999998</v>
      </c>
      <c r="G2303" s="5">
        <v>9802.0450000000001</v>
      </c>
      <c r="H2303" s="5">
        <v>15356.522999999999</v>
      </c>
      <c r="I2303" s="5">
        <v>9819.0470000000005</v>
      </c>
      <c r="J2303" s="5">
        <v>10495.522000000001</v>
      </c>
      <c r="K2303" s="5">
        <v>14269.540999999999</v>
      </c>
      <c r="L2303" s="5">
        <v>7700.6610000000001</v>
      </c>
      <c r="M2303" s="5">
        <v>5601.8280000000004</v>
      </c>
      <c r="N2303" s="5">
        <v>6046.6059999999998</v>
      </c>
      <c r="O2303" s="5">
        <v>6176.44</v>
      </c>
      <c r="P2303" s="5">
        <v>5679.3310000000001</v>
      </c>
    </row>
    <row r="2304" spans="1:16" x14ac:dyDescent="0.3">
      <c r="A2304" s="27">
        <v>2013</v>
      </c>
      <c r="B2304" s="15">
        <v>232</v>
      </c>
      <c r="C2304" s="16" t="s">
        <v>77</v>
      </c>
      <c r="D2304" s="4">
        <v>23294.531000000006</v>
      </c>
      <c r="E2304" s="5">
        <v>1022.332</v>
      </c>
      <c r="F2304" s="5">
        <v>1155.6510000000001</v>
      </c>
      <c r="G2304" s="5">
        <v>1323.883</v>
      </c>
      <c r="H2304" s="5">
        <v>1832.4280000000001</v>
      </c>
      <c r="I2304" s="5">
        <v>2901.502</v>
      </c>
      <c r="J2304" s="5">
        <v>1934.692</v>
      </c>
      <c r="K2304" s="5">
        <v>1849.9480000000001</v>
      </c>
      <c r="L2304" s="5">
        <v>1333.7370000000001</v>
      </c>
      <c r="M2304" s="5">
        <v>2209.3580000000002</v>
      </c>
      <c r="N2304" s="5">
        <v>1216.864</v>
      </c>
      <c r="O2304" s="5">
        <v>1381.6659999999999</v>
      </c>
      <c r="P2304" s="5">
        <v>5132.47</v>
      </c>
    </row>
    <row r="2305" spans="1:16" x14ac:dyDescent="0.3">
      <c r="A2305" s="27">
        <v>2013</v>
      </c>
      <c r="B2305" s="15">
        <v>236</v>
      </c>
      <c r="C2305" s="16" t="s">
        <v>78</v>
      </c>
      <c r="D2305" s="4">
        <v>20747.43</v>
      </c>
      <c r="E2305" s="5">
        <v>1724.4760000000001</v>
      </c>
      <c r="F2305" s="5">
        <v>640.05399999999997</v>
      </c>
      <c r="G2305" s="5">
        <v>2234.9569999999999</v>
      </c>
      <c r="H2305" s="5">
        <v>2514.3760000000002</v>
      </c>
      <c r="I2305" s="5">
        <v>1445.9369999999999</v>
      </c>
      <c r="J2305" s="5">
        <v>1348.0730000000001</v>
      </c>
      <c r="K2305" s="5">
        <v>1096.2550000000001</v>
      </c>
      <c r="L2305" s="5">
        <v>1527.8579999999999</v>
      </c>
      <c r="M2305" s="5">
        <v>709.91200000000003</v>
      </c>
      <c r="N2305" s="5">
        <v>1103.2460000000001</v>
      </c>
      <c r="O2305" s="5">
        <v>1439.587</v>
      </c>
      <c r="P2305" s="5">
        <v>4962.6989999999996</v>
      </c>
    </row>
    <row r="2306" spans="1:16" x14ac:dyDescent="0.3">
      <c r="A2306" s="27">
        <v>2013</v>
      </c>
      <c r="B2306" s="15">
        <v>240</v>
      </c>
      <c r="C2306" s="16" t="s">
        <v>79</v>
      </c>
      <c r="D2306" s="4">
        <v>46551.095999999998</v>
      </c>
      <c r="E2306" s="5">
        <v>2979.4090000000001</v>
      </c>
      <c r="F2306" s="5">
        <v>3445.1529999999998</v>
      </c>
      <c r="G2306" s="5">
        <v>3385.7759999999998</v>
      </c>
      <c r="H2306" s="5">
        <v>4694.0360000000001</v>
      </c>
      <c r="I2306" s="5">
        <v>8008.2309999999998</v>
      </c>
      <c r="J2306" s="5">
        <v>2391.5819999999999</v>
      </c>
      <c r="K2306" s="5">
        <v>2733.076</v>
      </c>
      <c r="L2306" s="5">
        <v>2327.3330000000001</v>
      </c>
      <c r="M2306" s="5">
        <v>4360.8490000000002</v>
      </c>
      <c r="N2306" s="5">
        <v>2076.2539999999999</v>
      </c>
      <c r="O2306" s="5">
        <v>4990.5429999999997</v>
      </c>
      <c r="P2306" s="5">
        <v>5158.8540000000003</v>
      </c>
    </row>
    <row r="2307" spans="1:16" x14ac:dyDescent="0.3">
      <c r="A2307" s="27">
        <v>2013</v>
      </c>
      <c r="B2307" s="15">
        <v>244</v>
      </c>
      <c r="C2307" s="16" t="s">
        <v>80</v>
      </c>
      <c r="D2307" s="4">
        <v>13465.382999999998</v>
      </c>
      <c r="E2307" s="5">
        <v>336.93</v>
      </c>
      <c r="F2307" s="5">
        <v>775.745</v>
      </c>
      <c r="G2307" s="5">
        <v>1397.8130000000001</v>
      </c>
      <c r="H2307" s="5">
        <v>1259.3440000000001</v>
      </c>
      <c r="I2307" s="5">
        <v>2467.4349999999999</v>
      </c>
      <c r="J2307" s="5">
        <v>1366.8140000000001</v>
      </c>
      <c r="K2307" s="5">
        <v>1109.2919999999999</v>
      </c>
      <c r="L2307" s="5">
        <v>328.303</v>
      </c>
      <c r="M2307" s="5">
        <v>1486.836</v>
      </c>
      <c r="N2307" s="5">
        <v>1150.7809999999999</v>
      </c>
      <c r="O2307" s="5">
        <v>761.29399999999998</v>
      </c>
      <c r="P2307" s="5">
        <v>1024.796</v>
      </c>
    </row>
    <row r="2308" spans="1:16" x14ac:dyDescent="0.3">
      <c r="A2308" s="27">
        <v>2013</v>
      </c>
      <c r="B2308" s="15">
        <v>247</v>
      </c>
      <c r="C2308" s="16" t="s">
        <v>81</v>
      </c>
      <c r="D2308" s="4">
        <v>7140.3819999999996</v>
      </c>
      <c r="E2308" s="5">
        <v>311.21600000000001</v>
      </c>
      <c r="F2308" s="5">
        <v>346.726</v>
      </c>
      <c r="G2308" s="5">
        <v>259.87900000000002</v>
      </c>
      <c r="H2308" s="5">
        <v>191.34100000000001</v>
      </c>
      <c r="I2308" s="5">
        <v>360.33499999999998</v>
      </c>
      <c r="J2308" s="5">
        <v>570.18700000000001</v>
      </c>
      <c r="K2308" s="5">
        <v>224.369</v>
      </c>
      <c r="L2308" s="5">
        <v>781.00599999999997</v>
      </c>
      <c r="M2308" s="5">
        <v>2333.904</v>
      </c>
      <c r="N2308" s="5">
        <v>337.48200000000003</v>
      </c>
      <c r="O2308" s="5">
        <v>721.37900000000002</v>
      </c>
      <c r="P2308" s="5">
        <v>702.55799999999999</v>
      </c>
    </row>
    <row r="2309" spans="1:16" x14ac:dyDescent="0.3">
      <c r="A2309" s="27">
        <v>2013</v>
      </c>
      <c r="B2309" s="15">
        <v>248</v>
      </c>
      <c r="C2309" s="16" t="s">
        <v>82</v>
      </c>
      <c r="D2309" s="4">
        <v>124356.26900000001</v>
      </c>
      <c r="E2309" s="5">
        <v>12008.735000000001</v>
      </c>
      <c r="F2309" s="5">
        <v>6517.3980000000001</v>
      </c>
      <c r="G2309" s="5">
        <v>11951.444</v>
      </c>
      <c r="H2309" s="5">
        <v>11756.826999999999</v>
      </c>
      <c r="I2309" s="5">
        <v>14390.029</v>
      </c>
      <c r="J2309" s="5">
        <v>7631.8909999999996</v>
      </c>
      <c r="K2309" s="5">
        <v>9316.7800000000007</v>
      </c>
      <c r="L2309" s="5">
        <v>6804.1260000000002</v>
      </c>
      <c r="M2309" s="5">
        <v>14367.72</v>
      </c>
      <c r="N2309" s="5">
        <v>8826.9140000000007</v>
      </c>
      <c r="O2309" s="5">
        <v>8673.0669999999991</v>
      </c>
      <c r="P2309" s="5">
        <v>12111.338</v>
      </c>
    </row>
    <row r="2310" spans="1:16" x14ac:dyDescent="0.3">
      <c r="A2310" s="27">
        <v>2013</v>
      </c>
      <c r="B2310" s="15">
        <v>252</v>
      </c>
      <c r="C2310" s="16" t="s">
        <v>83</v>
      </c>
      <c r="D2310" s="4">
        <v>34766.915000000001</v>
      </c>
      <c r="E2310" s="5">
        <v>4148.9530000000004</v>
      </c>
      <c r="F2310" s="5">
        <v>3834.7539999999999</v>
      </c>
      <c r="G2310" s="5">
        <v>3541.8560000000002</v>
      </c>
      <c r="H2310" s="5">
        <v>3022.1559999999999</v>
      </c>
      <c r="I2310" s="5">
        <v>6468.4669999999996</v>
      </c>
      <c r="J2310" s="5">
        <v>4368.4229999999998</v>
      </c>
      <c r="K2310" s="5">
        <v>1849.3219999999999</v>
      </c>
      <c r="L2310" s="5">
        <v>1132.097</v>
      </c>
      <c r="M2310" s="5">
        <v>861.17600000000004</v>
      </c>
      <c r="N2310" s="5">
        <v>1515.6010000000001</v>
      </c>
      <c r="O2310" s="5">
        <v>2299.5479999999998</v>
      </c>
      <c r="P2310" s="5">
        <v>1724.5619999999999</v>
      </c>
    </row>
    <row r="2311" spans="1:16" x14ac:dyDescent="0.3">
      <c r="A2311" s="27">
        <v>2013</v>
      </c>
      <c r="B2311" s="15">
        <v>257</v>
      </c>
      <c r="C2311" s="16" t="s">
        <v>84</v>
      </c>
      <c r="D2311" s="4">
        <v>5335.25</v>
      </c>
      <c r="E2311" s="5">
        <v>583.77300000000002</v>
      </c>
      <c r="F2311" s="5">
        <v>325.21899999999999</v>
      </c>
      <c r="G2311" s="5">
        <v>572.30399999999997</v>
      </c>
      <c r="H2311" s="5">
        <v>686.26599999999996</v>
      </c>
      <c r="I2311" s="5">
        <v>375.68099999999998</v>
      </c>
      <c r="J2311" s="5">
        <v>195.863</v>
      </c>
      <c r="K2311" s="5">
        <v>130.636</v>
      </c>
      <c r="L2311" s="5">
        <v>468.68</v>
      </c>
      <c r="M2311" s="5">
        <v>358.24400000000003</v>
      </c>
      <c r="N2311" s="5">
        <v>248.69900000000001</v>
      </c>
      <c r="O2311" s="5">
        <v>594.12</v>
      </c>
      <c r="P2311" s="5">
        <v>795.76499999999999</v>
      </c>
    </row>
    <row r="2312" spans="1:16" x14ac:dyDescent="0.3">
      <c r="A2312" s="27">
        <v>2013</v>
      </c>
      <c r="B2312" s="15">
        <v>260</v>
      </c>
      <c r="C2312" s="16" t="s">
        <v>85</v>
      </c>
      <c r="D2312" s="4">
        <v>134681.78600000002</v>
      </c>
      <c r="E2312" s="5">
        <v>11072.787</v>
      </c>
      <c r="F2312" s="5">
        <v>18209.132000000001</v>
      </c>
      <c r="G2312" s="5">
        <v>21406.237000000001</v>
      </c>
      <c r="H2312" s="5">
        <v>9281.8490000000002</v>
      </c>
      <c r="I2312" s="5">
        <v>13726.668</v>
      </c>
      <c r="J2312" s="5">
        <v>4666.1279999999997</v>
      </c>
      <c r="K2312" s="5">
        <v>11565.932000000001</v>
      </c>
      <c r="L2312" s="5">
        <v>12146.088</v>
      </c>
      <c r="M2312" s="5">
        <v>17653.987000000001</v>
      </c>
      <c r="N2312" s="5">
        <v>5354.241</v>
      </c>
      <c r="O2312" s="5">
        <v>5555.1790000000001</v>
      </c>
      <c r="P2312" s="5">
        <v>4043.558</v>
      </c>
    </row>
    <row r="2313" spans="1:16" x14ac:dyDescent="0.3">
      <c r="A2313" s="27">
        <v>2013</v>
      </c>
      <c r="B2313" s="15">
        <v>264</v>
      </c>
      <c r="C2313" s="16" t="s">
        <v>86</v>
      </c>
      <c r="D2313" s="4">
        <v>47510.074999999997</v>
      </c>
      <c r="E2313" s="5">
        <v>3275.1979999999999</v>
      </c>
      <c r="F2313" s="5">
        <v>6028.0879999999997</v>
      </c>
      <c r="G2313" s="5">
        <v>4965.1790000000001</v>
      </c>
      <c r="H2313" s="5">
        <v>6339.2370000000001</v>
      </c>
      <c r="I2313" s="5">
        <v>4491.152</v>
      </c>
      <c r="J2313" s="5">
        <v>2991.299</v>
      </c>
      <c r="K2313" s="5">
        <v>4983.1260000000002</v>
      </c>
      <c r="L2313" s="5">
        <v>2844.067</v>
      </c>
      <c r="M2313" s="5">
        <v>3063.846</v>
      </c>
      <c r="N2313" s="5">
        <v>1889.8050000000001</v>
      </c>
      <c r="O2313" s="5">
        <v>4886.6099999999997</v>
      </c>
      <c r="P2313" s="5">
        <v>1752.4680000000001</v>
      </c>
    </row>
    <row r="2314" spans="1:16" x14ac:dyDescent="0.3">
      <c r="A2314" s="27">
        <v>2013</v>
      </c>
      <c r="B2314" s="15">
        <v>268</v>
      </c>
      <c r="C2314" s="16" t="s">
        <v>87</v>
      </c>
      <c r="D2314" s="4">
        <v>143342.70700000002</v>
      </c>
      <c r="E2314" s="5">
        <v>12796.855</v>
      </c>
      <c r="F2314" s="5">
        <v>13927.959000000001</v>
      </c>
      <c r="G2314" s="5">
        <v>34293.724999999999</v>
      </c>
      <c r="H2314" s="5">
        <v>14795.558999999999</v>
      </c>
      <c r="I2314" s="5">
        <v>12017.733</v>
      </c>
      <c r="J2314" s="5">
        <v>11960.722</v>
      </c>
      <c r="K2314" s="5">
        <v>7245.7539999999999</v>
      </c>
      <c r="L2314" s="5">
        <v>9011.4719999999998</v>
      </c>
      <c r="M2314" s="5">
        <v>9838.2540000000008</v>
      </c>
      <c r="N2314" s="5">
        <v>3946.6289999999999</v>
      </c>
      <c r="O2314" s="5">
        <v>8773.2880000000005</v>
      </c>
      <c r="P2314" s="5">
        <v>4734.7569999999996</v>
      </c>
    </row>
    <row r="2315" spans="1:16" x14ac:dyDescent="0.3">
      <c r="A2315" s="27">
        <v>2013</v>
      </c>
      <c r="B2315" s="15">
        <v>272</v>
      </c>
      <c r="C2315" s="16" t="s">
        <v>88</v>
      </c>
      <c r="D2315" s="4">
        <v>89274.024999999994</v>
      </c>
      <c r="E2315" s="5">
        <v>5463.5450000000001</v>
      </c>
      <c r="F2315" s="5">
        <v>7244.683</v>
      </c>
      <c r="G2315" s="5">
        <v>7245.9549999999999</v>
      </c>
      <c r="H2315" s="5">
        <v>4299.6989999999996</v>
      </c>
      <c r="I2315" s="5">
        <v>6520.558</v>
      </c>
      <c r="J2315" s="5">
        <v>8655.1730000000007</v>
      </c>
      <c r="K2315" s="5">
        <v>10668.675999999999</v>
      </c>
      <c r="L2315" s="5">
        <v>4976.4719999999998</v>
      </c>
      <c r="M2315" s="5">
        <v>8867.1170000000002</v>
      </c>
      <c r="N2315" s="5">
        <v>6635.2259999999997</v>
      </c>
      <c r="O2315" s="5">
        <v>8325.8259999999991</v>
      </c>
      <c r="P2315" s="5">
        <v>10371.094999999999</v>
      </c>
    </row>
    <row r="2316" spans="1:16" x14ac:dyDescent="0.3">
      <c r="A2316" s="27">
        <v>2013</v>
      </c>
      <c r="B2316" s="15">
        <v>276</v>
      </c>
      <c r="C2316" s="16" t="s">
        <v>89</v>
      </c>
      <c r="D2316" s="4">
        <v>186844.57700000002</v>
      </c>
      <c r="E2316" s="5">
        <v>10469.234</v>
      </c>
      <c r="F2316" s="5">
        <v>20545.86</v>
      </c>
      <c r="G2316" s="5">
        <v>14479.111000000001</v>
      </c>
      <c r="H2316" s="5">
        <v>18279.777999999998</v>
      </c>
      <c r="I2316" s="5">
        <v>16009.864</v>
      </c>
      <c r="J2316" s="5">
        <v>13108.031999999999</v>
      </c>
      <c r="K2316" s="5">
        <v>14740.938</v>
      </c>
      <c r="L2316" s="5">
        <v>12928.164000000001</v>
      </c>
      <c r="M2316" s="5">
        <v>10545.338</v>
      </c>
      <c r="N2316" s="5">
        <v>12589.396000000001</v>
      </c>
      <c r="O2316" s="5">
        <v>17138.624</v>
      </c>
      <c r="P2316" s="5">
        <v>26010.238000000001</v>
      </c>
    </row>
    <row r="2317" spans="1:16" x14ac:dyDescent="0.3">
      <c r="A2317" s="27">
        <v>2013</v>
      </c>
      <c r="B2317" s="15">
        <v>280</v>
      </c>
      <c r="C2317" s="16" t="s">
        <v>90</v>
      </c>
      <c r="D2317" s="4">
        <v>94663.547000000006</v>
      </c>
      <c r="E2317" s="5">
        <v>3012.7269999999999</v>
      </c>
      <c r="F2317" s="5">
        <v>7673.9679999999998</v>
      </c>
      <c r="G2317" s="5">
        <v>28589.018</v>
      </c>
      <c r="H2317" s="5">
        <v>7361.1689999999999</v>
      </c>
      <c r="I2317" s="5">
        <v>5033.5649999999996</v>
      </c>
      <c r="J2317" s="5">
        <v>10803.147999999999</v>
      </c>
      <c r="K2317" s="5">
        <v>6157.3940000000002</v>
      </c>
      <c r="L2317" s="5">
        <v>6146.5420000000004</v>
      </c>
      <c r="M2317" s="5">
        <v>5548.0320000000002</v>
      </c>
      <c r="N2317" s="5">
        <v>4480.6040000000003</v>
      </c>
      <c r="O2317" s="5">
        <v>2816.317</v>
      </c>
      <c r="P2317" s="5">
        <v>7041.0630000000001</v>
      </c>
    </row>
    <row r="2318" spans="1:16" x14ac:dyDescent="0.3">
      <c r="A2318" s="27">
        <v>2013</v>
      </c>
      <c r="B2318" s="15">
        <v>284</v>
      </c>
      <c r="C2318" s="16" t="s">
        <v>91</v>
      </c>
      <c r="D2318" s="4">
        <v>132782.96500000003</v>
      </c>
      <c r="E2318" s="5">
        <v>7113.223</v>
      </c>
      <c r="F2318" s="5">
        <v>7811.6419999999998</v>
      </c>
      <c r="G2318" s="5">
        <v>10404.879000000001</v>
      </c>
      <c r="H2318" s="5">
        <v>10086.969999999999</v>
      </c>
      <c r="I2318" s="5">
        <v>11557.49</v>
      </c>
      <c r="J2318" s="5">
        <v>16156.630999999999</v>
      </c>
      <c r="K2318" s="5">
        <v>14107.723</v>
      </c>
      <c r="L2318" s="5">
        <v>11951.873</v>
      </c>
      <c r="M2318" s="5">
        <v>12135.091</v>
      </c>
      <c r="N2318" s="5">
        <v>11211.534</v>
      </c>
      <c r="O2318" s="5">
        <v>11724.092000000001</v>
      </c>
      <c r="P2318" s="5">
        <v>8521.8169999999991</v>
      </c>
    </row>
    <row r="2319" spans="1:16" x14ac:dyDescent="0.3">
      <c r="A2319" s="27">
        <v>2013</v>
      </c>
      <c r="B2319" s="15">
        <v>288</v>
      </c>
      <c r="C2319" s="16" t="s">
        <v>92</v>
      </c>
      <c r="D2319" s="4">
        <v>473174.03</v>
      </c>
      <c r="E2319" s="5">
        <v>40897.425000000003</v>
      </c>
      <c r="F2319" s="5">
        <v>33668.777999999998</v>
      </c>
      <c r="G2319" s="5">
        <v>36649.305</v>
      </c>
      <c r="H2319" s="5">
        <v>48777.97</v>
      </c>
      <c r="I2319" s="5">
        <v>39706.28</v>
      </c>
      <c r="J2319" s="5">
        <v>30792.417000000001</v>
      </c>
      <c r="K2319" s="5">
        <v>43450.930999999997</v>
      </c>
      <c r="L2319" s="5">
        <v>26042.199000000001</v>
      </c>
      <c r="M2319" s="5">
        <v>50229.497000000003</v>
      </c>
      <c r="N2319" s="5">
        <v>33149.974999999999</v>
      </c>
      <c r="O2319" s="5">
        <v>42736.337</v>
      </c>
      <c r="P2319" s="5">
        <v>47072.915999999997</v>
      </c>
    </row>
    <row r="2320" spans="1:16" x14ac:dyDescent="0.3">
      <c r="A2320" s="27">
        <v>2013</v>
      </c>
      <c r="B2320" s="15">
        <v>302</v>
      </c>
      <c r="C2320" s="16" t="s">
        <v>93</v>
      </c>
      <c r="D2320" s="4">
        <v>108869.88499999999</v>
      </c>
      <c r="E2320" s="5">
        <v>11993.888000000001</v>
      </c>
      <c r="F2320" s="5">
        <v>8090.6379999999999</v>
      </c>
      <c r="G2320" s="5">
        <v>7940.3559999999998</v>
      </c>
      <c r="H2320" s="5">
        <v>9578.7430000000004</v>
      </c>
      <c r="I2320" s="5">
        <v>7847.2039999999997</v>
      </c>
      <c r="J2320" s="5">
        <v>9584.2620000000006</v>
      </c>
      <c r="K2320" s="5">
        <v>8597.5709999999999</v>
      </c>
      <c r="L2320" s="5">
        <v>8510.9989999999998</v>
      </c>
      <c r="M2320" s="5">
        <v>12756.934999999999</v>
      </c>
      <c r="N2320" s="5">
        <v>5760.7740000000003</v>
      </c>
      <c r="O2320" s="5">
        <v>5336.78</v>
      </c>
      <c r="P2320" s="5">
        <v>12871.735000000001</v>
      </c>
    </row>
    <row r="2321" spans="1:16" x14ac:dyDescent="0.3">
      <c r="A2321" s="27">
        <v>2013</v>
      </c>
      <c r="B2321" s="15">
        <v>306</v>
      </c>
      <c r="C2321" s="16" t="s">
        <v>94</v>
      </c>
      <c r="D2321" s="4">
        <v>1437.6750000000002</v>
      </c>
      <c r="E2321" s="5">
        <v>102.989</v>
      </c>
      <c r="F2321" s="5">
        <v>38.847999999999999</v>
      </c>
      <c r="G2321" s="5">
        <v>233.446</v>
      </c>
      <c r="H2321" s="5">
        <v>75.698999999999998</v>
      </c>
      <c r="I2321" s="5">
        <v>41.911000000000001</v>
      </c>
      <c r="J2321" s="5" t="s">
        <v>168</v>
      </c>
      <c r="K2321" s="5">
        <v>88.655000000000001</v>
      </c>
      <c r="L2321" s="5">
        <v>178.70099999999999</v>
      </c>
      <c r="M2321" s="5">
        <v>103.566</v>
      </c>
      <c r="N2321" s="5">
        <v>224.50899999999999</v>
      </c>
      <c r="O2321" s="5">
        <v>106.006</v>
      </c>
      <c r="P2321" s="5">
        <v>243.345</v>
      </c>
    </row>
    <row r="2322" spans="1:16" x14ac:dyDescent="0.3">
      <c r="A2322" s="27">
        <v>2013</v>
      </c>
      <c r="B2322" s="15">
        <v>310</v>
      </c>
      <c r="C2322" s="16" t="s">
        <v>95</v>
      </c>
      <c r="D2322" s="4">
        <v>73965.664999999994</v>
      </c>
      <c r="E2322" s="5">
        <v>6717.04</v>
      </c>
      <c r="F2322" s="5">
        <v>7696.2179999999998</v>
      </c>
      <c r="G2322" s="5">
        <v>7822.24</v>
      </c>
      <c r="H2322" s="5">
        <v>8769.2849999999999</v>
      </c>
      <c r="I2322" s="5">
        <v>5652.8649999999998</v>
      </c>
      <c r="J2322" s="5">
        <v>7745.665</v>
      </c>
      <c r="K2322" s="5">
        <v>5281.1530000000002</v>
      </c>
      <c r="L2322" s="5">
        <v>5183.4610000000002</v>
      </c>
      <c r="M2322" s="5">
        <v>4460.165</v>
      </c>
      <c r="N2322" s="5">
        <v>4996.7529999999997</v>
      </c>
      <c r="O2322" s="5">
        <v>6212.7039999999997</v>
      </c>
      <c r="P2322" s="5">
        <v>3428.116</v>
      </c>
    </row>
    <row r="2323" spans="1:16" x14ac:dyDescent="0.3">
      <c r="A2323" s="27">
        <v>2013</v>
      </c>
      <c r="B2323" s="15">
        <v>311</v>
      </c>
      <c r="C2323" s="16" t="s">
        <v>96</v>
      </c>
      <c r="D2323" s="4">
        <v>504.45399999999995</v>
      </c>
      <c r="E2323" s="5" t="s">
        <v>168</v>
      </c>
      <c r="F2323" s="5">
        <v>37.704999999999998</v>
      </c>
      <c r="G2323" s="5">
        <v>74.757999999999996</v>
      </c>
      <c r="H2323" s="5" t="s">
        <v>168</v>
      </c>
      <c r="I2323" s="5">
        <v>26.297000000000001</v>
      </c>
      <c r="J2323" s="5" t="s">
        <v>168</v>
      </c>
      <c r="K2323" s="5">
        <v>31.225999999999999</v>
      </c>
      <c r="L2323" s="5">
        <v>9.8330000000000002</v>
      </c>
      <c r="M2323" s="5">
        <v>38.847000000000001</v>
      </c>
      <c r="N2323" s="5">
        <v>26.526</v>
      </c>
      <c r="O2323" s="5">
        <v>39.442999999999998</v>
      </c>
      <c r="P2323" s="5">
        <v>219.81899999999999</v>
      </c>
    </row>
    <row r="2324" spans="1:16" x14ac:dyDescent="0.3">
      <c r="A2324" s="27">
        <v>2013</v>
      </c>
      <c r="B2324" s="15">
        <v>314</v>
      </c>
      <c r="C2324" s="16" t="s">
        <v>97</v>
      </c>
      <c r="D2324" s="4">
        <v>95808.97199999998</v>
      </c>
      <c r="E2324" s="5">
        <v>9257.3690000000006</v>
      </c>
      <c r="F2324" s="5">
        <v>7420.99</v>
      </c>
      <c r="G2324" s="5">
        <v>5903.7129999999997</v>
      </c>
      <c r="H2324" s="5">
        <v>5937.991</v>
      </c>
      <c r="I2324" s="5">
        <v>5797.2719999999999</v>
      </c>
      <c r="J2324" s="5">
        <v>10993.501</v>
      </c>
      <c r="K2324" s="5">
        <v>3369.66</v>
      </c>
      <c r="L2324" s="5">
        <v>18830.002</v>
      </c>
      <c r="M2324" s="5">
        <v>3213.942</v>
      </c>
      <c r="N2324" s="5">
        <v>5801.5330000000004</v>
      </c>
      <c r="O2324" s="5">
        <v>8990.6139999999996</v>
      </c>
      <c r="P2324" s="5">
        <v>10292.385</v>
      </c>
    </row>
    <row r="2325" spans="1:16" x14ac:dyDescent="0.3">
      <c r="A2325" s="27">
        <v>2013</v>
      </c>
      <c r="B2325" s="15">
        <v>318</v>
      </c>
      <c r="C2325" s="16" t="s">
        <v>98</v>
      </c>
      <c r="D2325" s="4">
        <v>95050.251000000018</v>
      </c>
      <c r="E2325" s="5">
        <v>9065.82</v>
      </c>
      <c r="F2325" s="5">
        <v>10117.16</v>
      </c>
      <c r="G2325" s="5">
        <v>6110.7250000000004</v>
      </c>
      <c r="H2325" s="5">
        <v>9637.6890000000003</v>
      </c>
      <c r="I2325" s="5">
        <v>5037.1019999999999</v>
      </c>
      <c r="J2325" s="5">
        <v>5716.5569999999998</v>
      </c>
      <c r="K2325" s="5">
        <v>10003.815000000001</v>
      </c>
      <c r="L2325" s="5">
        <v>6095.3</v>
      </c>
      <c r="M2325" s="5">
        <v>7673.2929999999997</v>
      </c>
      <c r="N2325" s="5">
        <v>8807.0339999999997</v>
      </c>
      <c r="O2325" s="5">
        <v>9887.1749999999993</v>
      </c>
      <c r="P2325" s="5">
        <v>6898.5810000000001</v>
      </c>
    </row>
    <row r="2326" spans="1:16" x14ac:dyDescent="0.3">
      <c r="A2326" s="27">
        <v>2013</v>
      </c>
      <c r="B2326" s="15">
        <v>322</v>
      </c>
      <c r="C2326" s="16" t="s">
        <v>99</v>
      </c>
      <c r="D2326" s="4">
        <v>39358.562000000005</v>
      </c>
      <c r="E2326" s="5">
        <v>3996.1779999999999</v>
      </c>
      <c r="F2326" s="5">
        <v>2769.7139999999999</v>
      </c>
      <c r="G2326" s="5">
        <v>1767.896</v>
      </c>
      <c r="H2326" s="5">
        <v>4799.8130000000001</v>
      </c>
      <c r="I2326" s="5">
        <v>1784.76</v>
      </c>
      <c r="J2326" s="5">
        <v>2479.7669999999998</v>
      </c>
      <c r="K2326" s="5">
        <v>4678.3620000000001</v>
      </c>
      <c r="L2326" s="5">
        <v>2787.7959999999998</v>
      </c>
      <c r="M2326" s="5">
        <v>3195.3270000000002</v>
      </c>
      <c r="N2326" s="5">
        <v>4341.277</v>
      </c>
      <c r="O2326" s="5">
        <v>3014.0309999999999</v>
      </c>
      <c r="P2326" s="5">
        <v>3743.6410000000001</v>
      </c>
    </row>
    <row r="2327" spans="1:16" x14ac:dyDescent="0.3">
      <c r="A2327" s="27">
        <v>2013</v>
      </c>
      <c r="B2327" s="15">
        <v>324</v>
      </c>
      <c r="C2327" s="16" t="s">
        <v>100</v>
      </c>
      <c r="D2327" s="4">
        <v>9761.3139999999985</v>
      </c>
      <c r="E2327" s="5">
        <v>872.53899999999999</v>
      </c>
      <c r="F2327" s="5">
        <v>667.78099999999995</v>
      </c>
      <c r="G2327" s="5">
        <v>577.13499999999999</v>
      </c>
      <c r="H2327" s="5">
        <v>514.53599999999994</v>
      </c>
      <c r="I2327" s="5">
        <v>690.30700000000002</v>
      </c>
      <c r="J2327" s="5">
        <v>748.44899999999996</v>
      </c>
      <c r="K2327" s="5">
        <v>792.63499999999999</v>
      </c>
      <c r="L2327" s="5">
        <v>944.14700000000005</v>
      </c>
      <c r="M2327" s="5">
        <v>958.70799999999997</v>
      </c>
      <c r="N2327" s="5">
        <v>776.18700000000001</v>
      </c>
      <c r="O2327" s="5">
        <v>1018.4450000000001</v>
      </c>
      <c r="P2327" s="5">
        <v>1200.4449999999999</v>
      </c>
    </row>
    <row r="2328" spans="1:16" x14ac:dyDescent="0.3">
      <c r="A2328" s="27">
        <v>2013</v>
      </c>
      <c r="B2328" s="15">
        <v>328</v>
      </c>
      <c r="C2328" s="16" t="s">
        <v>101</v>
      </c>
      <c r="D2328" s="4">
        <v>1522.9050000000002</v>
      </c>
      <c r="E2328" s="5">
        <v>93.570999999999998</v>
      </c>
      <c r="F2328" s="5">
        <v>75.247</v>
      </c>
      <c r="G2328" s="5">
        <v>5.4720000000000004</v>
      </c>
      <c r="H2328" s="5">
        <v>178.38900000000001</v>
      </c>
      <c r="I2328" s="5">
        <v>169.78</v>
      </c>
      <c r="J2328" s="5">
        <v>42.869</v>
      </c>
      <c r="K2328" s="5">
        <v>101.812</v>
      </c>
      <c r="L2328" s="5">
        <v>38.960999999999999</v>
      </c>
      <c r="M2328" s="5">
        <v>258.005</v>
      </c>
      <c r="N2328" s="5">
        <v>75.27</v>
      </c>
      <c r="O2328" s="5">
        <v>135.66900000000001</v>
      </c>
      <c r="P2328" s="5">
        <v>347.86</v>
      </c>
    </row>
    <row r="2329" spans="1:16" x14ac:dyDescent="0.3">
      <c r="A2329" s="27">
        <v>2013</v>
      </c>
      <c r="B2329" s="15">
        <v>330</v>
      </c>
      <c r="C2329" s="16" t="s">
        <v>102</v>
      </c>
      <c r="D2329" s="4">
        <v>286055.74999999994</v>
      </c>
      <c r="E2329" s="5">
        <v>18002.39</v>
      </c>
      <c r="F2329" s="5">
        <v>22602.338</v>
      </c>
      <c r="G2329" s="5">
        <v>29467.296999999999</v>
      </c>
      <c r="H2329" s="5">
        <v>21160.141</v>
      </c>
      <c r="I2329" s="5">
        <v>33402.180999999997</v>
      </c>
      <c r="J2329" s="5">
        <v>20088.375</v>
      </c>
      <c r="K2329" s="5">
        <v>13293.307000000001</v>
      </c>
      <c r="L2329" s="5">
        <v>21681.542000000001</v>
      </c>
      <c r="M2329" s="5">
        <v>19867.815999999999</v>
      </c>
      <c r="N2329" s="5">
        <v>25431.186000000002</v>
      </c>
      <c r="O2329" s="5">
        <v>31868.376</v>
      </c>
      <c r="P2329" s="5">
        <v>29190.800999999999</v>
      </c>
    </row>
    <row r="2330" spans="1:16" x14ac:dyDescent="0.3">
      <c r="A2330" s="27">
        <v>2013</v>
      </c>
      <c r="B2330" s="15">
        <v>334</v>
      </c>
      <c r="C2330" s="16" t="s">
        <v>103</v>
      </c>
      <c r="D2330" s="4">
        <v>371207.14899999992</v>
      </c>
      <c r="E2330" s="5">
        <v>28358.454000000002</v>
      </c>
      <c r="F2330" s="5">
        <v>16633.601999999999</v>
      </c>
      <c r="G2330" s="5">
        <v>31620.965</v>
      </c>
      <c r="H2330" s="5">
        <v>38675.792000000001</v>
      </c>
      <c r="I2330" s="5">
        <v>24379.030999999999</v>
      </c>
      <c r="J2330" s="5">
        <v>36787.264000000003</v>
      </c>
      <c r="K2330" s="5">
        <v>36720.993000000002</v>
      </c>
      <c r="L2330" s="5">
        <v>47720.281000000003</v>
      </c>
      <c r="M2330" s="5">
        <v>44952.339</v>
      </c>
      <c r="N2330" s="5">
        <v>15837.464</v>
      </c>
      <c r="O2330" s="5">
        <v>18672.865000000002</v>
      </c>
      <c r="P2330" s="5">
        <v>30848.098999999998</v>
      </c>
    </row>
    <row r="2331" spans="1:16" x14ac:dyDescent="0.3">
      <c r="A2331" s="27">
        <v>2013</v>
      </c>
      <c r="B2331" s="15">
        <v>336</v>
      </c>
      <c r="C2331" s="16" t="s">
        <v>104</v>
      </c>
      <c r="D2331" s="4">
        <v>1318.106</v>
      </c>
      <c r="E2331" s="5">
        <v>183.96600000000001</v>
      </c>
      <c r="F2331" s="5">
        <v>1.0720000000000001</v>
      </c>
      <c r="G2331" s="5">
        <v>183.58600000000001</v>
      </c>
      <c r="H2331" s="5">
        <v>6.5259999999999998</v>
      </c>
      <c r="I2331" s="5">
        <v>76.278999999999996</v>
      </c>
      <c r="J2331" s="5">
        <v>267.01600000000002</v>
      </c>
      <c r="K2331" s="5">
        <v>25.100999999999999</v>
      </c>
      <c r="L2331" s="5">
        <v>270.19799999999998</v>
      </c>
      <c r="M2331" s="5">
        <v>126.33</v>
      </c>
      <c r="N2331" s="5" t="s">
        <v>168</v>
      </c>
      <c r="O2331" s="5">
        <v>51.335999999999999</v>
      </c>
      <c r="P2331" s="5">
        <v>126.696</v>
      </c>
    </row>
    <row r="2332" spans="1:16" x14ac:dyDescent="0.3">
      <c r="A2332" s="27">
        <v>2013</v>
      </c>
      <c r="B2332" s="15">
        <v>338</v>
      </c>
      <c r="C2332" s="16" t="s">
        <v>105</v>
      </c>
      <c r="D2332" s="4">
        <v>71259.161999999997</v>
      </c>
      <c r="E2332" s="5">
        <v>4124.4809999999998</v>
      </c>
      <c r="F2332" s="5">
        <v>11710.508</v>
      </c>
      <c r="G2332" s="5">
        <v>4734.3620000000001</v>
      </c>
      <c r="H2332" s="5">
        <v>7923.7370000000001</v>
      </c>
      <c r="I2332" s="5">
        <v>6301.8159999999998</v>
      </c>
      <c r="J2332" s="5">
        <v>7292.5240000000003</v>
      </c>
      <c r="K2332" s="5">
        <v>4313.0010000000002</v>
      </c>
      <c r="L2332" s="5">
        <v>7247.8630000000003</v>
      </c>
      <c r="M2332" s="5">
        <v>4492.6869999999999</v>
      </c>
      <c r="N2332" s="5">
        <v>2788.35</v>
      </c>
      <c r="O2332" s="5">
        <v>5049.9040000000005</v>
      </c>
      <c r="P2332" s="5">
        <v>5279.9290000000001</v>
      </c>
    </row>
    <row r="2333" spans="1:16" x14ac:dyDescent="0.3">
      <c r="A2333" s="27">
        <v>2013</v>
      </c>
      <c r="B2333" s="15">
        <v>342</v>
      </c>
      <c r="C2333" s="16" t="s">
        <v>106</v>
      </c>
      <c r="D2333" s="4">
        <v>61239.187999999995</v>
      </c>
      <c r="E2333" s="5">
        <v>1414.155</v>
      </c>
      <c r="F2333" s="5">
        <v>3911.9079999999999</v>
      </c>
      <c r="G2333" s="5">
        <v>15148.121999999999</v>
      </c>
      <c r="H2333" s="5">
        <v>5844.692</v>
      </c>
      <c r="I2333" s="5">
        <v>1799.2380000000001</v>
      </c>
      <c r="J2333" s="5">
        <v>2789.4009999999998</v>
      </c>
      <c r="K2333" s="5">
        <v>2216.8220000000001</v>
      </c>
      <c r="L2333" s="5">
        <v>3197.864</v>
      </c>
      <c r="M2333" s="5">
        <v>4226.2740000000003</v>
      </c>
      <c r="N2333" s="5">
        <v>12542.341</v>
      </c>
      <c r="O2333" s="5">
        <v>3987.0650000000001</v>
      </c>
      <c r="P2333" s="5">
        <v>4161.3059999999996</v>
      </c>
    </row>
    <row r="2334" spans="1:16" x14ac:dyDescent="0.3">
      <c r="A2334" s="27">
        <v>2013</v>
      </c>
      <c r="B2334" s="15">
        <v>346</v>
      </c>
      <c r="C2334" s="16" t="s">
        <v>107</v>
      </c>
      <c r="D2334" s="4">
        <v>150329.34600000002</v>
      </c>
      <c r="E2334" s="5">
        <v>11680.255999999999</v>
      </c>
      <c r="F2334" s="5">
        <v>6986.7439999999997</v>
      </c>
      <c r="G2334" s="5">
        <v>22170.346000000001</v>
      </c>
      <c r="H2334" s="5">
        <v>12265.638999999999</v>
      </c>
      <c r="I2334" s="5">
        <v>12962.197</v>
      </c>
      <c r="J2334" s="5">
        <v>12246.915000000001</v>
      </c>
      <c r="K2334" s="5">
        <v>16344.616</v>
      </c>
      <c r="L2334" s="5">
        <v>9042.8690000000006</v>
      </c>
      <c r="M2334" s="5">
        <v>13378.726000000001</v>
      </c>
      <c r="N2334" s="5">
        <v>9229.5049999999992</v>
      </c>
      <c r="O2334" s="5">
        <v>11558.924999999999</v>
      </c>
      <c r="P2334" s="5">
        <v>12462.608</v>
      </c>
    </row>
    <row r="2335" spans="1:16" x14ac:dyDescent="0.3">
      <c r="A2335" s="27">
        <v>2013</v>
      </c>
      <c r="B2335" s="15">
        <v>350</v>
      </c>
      <c r="C2335" s="16" t="s">
        <v>108</v>
      </c>
      <c r="D2335" s="4">
        <v>23732.521999999997</v>
      </c>
      <c r="E2335" s="5">
        <v>2004.4780000000001</v>
      </c>
      <c r="F2335" s="5">
        <v>1590.4069999999999</v>
      </c>
      <c r="G2335" s="5">
        <v>2152.027</v>
      </c>
      <c r="H2335" s="5">
        <v>2536.2280000000001</v>
      </c>
      <c r="I2335" s="5">
        <v>1553.931</v>
      </c>
      <c r="J2335" s="5">
        <v>1787.953</v>
      </c>
      <c r="K2335" s="5">
        <v>1925.788</v>
      </c>
      <c r="L2335" s="5">
        <v>1049.2059999999999</v>
      </c>
      <c r="M2335" s="5">
        <v>1881.9010000000001</v>
      </c>
      <c r="N2335" s="5">
        <v>2323.8139999999999</v>
      </c>
      <c r="O2335" s="5">
        <v>1503.155</v>
      </c>
      <c r="P2335" s="5">
        <v>3423.634</v>
      </c>
    </row>
    <row r="2336" spans="1:16" x14ac:dyDescent="0.3">
      <c r="A2336" s="27">
        <v>2013</v>
      </c>
      <c r="B2336" s="15">
        <v>352</v>
      </c>
      <c r="C2336" s="16" t="s">
        <v>109</v>
      </c>
      <c r="D2336" s="4">
        <v>144661.742</v>
      </c>
      <c r="E2336" s="5">
        <v>13889.767</v>
      </c>
      <c r="F2336" s="5">
        <v>8468.1589999999997</v>
      </c>
      <c r="G2336" s="5">
        <v>11994.161</v>
      </c>
      <c r="H2336" s="5">
        <v>11436.516</v>
      </c>
      <c r="I2336" s="5">
        <v>10409.996999999999</v>
      </c>
      <c r="J2336" s="5">
        <v>12481.174000000001</v>
      </c>
      <c r="K2336" s="5">
        <v>15086.53</v>
      </c>
      <c r="L2336" s="5">
        <v>7101.1059999999998</v>
      </c>
      <c r="M2336" s="5">
        <v>11517.727000000001</v>
      </c>
      <c r="N2336" s="5">
        <v>10984.195</v>
      </c>
      <c r="O2336" s="5">
        <v>17065.153999999999</v>
      </c>
      <c r="P2336" s="5">
        <v>14227.255999999999</v>
      </c>
    </row>
    <row r="2337" spans="1:16" x14ac:dyDescent="0.3">
      <c r="A2337" s="27">
        <v>2013</v>
      </c>
      <c r="B2337" s="15">
        <v>355</v>
      </c>
      <c r="C2337" s="16" t="s">
        <v>110</v>
      </c>
      <c r="D2337" s="4">
        <v>10454.869000000001</v>
      </c>
      <c r="E2337" s="5">
        <v>465.952</v>
      </c>
      <c r="F2337" s="5">
        <v>250.191</v>
      </c>
      <c r="G2337" s="5">
        <v>399.44600000000003</v>
      </c>
      <c r="H2337" s="5">
        <v>1117.7429999999999</v>
      </c>
      <c r="I2337" s="5">
        <v>1836.04</v>
      </c>
      <c r="J2337" s="5">
        <v>1836.047</v>
      </c>
      <c r="K2337" s="5">
        <v>540.596</v>
      </c>
      <c r="L2337" s="5">
        <v>1158.9280000000001</v>
      </c>
      <c r="M2337" s="5">
        <v>735.6</v>
      </c>
      <c r="N2337" s="5">
        <v>602.42200000000003</v>
      </c>
      <c r="O2337" s="5">
        <v>1006.152</v>
      </c>
      <c r="P2337" s="5">
        <v>505.75200000000001</v>
      </c>
    </row>
    <row r="2338" spans="1:16" x14ac:dyDescent="0.3">
      <c r="A2338" s="27">
        <v>2013</v>
      </c>
      <c r="B2338" s="15">
        <v>357</v>
      </c>
      <c r="C2338" s="16" t="s">
        <v>234</v>
      </c>
      <c r="D2338" s="4">
        <v>168.80900000000003</v>
      </c>
      <c r="E2338" s="5">
        <v>57.923000000000002</v>
      </c>
      <c r="F2338" s="5">
        <v>20.085000000000001</v>
      </c>
      <c r="G2338" s="5">
        <v>21.02</v>
      </c>
      <c r="H2338" s="5">
        <v>12.445</v>
      </c>
      <c r="I2338" s="5">
        <v>19.893999999999998</v>
      </c>
      <c r="J2338" s="5" t="s">
        <v>168</v>
      </c>
      <c r="K2338" s="5" t="s">
        <v>168</v>
      </c>
      <c r="L2338" s="5" t="s">
        <v>168</v>
      </c>
      <c r="M2338" s="5" t="s">
        <v>168</v>
      </c>
      <c r="N2338" s="5" t="s">
        <v>168</v>
      </c>
      <c r="O2338" s="5">
        <v>20.748999999999999</v>
      </c>
      <c r="P2338" s="5">
        <v>16.693000000000001</v>
      </c>
    </row>
    <row r="2339" spans="1:16" x14ac:dyDescent="0.3">
      <c r="A2339" s="27">
        <v>2013</v>
      </c>
      <c r="B2339" s="15">
        <v>366</v>
      </c>
      <c r="C2339" s="16" t="s">
        <v>111</v>
      </c>
      <c r="D2339" s="4">
        <v>47046.994999999995</v>
      </c>
      <c r="E2339" s="5">
        <v>2310.2440000000001</v>
      </c>
      <c r="F2339" s="5">
        <v>2159.6439999999998</v>
      </c>
      <c r="G2339" s="5">
        <v>2910.826</v>
      </c>
      <c r="H2339" s="5">
        <v>2404.8910000000001</v>
      </c>
      <c r="I2339" s="5">
        <v>3802.2249999999999</v>
      </c>
      <c r="J2339" s="5">
        <v>8098.7550000000001</v>
      </c>
      <c r="K2339" s="5">
        <v>4497.1400000000003</v>
      </c>
      <c r="L2339" s="5">
        <v>4581.34</v>
      </c>
      <c r="M2339" s="5">
        <v>3269.5859999999998</v>
      </c>
      <c r="N2339" s="5">
        <v>4582.3329999999996</v>
      </c>
      <c r="O2339" s="5">
        <v>4515.3639999999996</v>
      </c>
      <c r="P2339" s="5">
        <v>3914.6469999999999</v>
      </c>
    </row>
    <row r="2340" spans="1:16" x14ac:dyDescent="0.3">
      <c r="A2340" s="27">
        <v>2013</v>
      </c>
      <c r="B2340" s="15">
        <v>370</v>
      </c>
      <c r="C2340" s="16" t="s">
        <v>112</v>
      </c>
      <c r="D2340" s="4">
        <v>59809.027000000002</v>
      </c>
      <c r="E2340" s="5">
        <v>4384.5820000000003</v>
      </c>
      <c r="F2340" s="5">
        <v>3882.2869999999998</v>
      </c>
      <c r="G2340" s="5">
        <v>3579.7</v>
      </c>
      <c r="H2340" s="5">
        <v>3591.4749999999999</v>
      </c>
      <c r="I2340" s="5">
        <v>4355.5339999999997</v>
      </c>
      <c r="J2340" s="5">
        <v>5051.3500000000004</v>
      </c>
      <c r="K2340" s="5">
        <v>6073.8090000000002</v>
      </c>
      <c r="L2340" s="5">
        <v>5127.2139999999999</v>
      </c>
      <c r="M2340" s="5">
        <v>7005.1210000000001</v>
      </c>
      <c r="N2340" s="5">
        <v>5547.0680000000002</v>
      </c>
      <c r="O2340" s="5">
        <v>5126.5990000000002</v>
      </c>
      <c r="P2340" s="5">
        <v>6084.2879999999996</v>
      </c>
    </row>
    <row r="2341" spans="1:16" x14ac:dyDescent="0.3">
      <c r="A2341" s="27">
        <v>2013</v>
      </c>
      <c r="B2341" s="15">
        <v>373</v>
      </c>
      <c r="C2341" s="16" t="s">
        <v>113</v>
      </c>
      <c r="D2341" s="4">
        <v>41663.337</v>
      </c>
      <c r="E2341" s="5">
        <v>2744.9140000000002</v>
      </c>
      <c r="F2341" s="5">
        <v>1835.3810000000001</v>
      </c>
      <c r="G2341" s="5">
        <v>3310.6210000000001</v>
      </c>
      <c r="H2341" s="5">
        <v>3047.31</v>
      </c>
      <c r="I2341" s="5">
        <v>3340.002</v>
      </c>
      <c r="J2341" s="5">
        <v>2615.913</v>
      </c>
      <c r="K2341" s="5">
        <v>4657.375</v>
      </c>
      <c r="L2341" s="5">
        <v>3509.71</v>
      </c>
      <c r="M2341" s="5">
        <v>4527.1509999999998</v>
      </c>
      <c r="N2341" s="5">
        <v>3935.9789999999998</v>
      </c>
      <c r="O2341" s="5">
        <v>3299.3380000000002</v>
      </c>
      <c r="P2341" s="5">
        <v>4839.643</v>
      </c>
    </row>
    <row r="2342" spans="1:16" x14ac:dyDescent="0.3">
      <c r="A2342" s="27">
        <v>2013</v>
      </c>
      <c r="B2342" s="15">
        <v>375</v>
      </c>
      <c r="C2342" s="16" t="s">
        <v>114</v>
      </c>
      <c r="D2342" s="4">
        <v>5077.7300000000005</v>
      </c>
      <c r="E2342" s="5">
        <v>380.22899999999998</v>
      </c>
      <c r="F2342" s="5">
        <v>593.01400000000001</v>
      </c>
      <c r="G2342" s="5">
        <v>176.459</v>
      </c>
      <c r="H2342" s="5">
        <v>703.41300000000001</v>
      </c>
      <c r="I2342" s="5">
        <v>584.47199999999998</v>
      </c>
      <c r="J2342" s="5">
        <v>333.42500000000001</v>
      </c>
      <c r="K2342" s="5">
        <v>275.94499999999999</v>
      </c>
      <c r="L2342" s="5">
        <v>409.59500000000003</v>
      </c>
      <c r="M2342" s="5">
        <v>184.553</v>
      </c>
      <c r="N2342" s="5">
        <v>697.64800000000002</v>
      </c>
      <c r="O2342" s="5">
        <v>313.70299999999997</v>
      </c>
      <c r="P2342" s="5">
        <v>425.274</v>
      </c>
    </row>
    <row r="2343" spans="1:16" x14ac:dyDescent="0.3">
      <c r="A2343" s="27">
        <v>2013</v>
      </c>
      <c r="B2343" s="15">
        <v>377</v>
      </c>
      <c r="C2343" s="16" t="s">
        <v>115</v>
      </c>
      <c r="D2343" s="4">
        <v>6102.8159999999998</v>
      </c>
      <c r="E2343" s="5">
        <v>292.73700000000002</v>
      </c>
      <c r="F2343" s="5">
        <v>292.99799999999999</v>
      </c>
      <c r="G2343" s="5">
        <v>418.18200000000002</v>
      </c>
      <c r="H2343" s="5">
        <v>438.12900000000002</v>
      </c>
      <c r="I2343" s="5">
        <v>194.49299999999999</v>
      </c>
      <c r="J2343" s="5">
        <v>196.72800000000001</v>
      </c>
      <c r="K2343" s="5">
        <v>546.43499999999995</v>
      </c>
      <c r="L2343" s="5">
        <v>469.75200000000001</v>
      </c>
      <c r="M2343" s="5">
        <v>394.61</v>
      </c>
      <c r="N2343" s="5">
        <v>1405.4939999999999</v>
      </c>
      <c r="O2343" s="5">
        <v>161.89099999999999</v>
      </c>
      <c r="P2343" s="5">
        <v>1291.367</v>
      </c>
    </row>
    <row r="2344" spans="1:16" x14ac:dyDescent="0.3">
      <c r="A2344" s="27">
        <v>2013</v>
      </c>
      <c r="B2344" s="15">
        <v>378</v>
      </c>
      <c r="C2344" s="16" t="s">
        <v>116</v>
      </c>
      <c r="D2344" s="4">
        <v>22326.742999999999</v>
      </c>
      <c r="E2344" s="5">
        <v>2186.4789999999998</v>
      </c>
      <c r="F2344" s="5">
        <v>1638.9770000000001</v>
      </c>
      <c r="G2344" s="5">
        <v>1079.3130000000001</v>
      </c>
      <c r="H2344" s="5">
        <v>4513.0240000000003</v>
      </c>
      <c r="I2344" s="5">
        <v>4600.7120000000004</v>
      </c>
      <c r="J2344" s="5">
        <v>706.52499999999998</v>
      </c>
      <c r="K2344" s="5">
        <v>1379.001</v>
      </c>
      <c r="L2344" s="5">
        <v>1835.8230000000001</v>
      </c>
      <c r="M2344" s="5">
        <v>707.39499999999998</v>
      </c>
      <c r="N2344" s="5">
        <v>1120.5139999999999</v>
      </c>
      <c r="O2344" s="5">
        <v>1293.9659999999999</v>
      </c>
      <c r="P2344" s="5">
        <v>1265.0139999999999</v>
      </c>
    </row>
    <row r="2345" spans="1:16" x14ac:dyDescent="0.3">
      <c r="A2345" s="27">
        <v>2013</v>
      </c>
      <c r="B2345" s="15">
        <v>382</v>
      </c>
      <c r="C2345" s="16" t="s">
        <v>117</v>
      </c>
      <c r="D2345" s="4">
        <v>7910.7799999999988</v>
      </c>
      <c r="E2345" s="5">
        <v>775.30499999999995</v>
      </c>
      <c r="F2345" s="5">
        <v>241.982</v>
      </c>
      <c r="G2345" s="5">
        <v>78.760999999999996</v>
      </c>
      <c r="H2345" s="5">
        <v>546.13599999999997</v>
      </c>
      <c r="I2345" s="5">
        <v>552.51900000000001</v>
      </c>
      <c r="J2345" s="5">
        <v>607.62099999999998</v>
      </c>
      <c r="K2345" s="5">
        <v>623.48299999999995</v>
      </c>
      <c r="L2345" s="5">
        <v>727.92200000000003</v>
      </c>
      <c r="M2345" s="5">
        <v>1071.154</v>
      </c>
      <c r="N2345" s="5">
        <v>1489.319</v>
      </c>
      <c r="O2345" s="5">
        <v>607.78899999999999</v>
      </c>
      <c r="P2345" s="5">
        <v>588.78899999999999</v>
      </c>
    </row>
    <row r="2346" spans="1:16" x14ac:dyDescent="0.3">
      <c r="A2346" s="27">
        <v>2013</v>
      </c>
      <c r="B2346" s="15">
        <v>386</v>
      </c>
      <c r="C2346" s="16" t="s">
        <v>118</v>
      </c>
      <c r="D2346" s="4">
        <v>5433.0719999999992</v>
      </c>
      <c r="E2346" s="5">
        <v>527.89499999999998</v>
      </c>
      <c r="F2346" s="5">
        <v>1218.3109999999999</v>
      </c>
      <c r="G2346" s="5">
        <v>580.04700000000003</v>
      </c>
      <c r="H2346" s="5">
        <v>540.74300000000005</v>
      </c>
      <c r="I2346" s="5">
        <v>164.541</v>
      </c>
      <c r="J2346" s="5">
        <v>261.61599999999999</v>
      </c>
      <c r="K2346" s="5">
        <v>337.19200000000001</v>
      </c>
      <c r="L2346" s="5">
        <v>201.65</v>
      </c>
      <c r="M2346" s="5">
        <v>346.47199999999998</v>
      </c>
      <c r="N2346" s="5">
        <v>386.69900000000001</v>
      </c>
      <c r="O2346" s="5">
        <v>810.52499999999998</v>
      </c>
      <c r="P2346" s="5">
        <v>57.381</v>
      </c>
    </row>
    <row r="2347" spans="1:16" x14ac:dyDescent="0.3">
      <c r="A2347" s="27">
        <v>2013</v>
      </c>
      <c r="B2347" s="15">
        <v>388</v>
      </c>
      <c r="C2347" s="16" t="s">
        <v>119</v>
      </c>
      <c r="D2347" s="4">
        <v>671334.91600000008</v>
      </c>
      <c r="E2347" s="5">
        <v>108727.859</v>
      </c>
      <c r="F2347" s="5">
        <v>51592.118000000002</v>
      </c>
      <c r="G2347" s="5">
        <v>39928.230000000003</v>
      </c>
      <c r="H2347" s="5">
        <v>74691.017999999996</v>
      </c>
      <c r="I2347" s="5">
        <v>46307.966999999997</v>
      </c>
      <c r="J2347" s="5">
        <v>38306.466999999997</v>
      </c>
      <c r="K2347" s="5">
        <v>51719.095999999998</v>
      </c>
      <c r="L2347" s="5">
        <v>38376.36</v>
      </c>
      <c r="M2347" s="5">
        <v>47456.851999999999</v>
      </c>
      <c r="N2347" s="5">
        <v>41340.983</v>
      </c>
      <c r="O2347" s="5">
        <v>52433.794000000002</v>
      </c>
      <c r="P2347" s="5">
        <v>80454.172000000006</v>
      </c>
    </row>
    <row r="2348" spans="1:16" x14ac:dyDescent="0.3">
      <c r="A2348" s="27">
        <v>2013</v>
      </c>
      <c r="B2348" s="15">
        <v>389</v>
      </c>
      <c r="C2348" s="16" t="s">
        <v>120</v>
      </c>
      <c r="D2348" s="4">
        <v>3021.8629999999998</v>
      </c>
      <c r="E2348" s="5">
        <v>112.298</v>
      </c>
      <c r="F2348" s="5">
        <v>429.29300000000001</v>
      </c>
      <c r="G2348" s="5">
        <v>139.321</v>
      </c>
      <c r="H2348" s="5">
        <v>326.58800000000002</v>
      </c>
      <c r="I2348" s="5">
        <v>316</v>
      </c>
      <c r="J2348" s="5">
        <v>132.81</v>
      </c>
      <c r="K2348" s="5">
        <v>15.680999999999999</v>
      </c>
      <c r="L2348" s="5">
        <v>180.727</v>
      </c>
      <c r="M2348" s="5">
        <v>261.92700000000002</v>
      </c>
      <c r="N2348" s="5">
        <v>3.4180000000000001</v>
      </c>
      <c r="O2348" s="5">
        <v>832.03800000000001</v>
      </c>
      <c r="P2348" s="5">
        <v>271.762</v>
      </c>
    </row>
    <row r="2349" spans="1:16" x14ac:dyDescent="0.3">
      <c r="A2349" s="27">
        <v>2013</v>
      </c>
      <c r="B2349" s="15">
        <v>391</v>
      </c>
      <c r="C2349" s="16" t="s">
        <v>121</v>
      </c>
      <c r="D2349" s="4">
        <v>2858.8120000000004</v>
      </c>
      <c r="E2349" s="5">
        <v>81.703999999999994</v>
      </c>
      <c r="F2349" s="5">
        <v>403.88900000000001</v>
      </c>
      <c r="G2349" s="5">
        <v>104.437</v>
      </c>
      <c r="H2349" s="5">
        <v>8.0030000000000001</v>
      </c>
      <c r="I2349" s="5">
        <v>194.75800000000001</v>
      </c>
      <c r="J2349" s="5">
        <v>7.9180000000000001</v>
      </c>
      <c r="K2349" s="5">
        <v>8.2170000000000005</v>
      </c>
      <c r="L2349" s="5">
        <v>37.143000000000001</v>
      </c>
      <c r="M2349" s="5">
        <v>489.39800000000002</v>
      </c>
      <c r="N2349" s="5">
        <v>1001.088</v>
      </c>
      <c r="O2349" s="5">
        <v>504.358</v>
      </c>
      <c r="P2349" s="5">
        <v>17.899000000000001</v>
      </c>
    </row>
    <row r="2350" spans="1:16" x14ac:dyDescent="0.3">
      <c r="A2350" s="27">
        <v>2013</v>
      </c>
      <c r="B2350" s="15">
        <v>393</v>
      </c>
      <c r="C2350" s="16" t="s">
        <v>122</v>
      </c>
      <c r="D2350" s="4">
        <v>1593.9390000000001</v>
      </c>
      <c r="E2350" s="5">
        <v>35.680999999999997</v>
      </c>
      <c r="F2350" s="5">
        <v>352.48899999999998</v>
      </c>
      <c r="G2350" s="5">
        <v>47.496000000000002</v>
      </c>
      <c r="H2350" s="5" t="s">
        <v>168</v>
      </c>
      <c r="I2350" s="5" t="s">
        <v>168</v>
      </c>
      <c r="J2350" s="5">
        <v>23.914000000000001</v>
      </c>
      <c r="K2350" s="5" t="s">
        <v>168</v>
      </c>
      <c r="L2350" s="5">
        <v>380.05200000000002</v>
      </c>
      <c r="M2350" s="5">
        <v>646.16300000000001</v>
      </c>
      <c r="N2350" s="5">
        <v>41.844000000000001</v>
      </c>
      <c r="O2350" s="5" t="s">
        <v>168</v>
      </c>
      <c r="P2350" s="5">
        <v>66.3</v>
      </c>
    </row>
    <row r="2351" spans="1:16" x14ac:dyDescent="0.3">
      <c r="A2351" s="27">
        <v>2013</v>
      </c>
      <c r="B2351" s="15">
        <v>395</v>
      </c>
      <c r="C2351" s="16" t="s">
        <v>123</v>
      </c>
      <c r="D2351" s="4">
        <v>496.94899999999996</v>
      </c>
      <c r="E2351" s="5">
        <v>55.271999999999998</v>
      </c>
      <c r="F2351" s="5">
        <v>69.980999999999995</v>
      </c>
      <c r="G2351" s="5">
        <v>15.792</v>
      </c>
      <c r="H2351" s="5">
        <v>35.531999999999996</v>
      </c>
      <c r="I2351" s="5">
        <v>33.558</v>
      </c>
      <c r="J2351" s="5">
        <v>19.785</v>
      </c>
      <c r="K2351" s="5">
        <v>58.503</v>
      </c>
      <c r="L2351" s="5">
        <v>8.5779999999999994</v>
      </c>
      <c r="M2351" s="5">
        <v>22.164000000000001</v>
      </c>
      <c r="N2351" s="5">
        <v>98.841999999999999</v>
      </c>
      <c r="O2351" s="5">
        <v>60.845999999999997</v>
      </c>
      <c r="P2351" s="5">
        <v>18.096</v>
      </c>
    </row>
    <row r="2352" spans="1:16" x14ac:dyDescent="0.3">
      <c r="A2352" s="27">
        <v>2013</v>
      </c>
      <c r="B2352" s="15">
        <v>400</v>
      </c>
      <c r="C2352" s="16" t="s">
        <v>124</v>
      </c>
      <c r="D2352" s="4">
        <v>6646601.0650000004</v>
      </c>
      <c r="E2352" s="5">
        <v>490584.37199999997</v>
      </c>
      <c r="F2352" s="5">
        <v>517781.23</v>
      </c>
      <c r="G2352" s="5">
        <v>644286.78599999996</v>
      </c>
      <c r="H2352" s="5">
        <v>674322.89800000004</v>
      </c>
      <c r="I2352" s="5">
        <v>639346.04500000004</v>
      </c>
      <c r="J2352" s="5">
        <v>507666.18800000002</v>
      </c>
      <c r="K2352" s="5">
        <v>596915.16200000001</v>
      </c>
      <c r="L2352" s="5">
        <v>541917.51599999995</v>
      </c>
      <c r="M2352" s="5">
        <v>517210.06900000002</v>
      </c>
      <c r="N2352" s="5">
        <v>443501.701</v>
      </c>
      <c r="O2352" s="5">
        <v>487453.30300000001</v>
      </c>
      <c r="P2352" s="5">
        <v>585615.79500000004</v>
      </c>
    </row>
    <row r="2353" spans="1:16" x14ac:dyDescent="0.3">
      <c r="A2353" s="27">
        <v>2013</v>
      </c>
      <c r="B2353" s="15">
        <v>404</v>
      </c>
      <c r="C2353" s="16" t="s">
        <v>125</v>
      </c>
      <c r="D2353" s="4">
        <v>973234.07900000003</v>
      </c>
      <c r="E2353" s="5">
        <v>66622.241999999998</v>
      </c>
      <c r="F2353" s="5">
        <v>74754.563999999998</v>
      </c>
      <c r="G2353" s="5">
        <v>105927.649</v>
      </c>
      <c r="H2353" s="5">
        <v>94072.653000000006</v>
      </c>
      <c r="I2353" s="5">
        <v>84095.085000000006</v>
      </c>
      <c r="J2353" s="5">
        <v>80327.895999999993</v>
      </c>
      <c r="K2353" s="5">
        <v>94221.089000000007</v>
      </c>
      <c r="L2353" s="5">
        <v>68587.274000000005</v>
      </c>
      <c r="M2353" s="5">
        <v>76980.547999999995</v>
      </c>
      <c r="N2353" s="5">
        <v>99373.751000000004</v>
      </c>
      <c r="O2353" s="5">
        <v>73516.548999999999</v>
      </c>
      <c r="P2353" s="5">
        <v>54754.779000000002</v>
      </c>
    </row>
    <row r="2354" spans="1:16" x14ac:dyDescent="0.3">
      <c r="A2354" s="27">
        <v>2013</v>
      </c>
      <c r="B2354" s="15">
        <v>406</v>
      </c>
      <c r="C2354" s="16" t="s">
        <v>126</v>
      </c>
      <c r="D2354" s="4">
        <v>21.485999999999997</v>
      </c>
      <c r="E2354" s="5" t="s">
        <v>168</v>
      </c>
      <c r="F2354" s="5" t="s">
        <v>168</v>
      </c>
      <c r="G2354" s="5">
        <v>1.65</v>
      </c>
      <c r="H2354" s="5" t="s">
        <v>168</v>
      </c>
      <c r="I2354" s="5" t="s">
        <v>168</v>
      </c>
      <c r="J2354" s="5" t="s">
        <v>168</v>
      </c>
      <c r="K2354" s="5">
        <v>19.835999999999999</v>
      </c>
      <c r="L2354" s="5" t="s">
        <v>168</v>
      </c>
      <c r="M2354" s="5" t="s">
        <v>168</v>
      </c>
      <c r="N2354" s="5" t="s">
        <v>168</v>
      </c>
      <c r="O2354" s="5" t="s">
        <v>168</v>
      </c>
      <c r="P2354" s="5" t="s">
        <v>168</v>
      </c>
    </row>
    <row r="2355" spans="1:16" x14ac:dyDescent="0.3">
      <c r="A2355" s="27">
        <v>2013</v>
      </c>
      <c r="B2355" s="15">
        <v>408</v>
      </c>
      <c r="C2355" s="16" t="s">
        <v>246</v>
      </c>
      <c r="D2355" s="4">
        <v>71.518999999999991</v>
      </c>
      <c r="E2355" s="5" t="s">
        <v>168</v>
      </c>
      <c r="F2355" s="5" t="s">
        <v>168</v>
      </c>
      <c r="G2355" s="5">
        <v>10.41</v>
      </c>
      <c r="H2355" s="5" t="s">
        <v>168</v>
      </c>
      <c r="I2355" s="5" t="s">
        <v>168</v>
      </c>
      <c r="J2355" s="5">
        <v>11.185</v>
      </c>
      <c r="K2355" s="5">
        <v>19.672000000000001</v>
      </c>
      <c r="L2355" s="5">
        <v>20.061</v>
      </c>
      <c r="M2355" s="5" t="s">
        <v>168</v>
      </c>
      <c r="N2355" s="5">
        <v>10.191000000000001</v>
      </c>
      <c r="O2355" s="5" t="s">
        <v>168</v>
      </c>
      <c r="P2355" s="5" t="s">
        <v>168</v>
      </c>
    </row>
    <row r="2356" spans="1:16" x14ac:dyDescent="0.3">
      <c r="A2356" s="27">
        <v>2013</v>
      </c>
      <c r="B2356" s="15">
        <v>412</v>
      </c>
      <c r="C2356" s="16" t="s">
        <v>127</v>
      </c>
      <c r="D2356" s="4">
        <v>276932.65000000002</v>
      </c>
      <c r="E2356" s="5">
        <v>17579.707999999999</v>
      </c>
      <c r="F2356" s="5">
        <v>19517.975999999999</v>
      </c>
      <c r="G2356" s="5">
        <v>25151.293000000001</v>
      </c>
      <c r="H2356" s="5">
        <v>33235.593000000001</v>
      </c>
      <c r="I2356" s="5">
        <v>22997.321</v>
      </c>
      <c r="J2356" s="5">
        <v>17977.755000000001</v>
      </c>
      <c r="K2356" s="5">
        <v>27851.91</v>
      </c>
      <c r="L2356" s="5">
        <v>20443.698</v>
      </c>
      <c r="M2356" s="5">
        <v>24196.012999999999</v>
      </c>
      <c r="N2356" s="5">
        <v>19124.205999999998</v>
      </c>
      <c r="O2356" s="5">
        <v>26169.169000000002</v>
      </c>
      <c r="P2356" s="5">
        <v>22688.008000000002</v>
      </c>
    </row>
    <row r="2357" spans="1:16" x14ac:dyDescent="0.3">
      <c r="A2357" s="27">
        <v>2013</v>
      </c>
      <c r="B2357" s="15">
        <v>413</v>
      </c>
      <c r="C2357" s="16" t="s">
        <v>128</v>
      </c>
      <c r="D2357" s="4">
        <v>723.61199999999997</v>
      </c>
      <c r="E2357" s="5">
        <v>63.234999999999999</v>
      </c>
      <c r="F2357" s="5">
        <v>43.534999999999997</v>
      </c>
      <c r="G2357" s="5">
        <v>14.23</v>
      </c>
      <c r="H2357" s="5">
        <v>48.48</v>
      </c>
      <c r="I2357" s="5">
        <v>169.608</v>
      </c>
      <c r="J2357" s="5">
        <v>44.91</v>
      </c>
      <c r="K2357" s="5">
        <v>23.173999999999999</v>
      </c>
      <c r="L2357" s="5">
        <v>46.502000000000002</v>
      </c>
      <c r="M2357" s="5">
        <v>44.694000000000003</v>
      </c>
      <c r="N2357" s="5">
        <v>122.999</v>
      </c>
      <c r="O2357" s="5">
        <v>74.753</v>
      </c>
      <c r="P2357" s="5">
        <v>27.492000000000001</v>
      </c>
    </row>
    <row r="2358" spans="1:16" x14ac:dyDescent="0.3">
      <c r="A2358" s="27">
        <v>2013</v>
      </c>
      <c r="B2358" s="15">
        <v>416</v>
      </c>
      <c r="C2358" s="16" t="s">
        <v>129</v>
      </c>
      <c r="D2358" s="4">
        <v>19825.300000000003</v>
      </c>
      <c r="E2358" s="5">
        <v>3525.9630000000002</v>
      </c>
      <c r="F2358" s="5">
        <v>1267.71</v>
      </c>
      <c r="G2358" s="5">
        <v>1161.116</v>
      </c>
      <c r="H2358" s="5">
        <v>805.82899999999995</v>
      </c>
      <c r="I2358" s="5">
        <v>1031.952</v>
      </c>
      <c r="J2358" s="5">
        <v>1282.0239999999999</v>
      </c>
      <c r="K2358" s="5">
        <v>1269.117</v>
      </c>
      <c r="L2358" s="5">
        <v>1693.28</v>
      </c>
      <c r="M2358" s="5">
        <v>2021.0920000000001</v>
      </c>
      <c r="N2358" s="5">
        <v>836.91800000000001</v>
      </c>
      <c r="O2358" s="5">
        <v>1908.7940000000001</v>
      </c>
      <c r="P2358" s="5">
        <v>3021.5050000000001</v>
      </c>
    </row>
    <row r="2359" spans="1:16" x14ac:dyDescent="0.3">
      <c r="A2359" s="27">
        <v>2013</v>
      </c>
      <c r="B2359" s="15">
        <v>421</v>
      </c>
      <c r="C2359" s="16" t="s">
        <v>130</v>
      </c>
      <c r="D2359" s="4">
        <v>15626.394</v>
      </c>
      <c r="E2359" s="5">
        <v>1417.732</v>
      </c>
      <c r="F2359" s="5">
        <v>568.68399999999997</v>
      </c>
      <c r="G2359" s="5">
        <v>824.33199999999999</v>
      </c>
      <c r="H2359" s="5">
        <v>3009.7069999999999</v>
      </c>
      <c r="I2359" s="5">
        <v>1773.8109999999999</v>
      </c>
      <c r="J2359" s="5">
        <v>1350.9839999999999</v>
      </c>
      <c r="K2359" s="5">
        <v>1047.895</v>
      </c>
      <c r="L2359" s="5">
        <v>942.57600000000002</v>
      </c>
      <c r="M2359" s="5">
        <v>1229.835</v>
      </c>
      <c r="N2359" s="5">
        <v>974.43499999999995</v>
      </c>
      <c r="O2359" s="5">
        <v>1465.499</v>
      </c>
      <c r="P2359" s="5">
        <v>1020.904</v>
      </c>
    </row>
    <row r="2360" spans="1:16" x14ac:dyDescent="0.3">
      <c r="A2360" s="27">
        <v>2013</v>
      </c>
      <c r="B2360" s="15">
        <v>424</v>
      </c>
      <c r="C2360" s="16" t="s">
        <v>131</v>
      </c>
      <c r="D2360" s="4">
        <v>10043.788999999999</v>
      </c>
      <c r="E2360" s="5">
        <v>547.27499999999998</v>
      </c>
      <c r="F2360" s="5">
        <v>2308.48</v>
      </c>
      <c r="G2360" s="5">
        <v>2079.4760000000001</v>
      </c>
      <c r="H2360" s="5">
        <v>283.20699999999999</v>
      </c>
      <c r="I2360" s="5">
        <v>534.71600000000001</v>
      </c>
      <c r="J2360" s="5">
        <v>1186.4100000000001</v>
      </c>
      <c r="K2360" s="5">
        <v>209.095</v>
      </c>
      <c r="L2360" s="5">
        <v>231.75800000000001</v>
      </c>
      <c r="M2360" s="5">
        <v>328.4</v>
      </c>
      <c r="N2360" s="5">
        <v>320.12799999999999</v>
      </c>
      <c r="O2360" s="5">
        <v>1372.319</v>
      </c>
      <c r="P2360" s="5">
        <v>642.52499999999998</v>
      </c>
    </row>
    <row r="2361" spans="1:16" x14ac:dyDescent="0.3">
      <c r="A2361" s="27">
        <v>2013</v>
      </c>
      <c r="B2361" s="15">
        <v>428</v>
      </c>
      <c r="C2361" s="16" t="s">
        <v>132</v>
      </c>
      <c r="D2361" s="4">
        <v>3239.951</v>
      </c>
      <c r="E2361" s="5">
        <v>489.77499999999998</v>
      </c>
      <c r="F2361" s="5">
        <v>387.178</v>
      </c>
      <c r="G2361" s="5">
        <v>176.63</v>
      </c>
      <c r="H2361" s="5">
        <v>404.28</v>
      </c>
      <c r="I2361" s="5">
        <v>292.38400000000001</v>
      </c>
      <c r="J2361" s="5">
        <v>310.483</v>
      </c>
      <c r="K2361" s="5">
        <v>231.74100000000001</v>
      </c>
      <c r="L2361" s="5">
        <v>308.52999999999997</v>
      </c>
      <c r="M2361" s="5">
        <v>241.005</v>
      </c>
      <c r="N2361" s="5">
        <v>92.888000000000005</v>
      </c>
      <c r="O2361" s="5">
        <v>260.83699999999999</v>
      </c>
      <c r="P2361" s="5">
        <v>44.22</v>
      </c>
    </row>
    <row r="2362" spans="1:16" x14ac:dyDescent="0.3">
      <c r="A2362" s="27">
        <v>2013</v>
      </c>
      <c r="B2362" s="15">
        <v>432</v>
      </c>
      <c r="C2362" s="16" t="s">
        <v>133</v>
      </c>
      <c r="D2362" s="4">
        <v>6505.3459999999995</v>
      </c>
      <c r="E2362" s="5">
        <v>53.765999999999998</v>
      </c>
      <c r="F2362" s="5">
        <v>828.20299999999997</v>
      </c>
      <c r="G2362" s="5">
        <v>256.95100000000002</v>
      </c>
      <c r="H2362" s="5">
        <v>550.51</v>
      </c>
      <c r="I2362" s="5">
        <v>606.44000000000005</v>
      </c>
      <c r="J2362" s="5">
        <v>81.203000000000003</v>
      </c>
      <c r="K2362" s="5">
        <v>699.54600000000005</v>
      </c>
      <c r="L2362" s="5">
        <v>1021.442</v>
      </c>
      <c r="M2362" s="5">
        <v>98.692999999999998</v>
      </c>
      <c r="N2362" s="5">
        <v>1211.3430000000001</v>
      </c>
      <c r="O2362" s="5">
        <v>333.28100000000001</v>
      </c>
      <c r="P2362" s="5">
        <v>763.96799999999996</v>
      </c>
    </row>
    <row r="2363" spans="1:16" x14ac:dyDescent="0.3">
      <c r="A2363" s="27">
        <v>2013</v>
      </c>
      <c r="B2363" s="15">
        <v>436</v>
      </c>
      <c r="C2363" s="16" t="s">
        <v>134</v>
      </c>
      <c r="D2363" s="4">
        <v>34842.363000000005</v>
      </c>
      <c r="E2363" s="5">
        <v>744.774</v>
      </c>
      <c r="F2363" s="5">
        <v>11197.361000000001</v>
      </c>
      <c r="G2363" s="5">
        <v>4058.28</v>
      </c>
      <c r="H2363" s="5">
        <v>3978.2829999999999</v>
      </c>
      <c r="I2363" s="5">
        <v>795.79600000000005</v>
      </c>
      <c r="J2363" s="5">
        <v>1333.809</v>
      </c>
      <c r="K2363" s="5">
        <v>1249.4190000000001</v>
      </c>
      <c r="L2363" s="5">
        <v>827.44500000000005</v>
      </c>
      <c r="M2363" s="5">
        <v>1190.827</v>
      </c>
      <c r="N2363" s="5">
        <v>790.85699999999997</v>
      </c>
      <c r="O2363" s="5">
        <v>6877.3980000000001</v>
      </c>
      <c r="P2363" s="5">
        <v>1798.114</v>
      </c>
    </row>
    <row r="2364" spans="1:16" x14ac:dyDescent="0.3">
      <c r="A2364" s="27">
        <v>2013</v>
      </c>
      <c r="B2364" s="15">
        <v>442</v>
      </c>
      <c r="C2364" s="16" t="s">
        <v>135</v>
      </c>
      <c r="D2364" s="4">
        <v>234930.58200000002</v>
      </c>
      <c r="E2364" s="5">
        <v>8436.7129999999997</v>
      </c>
      <c r="F2364" s="5">
        <v>40075.207999999999</v>
      </c>
      <c r="G2364" s="5">
        <v>15679.974</v>
      </c>
      <c r="H2364" s="5">
        <v>20306.891</v>
      </c>
      <c r="I2364" s="5">
        <v>27246.098999999998</v>
      </c>
      <c r="J2364" s="5">
        <v>29895.523000000001</v>
      </c>
      <c r="K2364" s="5">
        <v>20115.562000000002</v>
      </c>
      <c r="L2364" s="5">
        <v>11166.554</v>
      </c>
      <c r="M2364" s="5">
        <v>17053.361000000001</v>
      </c>
      <c r="N2364" s="5">
        <v>26261.486000000001</v>
      </c>
      <c r="O2364" s="5">
        <v>7656.9070000000002</v>
      </c>
      <c r="P2364" s="5">
        <v>11036.304</v>
      </c>
    </row>
    <row r="2365" spans="1:16" x14ac:dyDescent="0.3">
      <c r="A2365" s="27">
        <v>2013</v>
      </c>
      <c r="B2365" s="15">
        <v>446</v>
      </c>
      <c r="C2365" s="16" t="s">
        <v>235</v>
      </c>
      <c r="D2365" s="4">
        <v>253.30699999999999</v>
      </c>
      <c r="E2365" s="5" t="s">
        <v>168</v>
      </c>
      <c r="F2365" s="5" t="s">
        <v>168</v>
      </c>
      <c r="G2365" s="5" t="s">
        <v>168</v>
      </c>
      <c r="H2365" s="5" t="s">
        <v>168</v>
      </c>
      <c r="I2365" s="5" t="s">
        <v>168</v>
      </c>
      <c r="J2365" s="5" t="s">
        <v>168</v>
      </c>
      <c r="K2365" s="5">
        <v>102.38</v>
      </c>
      <c r="L2365" s="5">
        <v>3.036</v>
      </c>
      <c r="M2365" s="5">
        <v>74.301000000000002</v>
      </c>
      <c r="N2365" s="5" t="s">
        <v>168</v>
      </c>
      <c r="O2365" s="5">
        <v>73.59</v>
      </c>
      <c r="P2365" s="5" t="s">
        <v>168</v>
      </c>
    </row>
    <row r="2366" spans="1:16" x14ac:dyDescent="0.3">
      <c r="A2366" s="27">
        <v>2013</v>
      </c>
      <c r="B2366" s="15">
        <v>448</v>
      </c>
      <c r="C2366" s="16" t="s">
        <v>136</v>
      </c>
      <c r="D2366" s="4">
        <v>14035.519000000002</v>
      </c>
      <c r="E2366" s="5">
        <v>705.64200000000005</v>
      </c>
      <c r="F2366" s="5">
        <v>218.24199999999999</v>
      </c>
      <c r="G2366" s="5">
        <v>1689.44</v>
      </c>
      <c r="H2366" s="5">
        <v>1691.134</v>
      </c>
      <c r="I2366" s="5">
        <v>1000.716</v>
      </c>
      <c r="J2366" s="5">
        <v>1618.722</v>
      </c>
      <c r="K2366" s="5">
        <v>1630.634</v>
      </c>
      <c r="L2366" s="5">
        <v>1338.5920000000001</v>
      </c>
      <c r="M2366" s="5">
        <v>1418.1369999999999</v>
      </c>
      <c r="N2366" s="5">
        <v>1702.4880000000001</v>
      </c>
      <c r="O2366" s="5">
        <v>255.75899999999999</v>
      </c>
      <c r="P2366" s="5">
        <v>766.01300000000003</v>
      </c>
    </row>
    <row r="2367" spans="1:16" x14ac:dyDescent="0.3">
      <c r="A2367" s="27">
        <v>2013</v>
      </c>
      <c r="B2367" s="15">
        <v>449</v>
      </c>
      <c r="C2367" s="16" t="s">
        <v>137</v>
      </c>
      <c r="D2367" s="4">
        <v>9900.9340000000011</v>
      </c>
      <c r="E2367" s="5">
        <v>719.54399999999998</v>
      </c>
      <c r="F2367" s="5">
        <v>399.839</v>
      </c>
      <c r="G2367" s="5">
        <v>982.53499999999997</v>
      </c>
      <c r="H2367" s="5">
        <v>1153.3800000000001</v>
      </c>
      <c r="I2367" s="5">
        <v>656.26</v>
      </c>
      <c r="J2367" s="5">
        <v>4136.518</v>
      </c>
      <c r="K2367" s="5">
        <v>569.66999999999996</v>
      </c>
      <c r="L2367" s="5">
        <v>253.17699999999999</v>
      </c>
      <c r="M2367" s="5">
        <v>108.155</v>
      </c>
      <c r="N2367" s="5">
        <v>199.68</v>
      </c>
      <c r="O2367" s="5">
        <v>176.922</v>
      </c>
      <c r="P2367" s="5">
        <v>545.25400000000002</v>
      </c>
    </row>
    <row r="2368" spans="1:16" x14ac:dyDescent="0.3">
      <c r="A2368" s="27">
        <v>2013</v>
      </c>
      <c r="B2368" s="15">
        <v>452</v>
      </c>
      <c r="C2368" s="16" t="s">
        <v>138</v>
      </c>
      <c r="D2368" s="4">
        <v>29359.664999999997</v>
      </c>
      <c r="E2368" s="5">
        <v>2639.2109999999998</v>
      </c>
      <c r="F2368" s="5">
        <v>775.93200000000002</v>
      </c>
      <c r="G2368" s="5">
        <v>1784.816</v>
      </c>
      <c r="H2368" s="5">
        <v>3583.8580000000002</v>
      </c>
      <c r="I2368" s="5">
        <v>1724.3019999999999</v>
      </c>
      <c r="J2368" s="5">
        <v>1011.095</v>
      </c>
      <c r="K2368" s="5">
        <v>1841.5519999999999</v>
      </c>
      <c r="L2368" s="5">
        <v>4000.491</v>
      </c>
      <c r="M2368" s="5">
        <v>1501.252</v>
      </c>
      <c r="N2368" s="5">
        <v>2356.9949999999999</v>
      </c>
      <c r="O2368" s="5">
        <v>3759.462</v>
      </c>
      <c r="P2368" s="5">
        <v>4380.6989999999996</v>
      </c>
    </row>
    <row r="2369" spans="1:16" x14ac:dyDescent="0.3">
      <c r="A2369" s="27">
        <v>2013</v>
      </c>
      <c r="B2369" s="15">
        <v>453</v>
      </c>
      <c r="C2369" s="16" t="s">
        <v>139</v>
      </c>
      <c r="D2369" s="4">
        <v>12011.375</v>
      </c>
      <c r="E2369" s="5">
        <v>1048.2529999999999</v>
      </c>
      <c r="F2369" s="5">
        <v>567.88599999999997</v>
      </c>
      <c r="G2369" s="5">
        <v>1047.92</v>
      </c>
      <c r="H2369" s="5">
        <v>683.59699999999998</v>
      </c>
      <c r="I2369" s="5">
        <v>1769.5509999999999</v>
      </c>
      <c r="J2369" s="5">
        <v>885.68899999999996</v>
      </c>
      <c r="K2369" s="5">
        <v>1025.3219999999999</v>
      </c>
      <c r="L2369" s="5">
        <v>1254.4079999999999</v>
      </c>
      <c r="M2369" s="5">
        <v>1350.692</v>
      </c>
      <c r="N2369" s="5">
        <v>680.16499999999996</v>
      </c>
      <c r="O2369" s="5">
        <v>904.70399999999995</v>
      </c>
      <c r="P2369" s="5">
        <v>793.18799999999999</v>
      </c>
    </row>
    <row r="2370" spans="1:16" x14ac:dyDescent="0.3">
      <c r="A2370" s="27">
        <v>2013</v>
      </c>
      <c r="B2370" s="15">
        <v>456</v>
      </c>
      <c r="C2370" s="16" t="s">
        <v>141</v>
      </c>
      <c r="D2370" s="4">
        <v>46127.321000000004</v>
      </c>
      <c r="E2370" s="5">
        <v>2306.837</v>
      </c>
      <c r="F2370" s="5">
        <v>2159.3620000000001</v>
      </c>
      <c r="G2370" s="5">
        <v>4403.433</v>
      </c>
      <c r="H2370" s="5">
        <v>4299.8239999999996</v>
      </c>
      <c r="I2370" s="5">
        <v>11703.416999999999</v>
      </c>
      <c r="J2370" s="5">
        <v>1567.117</v>
      </c>
      <c r="K2370" s="5">
        <v>3578.0920000000001</v>
      </c>
      <c r="L2370" s="5">
        <v>2330.2710000000002</v>
      </c>
      <c r="M2370" s="5">
        <v>5526.9059999999999</v>
      </c>
      <c r="N2370" s="5">
        <v>1571.6220000000001</v>
      </c>
      <c r="O2370" s="5">
        <v>1991.9739999999999</v>
      </c>
      <c r="P2370" s="5">
        <v>4688.4660000000003</v>
      </c>
    </row>
    <row r="2371" spans="1:16" x14ac:dyDescent="0.3">
      <c r="A2371" s="27">
        <v>2013</v>
      </c>
      <c r="B2371" s="15">
        <v>457</v>
      </c>
      <c r="C2371" s="16" t="s">
        <v>142</v>
      </c>
      <c r="D2371" s="4">
        <v>923.76100000000008</v>
      </c>
      <c r="E2371" s="5">
        <v>44.771000000000001</v>
      </c>
      <c r="F2371" s="5">
        <v>209.30099999999999</v>
      </c>
      <c r="G2371" s="5">
        <v>120.649</v>
      </c>
      <c r="H2371" s="5" t="s">
        <v>168</v>
      </c>
      <c r="I2371" s="5">
        <v>75.817999999999998</v>
      </c>
      <c r="J2371" s="5" t="s">
        <v>168</v>
      </c>
      <c r="K2371" s="5">
        <v>144.35</v>
      </c>
      <c r="L2371" s="5">
        <v>184.446</v>
      </c>
      <c r="M2371" s="5">
        <v>39.731999999999999</v>
      </c>
      <c r="N2371" s="5">
        <v>22.83</v>
      </c>
      <c r="O2371" s="5">
        <v>55.62</v>
      </c>
      <c r="P2371" s="5">
        <v>26.244</v>
      </c>
    </row>
    <row r="2372" spans="1:16" x14ac:dyDescent="0.3">
      <c r="A2372" s="27">
        <v>2013</v>
      </c>
      <c r="B2372" s="15">
        <v>459</v>
      </c>
      <c r="C2372" s="16" t="s">
        <v>143</v>
      </c>
      <c r="D2372" s="4">
        <v>10778.068000000001</v>
      </c>
      <c r="E2372" s="5">
        <v>862.79399999999998</v>
      </c>
      <c r="F2372" s="5">
        <v>484.62099999999998</v>
      </c>
      <c r="G2372" s="5">
        <v>605.84199999999998</v>
      </c>
      <c r="H2372" s="5">
        <v>1348.07</v>
      </c>
      <c r="I2372" s="5">
        <v>1183.854</v>
      </c>
      <c r="J2372" s="5">
        <v>344.94499999999999</v>
      </c>
      <c r="K2372" s="5">
        <v>1025.2139999999999</v>
      </c>
      <c r="L2372" s="5">
        <v>2117.1379999999999</v>
      </c>
      <c r="M2372" s="5">
        <v>743.33199999999999</v>
      </c>
      <c r="N2372" s="5">
        <v>400.04899999999998</v>
      </c>
      <c r="O2372" s="5">
        <v>540.51800000000003</v>
      </c>
      <c r="P2372" s="5">
        <v>1121.691</v>
      </c>
    </row>
    <row r="2373" spans="1:16" x14ac:dyDescent="0.3">
      <c r="A2373" s="27">
        <v>2013</v>
      </c>
      <c r="B2373" s="15">
        <v>460</v>
      </c>
      <c r="C2373" s="16" t="s">
        <v>144</v>
      </c>
      <c r="D2373" s="4">
        <v>1135.7139999999999</v>
      </c>
      <c r="E2373" s="5">
        <v>193.023</v>
      </c>
      <c r="F2373" s="5">
        <v>164.066</v>
      </c>
      <c r="G2373" s="5">
        <v>81.283000000000001</v>
      </c>
      <c r="H2373" s="5">
        <v>211.68700000000001</v>
      </c>
      <c r="I2373" s="5">
        <v>39.091000000000001</v>
      </c>
      <c r="J2373" s="5">
        <v>39.914000000000001</v>
      </c>
      <c r="K2373" s="5">
        <v>6.9669999999999996</v>
      </c>
      <c r="L2373" s="5">
        <v>62.386000000000003</v>
      </c>
      <c r="M2373" s="5">
        <v>23.585999999999999</v>
      </c>
      <c r="N2373" s="5">
        <v>7.7679999999999998</v>
      </c>
      <c r="O2373" s="5">
        <v>38.262</v>
      </c>
      <c r="P2373" s="5">
        <v>267.68099999999998</v>
      </c>
    </row>
    <row r="2374" spans="1:16" x14ac:dyDescent="0.3">
      <c r="A2374" s="27">
        <v>2013</v>
      </c>
      <c r="B2374" s="15">
        <v>463</v>
      </c>
      <c r="C2374" s="16" t="s">
        <v>145</v>
      </c>
      <c r="D2374" s="4">
        <v>133292.967</v>
      </c>
      <c r="E2374" s="5">
        <v>1791.809</v>
      </c>
      <c r="F2374" s="5">
        <v>1196.7819999999999</v>
      </c>
      <c r="G2374" s="5">
        <v>1598.5640000000001</v>
      </c>
      <c r="H2374" s="5">
        <v>3473.61</v>
      </c>
      <c r="I2374" s="5">
        <v>1599.2909999999999</v>
      </c>
      <c r="J2374" s="5">
        <v>27718.631000000001</v>
      </c>
      <c r="K2374" s="5">
        <v>988.75699999999995</v>
      </c>
      <c r="L2374" s="5">
        <v>82436.509999999995</v>
      </c>
      <c r="M2374" s="5">
        <v>531.81399999999996</v>
      </c>
      <c r="N2374" s="5">
        <v>901.59299999999996</v>
      </c>
      <c r="O2374" s="5">
        <v>3288.2930000000001</v>
      </c>
      <c r="P2374" s="5">
        <v>7767.3130000000001</v>
      </c>
    </row>
    <row r="2375" spans="1:16" x14ac:dyDescent="0.3">
      <c r="A2375" s="27">
        <v>2013</v>
      </c>
      <c r="B2375" s="15">
        <v>464</v>
      </c>
      <c r="C2375" s="16" t="s">
        <v>146</v>
      </c>
      <c r="D2375" s="4">
        <v>36178.360999999997</v>
      </c>
      <c r="E2375" s="5">
        <v>925.04100000000005</v>
      </c>
      <c r="F2375" s="5">
        <v>872.08</v>
      </c>
      <c r="G2375" s="5">
        <v>1110.2719999999999</v>
      </c>
      <c r="H2375" s="5">
        <v>4765.9579999999996</v>
      </c>
      <c r="I2375" s="5">
        <v>5432.5659999999998</v>
      </c>
      <c r="J2375" s="5">
        <v>6186.0559999999996</v>
      </c>
      <c r="K2375" s="5">
        <v>3021.3939999999998</v>
      </c>
      <c r="L2375" s="5">
        <v>1750.1869999999999</v>
      </c>
      <c r="M2375" s="5">
        <v>1110.9280000000001</v>
      </c>
      <c r="N2375" s="5">
        <v>2389.605</v>
      </c>
      <c r="O2375" s="5">
        <v>7541.7269999999999</v>
      </c>
      <c r="P2375" s="5">
        <v>1072.547</v>
      </c>
    </row>
    <row r="2376" spans="1:16" x14ac:dyDescent="0.3">
      <c r="A2376" s="27">
        <v>2013</v>
      </c>
      <c r="B2376" s="15">
        <v>465</v>
      </c>
      <c r="C2376" s="16" t="s">
        <v>147</v>
      </c>
      <c r="D2376" s="4">
        <v>807.08100000000002</v>
      </c>
      <c r="E2376" s="5">
        <v>4.0289999999999999</v>
      </c>
      <c r="F2376" s="5" t="s">
        <v>168</v>
      </c>
      <c r="G2376" s="5">
        <v>28.564</v>
      </c>
      <c r="H2376" s="5" t="s">
        <v>168</v>
      </c>
      <c r="I2376" s="5">
        <v>81.620999999999995</v>
      </c>
      <c r="J2376" s="5">
        <v>164.024</v>
      </c>
      <c r="K2376" s="5">
        <v>24.521000000000001</v>
      </c>
      <c r="L2376" s="5">
        <v>60.045000000000002</v>
      </c>
      <c r="M2376" s="5">
        <v>96.87</v>
      </c>
      <c r="N2376" s="5" t="s">
        <v>168</v>
      </c>
      <c r="O2376" s="5">
        <v>295.42</v>
      </c>
      <c r="P2376" s="5">
        <v>51.987000000000002</v>
      </c>
    </row>
    <row r="2377" spans="1:16" x14ac:dyDescent="0.3">
      <c r="A2377" s="27">
        <v>2013</v>
      </c>
      <c r="B2377" s="15">
        <v>467</v>
      </c>
      <c r="C2377" s="17" t="s">
        <v>148</v>
      </c>
      <c r="D2377" s="4">
        <v>15900.148999999999</v>
      </c>
      <c r="E2377" s="5">
        <v>6366.9970000000003</v>
      </c>
      <c r="F2377" s="5">
        <v>813.596</v>
      </c>
      <c r="G2377" s="5">
        <v>813.99599999999998</v>
      </c>
      <c r="H2377" s="5">
        <v>1175.761</v>
      </c>
      <c r="I2377" s="5">
        <v>920.59799999999996</v>
      </c>
      <c r="J2377" s="5">
        <v>729.11300000000006</v>
      </c>
      <c r="K2377" s="5">
        <v>440.12200000000001</v>
      </c>
      <c r="L2377" s="5">
        <v>692.94200000000001</v>
      </c>
      <c r="M2377" s="5">
        <v>532.471</v>
      </c>
      <c r="N2377" s="5">
        <v>811.77599999999995</v>
      </c>
      <c r="O2377" s="5">
        <v>1016.013</v>
      </c>
      <c r="P2377" s="5">
        <v>1586.7639999999999</v>
      </c>
    </row>
    <row r="2378" spans="1:16" x14ac:dyDescent="0.3">
      <c r="A2378" s="27">
        <v>2013</v>
      </c>
      <c r="B2378" s="15">
        <v>468</v>
      </c>
      <c r="C2378" s="16" t="s">
        <v>149</v>
      </c>
      <c r="D2378" s="4">
        <v>81017.938999999998</v>
      </c>
      <c r="E2378" s="5">
        <v>356.86099999999999</v>
      </c>
      <c r="F2378" s="5">
        <v>486.82400000000001</v>
      </c>
      <c r="G2378" s="5">
        <v>943.49900000000002</v>
      </c>
      <c r="H2378" s="5">
        <v>13422.629000000001</v>
      </c>
      <c r="I2378" s="5">
        <v>31465.391</v>
      </c>
      <c r="J2378" s="5">
        <v>11549.915000000001</v>
      </c>
      <c r="K2378" s="5">
        <v>4802.5339999999997</v>
      </c>
      <c r="L2378" s="5">
        <v>5304.5230000000001</v>
      </c>
      <c r="M2378" s="5">
        <v>3815.0419999999999</v>
      </c>
      <c r="N2378" s="5">
        <v>995.13</v>
      </c>
      <c r="O2378" s="5">
        <v>4149.5619999999999</v>
      </c>
      <c r="P2378" s="5">
        <v>3726.029</v>
      </c>
    </row>
    <row r="2379" spans="1:16" x14ac:dyDescent="0.3">
      <c r="A2379" s="27">
        <v>2013</v>
      </c>
      <c r="B2379" s="15">
        <v>469</v>
      </c>
      <c r="C2379" s="16" t="s">
        <v>150</v>
      </c>
      <c r="D2379" s="4">
        <v>3094.1709999999994</v>
      </c>
      <c r="E2379" s="5">
        <v>27.873999999999999</v>
      </c>
      <c r="F2379" s="5">
        <v>260.99299999999999</v>
      </c>
      <c r="G2379" s="5">
        <v>288.69499999999999</v>
      </c>
      <c r="H2379" s="5">
        <v>114.845</v>
      </c>
      <c r="I2379" s="5">
        <v>221.458</v>
      </c>
      <c r="J2379" s="5">
        <v>219.72900000000001</v>
      </c>
      <c r="K2379" s="5">
        <v>207.887</v>
      </c>
      <c r="L2379" s="5">
        <v>136.36799999999999</v>
      </c>
      <c r="M2379" s="5">
        <v>276.76100000000002</v>
      </c>
      <c r="N2379" s="5">
        <v>362.815</v>
      </c>
      <c r="O2379" s="5">
        <v>469.06400000000002</v>
      </c>
      <c r="P2379" s="5">
        <v>507.68200000000002</v>
      </c>
    </row>
    <row r="2380" spans="1:16" x14ac:dyDescent="0.3">
      <c r="A2380" s="27">
        <v>2013</v>
      </c>
      <c r="B2380" s="15">
        <v>472</v>
      </c>
      <c r="C2380" s="16" t="s">
        <v>151</v>
      </c>
      <c r="D2380" s="4">
        <v>43187.146000000001</v>
      </c>
      <c r="E2380" s="5">
        <v>1801.5630000000001</v>
      </c>
      <c r="F2380" s="5">
        <v>2667.3409999999999</v>
      </c>
      <c r="G2380" s="5">
        <v>2233.2330000000002</v>
      </c>
      <c r="H2380" s="5">
        <v>3781.7469999999998</v>
      </c>
      <c r="I2380" s="5">
        <v>6213.0379999999996</v>
      </c>
      <c r="J2380" s="5">
        <v>4904.9579999999996</v>
      </c>
      <c r="K2380" s="5">
        <v>5973.741</v>
      </c>
      <c r="L2380" s="5">
        <v>2405.2139999999999</v>
      </c>
      <c r="M2380" s="5">
        <v>4109.0600000000004</v>
      </c>
      <c r="N2380" s="5">
        <v>2021.8869999999999</v>
      </c>
      <c r="O2380" s="5">
        <v>2660.78</v>
      </c>
      <c r="P2380" s="5">
        <v>4414.5839999999998</v>
      </c>
    </row>
    <row r="2381" spans="1:16" x14ac:dyDescent="0.3">
      <c r="A2381" s="27">
        <v>2013</v>
      </c>
      <c r="B2381" s="15">
        <v>473</v>
      </c>
      <c r="C2381" s="16" t="s">
        <v>152</v>
      </c>
      <c r="D2381" s="4">
        <v>764.51600000000008</v>
      </c>
      <c r="E2381" s="5">
        <v>76.894000000000005</v>
      </c>
      <c r="F2381" s="5">
        <v>189.744</v>
      </c>
      <c r="G2381" s="5">
        <v>27.155000000000001</v>
      </c>
      <c r="H2381" s="5">
        <v>9.1679999999999993</v>
      </c>
      <c r="I2381" s="5">
        <v>54.031999999999996</v>
      </c>
      <c r="J2381" s="5">
        <v>84.835999999999999</v>
      </c>
      <c r="K2381" s="5">
        <v>172.714</v>
      </c>
      <c r="L2381" s="5">
        <v>46.098999999999997</v>
      </c>
      <c r="M2381" s="5">
        <v>7.0419999999999998</v>
      </c>
      <c r="N2381" s="5" t="s">
        <v>168</v>
      </c>
      <c r="O2381" s="5">
        <v>73.100999999999999</v>
      </c>
      <c r="P2381" s="5">
        <v>23.731000000000002</v>
      </c>
    </row>
    <row r="2382" spans="1:16" x14ac:dyDescent="0.3">
      <c r="A2382" s="27">
        <v>2013</v>
      </c>
      <c r="B2382" s="15">
        <v>474</v>
      </c>
      <c r="C2382" s="16" t="s">
        <v>153</v>
      </c>
      <c r="D2382" s="4">
        <v>300.38400000000001</v>
      </c>
      <c r="E2382" s="5">
        <v>18.559000000000001</v>
      </c>
      <c r="F2382" s="5" t="s">
        <v>168</v>
      </c>
      <c r="G2382" s="5">
        <v>22.952000000000002</v>
      </c>
      <c r="H2382" s="5">
        <v>1.5669999999999999</v>
      </c>
      <c r="I2382" s="5">
        <v>7.3120000000000003</v>
      </c>
      <c r="J2382" s="5">
        <v>123.345</v>
      </c>
      <c r="K2382" s="5">
        <v>25.728000000000002</v>
      </c>
      <c r="L2382" s="5">
        <v>9.8160000000000007</v>
      </c>
      <c r="M2382" s="5">
        <v>23.393999999999998</v>
      </c>
      <c r="N2382" s="5">
        <v>47.804000000000002</v>
      </c>
      <c r="O2382" s="5">
        <v>19.907</v>
      </c>
      <c r="P2382" s="5" t="s">
        <v>168</v>
      </c>
    </row>
    <row r="2383" spans="1:16" x14ac:dyDescent="0.3">
      <c r="A2383" s="27">
        <v>2013</v>
      </c>
      <c r="B2383" s="15">
        <v>475</v>
      </c>
      <c r="C2383" s="16" t="s">
        <v>154</v>
      </c>
      <c r="D2383" s="4">
        <v>39323.73000000001</v>
      </c>
      <c r="E2383" s="5">
        <v>450.66800000000001</v>
      </c>
      <c r="F2383" s="5">
        <v>287.33499999999998</v>
      </c>
      <c r="G2383" s="5">
        <v>465.08800000000002</v>
      </c>
      <c r="H2383" s="5">
        <v>33137.743999999999</v>
      </c>
      <c r="I2383" s="5">
        <v>344.447</v>
      </c>
      <c r="J2383" s="5">
        <v>409.70699999999999</v>
      </c>
      <c r="K2383" s="5">
        <v>787.68899999999996</v>
      </c>
      <c r="L2383" s="5">
        <v>279.17099999999999</v>
      </c>
      <c r="M2383" s="5">
        <v>267.084</v>
      </c>
      <c r="N2383" s="5">
        <v>814.06500000000005</v>
      </c>
      <c r="O2383" s="5">
        <v>1057.9110000000001</v>
      </c>
      <c r="P2383" s="5">
        <v>1022.821</v>
      </c>
    </row>
    <row r="2384" spans="1:16" x14ac:dyDescent="0.3">
      <c r="A2384" s="27">
        <v>2013</v>
      </c>
      <c r="B2384" s="15">
        <v>480</v>
      </c>
      <c r="C2384" s="16" t="s">
        <v>155</v>
      </c>
      <c r="D2384" s="4">
        <v>137533.40899999999</v>
      </c>
      <c r="E2384" s="5">
        <v>9491.9680000000008</v>
      </c>
      <c r="F2384" s="5">
        <v>15817.049000000001</v>
      </c>
      <c r="G2384" s="5">
        <v>8483.5290000000005</v>
      </c>
      <c r="H2384" s="5">
        <v>21702.922999999999</v>
      </c>
      <c r="I2384" s="5">
        <v>13647.466</v>
      </c>
      <c r="J2384" s="5">
        <v>7960.0929999999998</v>
      </c>
      <c r="K2384" s="5">
        <v>11624.723</v>
      </c>
      <c r="L2384" s="5">
        <v>7312.5709999999999</v>
      </c>
      <c r="M2384" s="5">
        <v>11051.822</v>
      </c>
      <c r="N2384" s="5">
        <v>7636.3729999999996</v>
      </c>
      <c r="O2384" s="5">
        <v>11491.674999999999</v>
      </c>
      <c r="P2384" s="5">
        <v>11313.217000000001</v>
      </c>
    </row>
    <row r="2385" spans="1:16" x14ac:dyDescent="0.3">
      <c r="A2385" s="27">
        <v>2013</v>
      </c>
      <c r="B2385" s="15">
        <v>484</v>
      </c>
      <c r="C2385" s="16" t="s">
        <v>156</v>
      </c>
      <c r="D2385" s="4">
        <v>76949.101999999999</v>
      </c>
      <c r="E2385" s="5">
        <v>11046.364</v>
      </c>
      <c r="F2385" s="5">
        <v>11853.501</v>
      </c>
      <c r="G2385" s="5">
        <v>7858.9430000000002</v>
      </c>
      <c r="H2385" s="5">
        <v>4839.2349999999997</v>
      </c>
      <c r="I2385" s="5">
        <v>5361.03</v>
      </c>
      <c r="J2385" s="5">
        <v>7394.0249999999996</v>
      </c>
      <c r="K2385" s="5">
        <v>8379.5360000000001</v>
      </c>
      <c r="L2385" s="5">
        <v>4245.25</v>
      </c>
      <c r="M2385" s="5">
        <v>4318.2190000000001</v>
      </c>
      <c r="N2385" s="5">
        <v>4204.634</v>
      </c>
      <c r="O2385" s="5">
        <v>4024.4250000000002</v>
      </c>
      <c r="P2385" s="5">
        <v>3423.94</v>
      </c>
    </row>
    <row r="2386" spans="1:16" x14ac:dyDescent="0.3">
      <c r="A2386" s="27">
        <v>2013</v>
      </c>
      <c r="B2386" s="15">
        <v>488</v>
      </c>
      <c r="C2386" s="16" t="s">
        <v>157</v>
      </c>
      <c r="D2386" s="4">
        <v>13881.589</v>
      </c>
      <c r="E2386" s="5">
        <v>878.673</v>
      </c>
      <c r="F2386" s="5">
        <v>762.47400000000005</v>
      </c>
      <c r="G2386" s="5">
        <v>895.58699999999999</v>
      </c>
      <c r="H2386" s="5">
        <v>1577.4590000000001</v>
      </c>
      <c r="I2386" s="5">
        <v>1380.203</v>
      </c>
      <c r="J2386" s="5">
        <v>1333.999</v>
      </c>
      <c r="K2386" s="5">
        <v>1509.9369999999999</v>
      </c>
      <c r="L2386" s="5">
        <v>514.899</v>
      </c>
      <c r="M2386" s="5">
        <v>1551</v>
      </c>
      <c r="N2386" s="5">
        <v>1397.7049999999999</v>
      </c>
      <c r="O2386" s="5">
        <v>1473.595</v>
      </c>
      <c r="P2386" s="5">
        <v>606.05799999999999</v>
      </c>
    </row>
    <row r="2387" spans="1:16" x14ac:dyDescent="0.3">
      <c r="A2387" s="27">
        <v>2013</v>
      </c>
      <c r="B2387" s="15">
        <v>492</v>
      </c>
      <c r="C2387" s="16" t="s">
        <v>158</v>
      </c>
      <c r="D2387" s="4">
        <v>5488.4890000000005</v>
      </c>
      <c r="E2387" s="5">
        <v>69.929000000000002</v>
      </c>
      <c r="F2387" s="5">
        <v>307.50099999999998</v>
      </c>
      <c r="G2387" s="5">
        <v>447.06900000000002</v>
      </c>
      <c r="H2387" s="5">
        <v>532.55399999999997</v>
      </c>
      <c r="I2387" s="5">
        <v>532.69899999999996</v>
      </c>
      <c r="J2387" s="5">
        <v>116.691</v>
      </c>
      <c r="K2387" s="5">
        <v>351.14400000000001</v>
      </c>
      <c r="L2387" s="5">
        <v>504.108</v>
      </c>
      <c r="M2387" s="5">
        <v>679.68200000000002</v>
      </c>
      <c r="N2387" s="5">
        <v>405.86799999999999</v>
      </c>
      <c r="O2387" s="5">
        <v>583.85500000000002</v>
      </c>
      <c r="P2387" s="5">
        <v>957.38900000000001</v>
      </c>
    </row>
    <row r="2388" spans="1:16" x14ac:dyDescent="0.3">
      <c r="A2388" s="27">
        <v>2013</v>
      </c>
      <c r="B2388" s="15">
        <v>500</v>
      </c>
      <c r="C2388" s="16" t="s">
        <v>159</v>
      </c>
      <c r="D2388" s="4">
        <v>80447.850000000006</v>
      </c>
      <c r="E2388" s="5">
        <v>3513.02</v>
      </c>
      <c r="F2388" s="5">
        <v>13405.638999999999</v>
      </c>
      <c r="G2388" s="5">
        <v>9000.9249999999993</v>
      </c>
      <c r="H2388" s="5">
        <v>4347.8850000000002</v>
      </c>
      <c r="I2388" s="5">
        <v>5644.4309999999996</v>
      </c>
      <c r="J2388" s="5">
        <v>3390.6819999999998</v>
      </c>
      <c r="K2388" s="5">
        <v>3993.3890000000001</v>
      </c>
      <c r="L2388" s="5">
        <v>8937.4809999999998</v>
      </c>
      <c r="M2388" s="5">
        <v>11161.687</v>
      </c>
      <c r="N2388" s="5">
        <v>2352.547</v>
      </c>
      <c r="O2388" s="5">
        <v>6388.8209999999999</v>
      </c>
      <c r="P2388" s="5">
        <v>8311.3430000000008</v>
      </c>
    </row>
    <row r="2389" spans="1:16" x14ac:dyDescent="0.3">
      <c r="A2389" s="27">
        <v>2013</v>
      </c>
      <c r="B2389" s="15">
        <v>504</v>
      </c>
      <c r="C2389" s="16" t="s">
        <v>160</v>
      </c>
      <c r="D2389" s="4">
        <v>277935.05200000003</v>
      </c>
      <c r="E2389" s="5">
        <v>39050.067000000003</v>
      </c>
      <c r="F2389" s="5">
        <v>24077.879000000001</v>
      </c>
      <c r="G2389" s="5">
        <v>22636.362000000001</v>
      </c>
      <c r="H2389" s="5">
        <v>35633.925999999999</v>
      </c>
      <c r="I2389" s="5">
        <v>34901.478000000003</v>
      </c>
      <c r="J2389" s="5">
        <v>32950.337</v>
      </c>
      <c r="K2389" s="5">
        <v>17113.223000000002</v>
      </c>
      <c r="L2389" s="5">
        <v>5183.2190000000001</v>
      </c>
      <c r="M2389" s="5">
        <v>6639.4309999999996</v>
      </c>
      <c r="N2389" s="5">
        <v>7762.4930000000004</v>
      </c>
      <c r="O2389" s="5">
        <v>27624.27</v>
      </c>
      <c r="P2389" s="5">
        <v>24362.366999999998</v>
      </c>
    </row>
    <row r="2390" spans="1:16" x14ac:dyDescent="0.3">
      <c r="A2390" s="27">
        <v>2013</v>
      </c>
      <c r="B2390" s="15">
        <v>508</v>
      </c>
      <c r="C2390" s="16" t="s">
        <v>161</v>
      </c>
      <c r="D2390" s="4">
        <v>965355.76999999979</v>
      </c>
      <c r="E2390" s="5">
        <v>75734.258000000002</v>
      </c>
      <c r="F2390" s="5">
        <v>117424.13400000001</v>
      </c>
      <c r="G2390" s="5">
        <v>113452.823</v>
      </c>
      <c r="H2390" s="5">
        <v>76601.698000000004</v>
      </c>
      <c r="I2390" s="5">
        <v>80145.745999999999</v>
      </c>
      <c r="J2390" s="5">
        <v>59099.046999999999</v>
      </c>
      <c r="K2390" s="5">
        <v>62656.273000000001</v>
      </c>
      <c r="L2390" s="5">
        <v>59143.341</v>
      </c>
      <c r="M2390" s="5">
        <v>76168.324999999997</v>
      </c>
      <c r="N2390" s="5">
        <v>78241.803</v>
      </c>
      <c r="O2390" s="5">
        <v>56426.296000000002</v>
      </c>
      <c r="P2390" s="5">
        <v>110262.026</v>
      </c>
    </row>
    <row r="2391" spans="1:16" x14ac:dyDescent="0.3">
      <c r="A2391" s="27">
        <v>2013</v>
      </c>
      <c r="B2391" s="15">
        <v>512</v>
      </c>
      <c r="C2391" s="16" t="s">
        <v>162</v>
      </c>
      <c r="D2391" s="4">
        <v>225943.00100000002</v>
      </c>
      <c r="E2391" s="5">
        <v>28594.824000000001</v>
      </c>
      <c r="F2391" s="5">
        <v>10478.522000000001</v>
      </c>
      <c r="G2391" s="5">
        <v>22339.952000000001</v>
      </c>
      <c r="H2391" s="5">
        <v>13031.588</v>
      </c>
      <c r="I2391" s="5">
        <v>19225.254000000001</v>
      </c>
      <c r="J2391" s="5">
        <v>10944.049000000001</v>
      </c>
      <c r="K2391" s="5">
        <v>27790.672999999999</v>
      </c>
      <c r="L2391" s="5">
        <v>15748.35</v>
      </c>
      <c r="M2391" s="5">
        <v>11359.925999999999</v>
      </c>
      <c r="N2391" s="5">
        <v>20991.65</v>
      </c>
      <c r="O2391" s="5">
        <v>19705.888999999999</v>
      </c>
      <c r="P2391" s="5">
        <v>25732.324000000001</v>
      </c>
    </row>
    <row r="2392" spans="1:16" x14ac:dyDescent="0.3">
      <c r="A2392" s="27">
        <v>2013</v>
      </c>
      <c r="B2392" s="15">
        <v>516</v>
      </c>
      <c r="C2392" s="16" t="s">
        <v>163</v>
      </c>
      <c r="D2392" s="4">
        <v>16907.076000000001</v>
      </c>
      <c r="E2392" s="5">
        <v>1499.972</v>
      </c>
      <c r="F2392" s="5">
        <v>1259.8620000000001</v>
      </c>
      <c r="G2392" s="5">
        <v>910.899</v>
      </c>
      <c r="H2392" s="5">
        <v>1045.9580000000001</v>
      </c>
      <c r="I2392" s="5">
        <v>1902.8119999999999</v>
      </c>
      <c r="J2392" s="5">
        <v>1086.604</v>
      </c>
      <c r="K2392" s="5">
        <v>1560.9469999999999</v>
      </c>
      <c r="L2392" s="5">
        <v>1913.7170000000001</v>
      </c>
      <c r="M2392" s="5">
        <v>871.20799999999997</v>
      </c>
      <c r="N2392" s="5">
        <v>1651.5419999999999</v>
      </c>
      <c r="O2392" s="5">
        <v>1456.4159999999999</v>
      </c>
      <c r="P2392" s="5">
        <v>1747.1389999999999</v>
      </c>
    </row>
    <row r="2393" spans="1:16" x14ac:dyDescent="0.3">
      <c r="A2393" s="27">
        <v>2013</v>
      </c>
      <c r="B2393" s="15">
        <v>520</v>
      </c>
      <c r="C2393" s="16" t="s">
        <v>164</v>
      </c>
      <c r="D2393" s="4">
        <v>21491.694000000003</v>
      </c>
      <c r="E2393" s="5">
        <v>794.66099999999994</v>
      </c>
      <c r="F2393" s="5">
        <v>1081.748</v>
      </c>
      <c r="G2393" s="5">
        <v>1425.51</v>
      </c>
      <c r="H2393" s="5">
        <v>1351.652</v>
      </c>
      <c r="I2393" s="5">
        <v>1452.886</v>
      </c>
      <c r="J2393" s="5">
        <v>1392.5360000000001</v>
      </c>
      <c r="K2393" s="5">
        <v>1812.825</v>
      </c>
      <c r="L2393" s="5">
        <v>2405.0259999999998</v>
      </c>
      <c r="M2393" s="5">
        <v>3166.7060000000001</v>
      </c>
      <c r="N2393" s="5">
        <v>3515.6529999999998</v>
      </c>
      <c r="O2393" s="5">
        <v>1624.2349999999999</v>
      </c>
      <c r="P2393" s="5">
        <v>1468.2560000000001</v>
      </c>
    </row>
    <row r="2394" spans="1:16" x14ac:dyDescent="0.3">
      <c r="A2394" s="27">
        <v>2013</v>
      </c>
      <c r="B2394" s="15">
        <v>524</v>
      </c>
      <c r="C2394" s="16" t="s">
        <v>165</v>
      </c>
      <c r="D2394" s="4">
        <v>45439.207000000002</v>
      </c>
      <c r="E2394" s="5">
        <v>3097.7220000000002</v>
      </c>
      <c r="F2394" s="5">
        <v>3717.4839999999999</v>
      </c>
      <c r="G2394" s="5">
        <v>3337.7910000000002</v>
      </c>
      <c r="H2394" s="5">
        <v>2228.8690000000001</v>
      </c>
      <c r="I2394" s="5">
        <v>3392.9290000000001</v>
      </c>
      <c r="J2394" s="5">
        <v>4342.5879999999997</v>
      </c>
      <c r="K2394" s="5">
        <v>4162.6109999999999</v>
      </c>
      <c r="L2394" s="5">
        <v>3864.971</v>
      </c>
      <c r="M2394" s="5">
        <v>2338.27</v>
      </c>
      <c r="N2394" s="5">
        <v>6089.4570000000003</v>
      </c>
      <c r="O2394" s="5">
        <v>3647.2919999999999</v>
      </c>
      <c r="P2394" s="5">
        <v>5219.223</v>
      </c>
    </row>
    <row r="2395" spans="1:16" x14ac:dyDescent="0.3">
      <c r="A2395" s="27">
        <v>2013</v>
      </c>
      <c r="B2395" s="15">
        <v>528</v>
      </c>
      <c r="C2395" s="16" t="s">
        <v>166</v>
      </c>
      <c r="D2395" s="4">
        <v>320869.21999999997</v>
      </c>
      <c r="E2395" s="5">
        <v>21548.095000000001</v>
      </c>
      <c r="F2395" s="5">
        <v>20210.005000000001</v>
      </c>
      <c r="G2395" s="5">
        <v>41360.665999999997</v>
      </c>
      <c r="H2395" s="5">
        <v>31487.858</v>
      </c>
      <c r="I2395" s="5">
        <v>22941.827000000001</v>
      </c>
      <c r="J2395" s="5">
        <v>19276.240000000002</v>
      </c>
      <c r="K2395" s="5">
        <v>32349.834999999999</v>
      </c>
      <c r="L2395" s="5">
        <v>23473.685000000001</v>
      </c>
      <c r="M2395" s="5">
        <v>38925.593999999997</v>
      </c>
      <c r="N2395" s="5">
        <v>16622.935000000001</v>
      </c>
      <c r="O2395" s="5">
        <v>24609.111000000001</v>
      </c>
      <c r="P2395" s="5">
        <v>28063.368999999999</v>
      </c>
    </row>
    <row r="2396" spans="1:16" x14ac:dyDescent="0.3">
      <c r="A2396" s="27">
        <v>2013</v>
      </c>
      <c r="B2396" s="15">
        <v>601</v>
      </c>
      <c r="C2396" s="16" t="s">
        <v>169</v>
      </c>
      <c r="D2396" s="4">
        <v>1180484.6819999998</v>
      </c>
      <c r="E2396" s="5">
        <v>71367.482999999993</v>
      </c>
      <c r="F2396" s="5">
        <v>76693.224000000002</v>
      </c>
      <c r="G2396" s="5">
        <v>97137.357000000004</v>
      </c>
      <c r="H2396" s="5">
        <v>105336.253</v>
      </c>
      <c r="I2396" s="5">
        <v>103650.38800000001</v>
      </c>
      <c r="J2396" s="5">
        <v>90358.275999999998</v>
      </c>
      <c r="K2396" s="5">
        <v>113419.22500000001</v>
      </c>
      <c r="L2396" s="5">
        <v>99903.534</v>
      </c>
      <c r="M2396" s="5">
        <v>114251.52899999999</v>
      </c>
      <c r="N2396" s="5">
        <v>103649.106</v>
      </c>
      <c r="O2396" s="5">
        <v>106417.49800000001</v>
      </c>
      <c r="P2396" s="5">
        <v>98300.808999999994</v>
      </c>
    </row>
    <row r="2397" spans="1:16" x14ac:dyDescent="0.3">
      <c r="A2397" s="27">
        <v>2013</v>
      </c>
      <c r="B2397" s="15">
        <v>604</v>
      </c>
      <c r="C2397" s="16" t="s">
        <v>170</v>
      </c>
      <c r="D2397" s="4">
        <v>1916416.5060000003</v>
      </c>
      <c r="E2397" s="5">
        <v>113502.213</v>
      </c>
      <c r="F2397" s="5">
        <v>99294.744999999995</v>
      </c>
      <c r="G2397" s="5">
        <v>238815.32</v>
      </c>
      <c r="H2397" s="5">
        <v>303284.68900000001</v>
      </c>
      <c r="I2397" s="5">
        <v>238277.72200000001</v>
      </c>
      <c r="J2397" s="5">
        <v>146424.26300000001</v>
      </c>
      <c r="K2397" s="5">
        <v>152601.421</v>
      </c>
      <c r="L2397" s="5">
        <v>108627.442</v>
      </c>
      <c r="M2397" s="5">
        <v>171472.15100000001</v>
      </c>
      <c r="N2397" s="5">
        <v>137818.03</v>
      </c>
      <c r="O2397" s="5">
        <v>107147.783</v>
      </c>
      <c r="P2397" s="5">
        <v>99150.726999999999</v>
      </c>
    </row>
    <row r="2398" spans="1:16" x14ac:dyDescent="0.3">
      <c r="A2398" s="27">
        <v>2013</v>
      </c>
      <c r="B2398" s="15">
        <v>608</v>
      </c>
      <c r="C2398" s="16" t="s">
        <v>171</v>
      </c>
      <c r="D2398" s="4">
        <v>1229231.7030000002</v>
      </c>
      <c r="E2398" s="5">
        <v>61571.213000000003</v>
      </c>
      <c r="F2398" s="5">
        <v>76922.895999999993</v>
      </c>
      <c r="G2398" s="5">
        <v>70386.039000000004</v>
      </c>
      <c r="H2398" s="5">
        <v>109391.117</v>
      </c>
      <c r="I2398" s="5">
        <v>90791.324999999997</v>
      </c>
      <c r="J2398" s="5">
        <v>76332.05</v>
      </c>
      <c r="K2398" s="5">
        <v>77865.816999999995</v>
      </c>
      <c r="L2398" s="5">
        <v>85236.952000000005</v>
      </c>
      <c r="M2398" s="5">
        <v>108852.967</v>
      </c>
      <c r="N2398" s="5">
        <v>124507.951</v>
      </c>
      <c r="O2398" s="5">
        <v>180638.23800000001</v>
      </c>
      <c r="P2398" s="5">
        <v>166735.13800000001</v>
      </c>
    </row>
    <row r="2399" spans="1:16" x14ac:dyDescent="0.3">
      <c r="A2399" s="27">
        <v>2013</v>
      </c>
      <c r="B2399" s="15">
        <v>612</v>
      </c>
      <c r="C2399" s="16" t="s">
        <v>172</v>
      </c>
      <c r="D2399" s="4">
        <v>12949890.577000001</v>
      </c>
      <c r="E2399" s="5">
        <v>916666.55500000005</v>
      </c>
      <c r="F2399" s="5">
        <v>881474.31900000002</v>
      </c>
      <c r="G2399" s="5">
        <v>971151.96200000006</v>
      </c>
      <c r="H2399" s="5">
        <v>963083.60499999998</v>
      </c>
      <c r="I2399" s="5">
        <v>1039143.431</v>
      </c>
      <c r="J2399" s="5">
        <v>957707.39</v>
      </c>
      <c r="K2399" s="5">
        <v>1163458.442</v>
      </c>
      <c r="L2399" s="5">
        <v>993586.06900000002</v>
      </c>
      <c r="M2399" s="5">
        <v>1171176.9669999999</v>
      </c>
      <c r="N2399" s="5">
        <v>1153835.071</v>
      </c>
      <c r="O2399" s="5">
        <v>1409023.389</v>
      </c>
      <c r="P2399" s="5">
        <v>1329583.3770000001</v>
      </c>
    </row>
    <row r="2400" spans="1:16" x14ac:dyDescent="0.3">
      <c r="A2400" s="27">
        <v>2013</v>
      </c>
      <c r="B2400" s="15">
        <v>616</v>
      </c>
      <c r="C2400" s="16" t="s">
        <v>173</v>
      </c>
      <c r="D2400" s="4">
        <v>4456195.443</v>
      </c>
      <c r="E2400" s="5">
        <v>200026.913</v>
      </c>
      <c r="F2400" s="5">
        <v>323112.73300000001</v>
      </c>
      <c r="G2400" s="5">
        <v>578853.87199999997</v>
      </c>
      <c r="H2400" s="5">
        <v>506483.80099999998</v>
      </c>
      <c r="I2400" s="5">
        <v>589285.50100000005</v>
      </c>
      <c r="J2400" s="5">
        <v>479579.02799999999</v>
      </c>
      <c r="K2400" s="5">
        <v>404965.978</v>
      </c>
      <c r="L2400" s="5">
        <v>242900.05499999999</v>
      </c>
      <c r="M2400" s="5">
        <v>288000.489</v>
      </c>
      <c r="N2400" s="5">
        <v>281567.397</v>
      </c>
      <c r="O2400" s="5">
        <v>266665.70199999999</v>
      </c>
      <c r="P2400" s="5">
        <v>294753.97399999999</v>
      </c>
    </row>
    <row r="2401" spans="1:16" x14ac:dyDescent="0.3">
      <c r="A2401" s="27">
        <v>2013</v>
      </c>
      <c r="B2401" s="15">
        <v>624</v>
      </c>
      <c r="C2401" s="16" t="s">
        <v>174</v>
      </c>
      <c r="D2401" s="4">
        <v>2810289.3360000006</v>
      </c>
      <c r="E2401" s="5">
        <v>195415.28899999999</v>
      </c>
      <c r="F2401" s="5">
        <v>221869.59700000001</v>
      </c>
      <c r="G2401" s="5">
        <v>238149.85699999999</v>
      </c>
      <c r="H2401" s="5">
        <v>214010.06200000001</v>
      </c>
      <c r="I2401" s="5">
        <v>260225.552</v>
      </c>
      <c r="J2401" s="5">
        <v>235840.508</v>
      </c>
      <c r="K2401" s="5">
        <v>259350.296</v>
      </c>
      <c r="L2401" s="5">
        <v>234878.25200000001</v>
      </c>
      <c r="M2401" s="5">
        <v>229501.245</v>
      </c>
      <c r="N2401" s="5">
        <v>195592.14799999999</v>
      </c>
      <c r="O2401" s="5">
        <v>269980.86200000002</v>
      </c>
      <c r="P2401" s="5">
        <v>255475.66800000001</v>
      </c>
    </row>
    <row r="2402" spans="1:16" x14ac:dyDescent="0.3">
      <c r="A2402" s="27">
        <v>2013</v>
      </c>
      <c r="B2402" s="15">
        <v>625</v>
      </c>
      <c r="C2402" s="16" t="s">
        <v>175</v>
      </c>
      <c r="D2402" s="4">
        <v>79565.144</v>
      </c>
      <c r="E2402" s="5">
        <v>5582.7640000000001</v>
      </c>
      <c r="F2402" s="5">
        <v>4828.0209999999997</v>
      </c>
      <c r="G2402" s="5">
        <v>9094.4179999999997</v>
      </c>
      <c r="H2402" s="5">
        <v>5221.0789999999997</v>
      </c>
      <c r="I2402" s="5">
        <v>5384.1909999999998</v>
      </c>
      <c r="J2402" s="5">
        <v>3575.8829999999998</v>
      </c>
      <c r="K2402" s="5">
        <v>4450.5320000000002</v>
      </c>
      <c r="L2402" s="5">
        <v>5435.8050000000003</v>
      </c>
      <c r="M2402" s="5">
        <v>5299.5950000000003</v>
      </c>
      <c r="N2402" s="5">
        <v>7640.7830000000004</v>
      </c>
      <c r="O2402" s="5">
        <v>14075.7</v>
      </c>
      <c r="P2402" s="5">
        <v>8976.3729999999996</v>
      </c>
    </row>
    <row r="2403" spans="1:16" x14ac:dyDescent="0.3">
      <c r="A2403" s="27">
        <v>2013</v>
      </c>
      <c r="B2403" s="15">
        <v>626</v>
      </c>
      <c r="C2403" s="16" t="s">
        <v>176</v>
      </c>
      <c r="D2403" s="4">
        <v>72.444000000000003</v>
      </c>
      <c r="E2403" s="5">
        <v>22.285</v>
      </c>
      <c r="F2403" s="5" t="s">
        <v>168</v>
      </c>
      <c r="G2403" s="5" t="s">
        <v>168</v>
      </c>
      <c r="H2403" s="5" t="s">
        <v>168</v>
      </c>
      <c r="I2403" s="5" t="s">
        <v>168</v>
      </c>
      <c r="J2403" s="5" t="s">
        <v>168</v>
      </c>
      <c r="K2403" s="5">
        <v>4.931</v>
      </c>
      <c r="L2403" s="5">
        <v>18.96</v>
      </c>
      <c r="M2403" s="5" t="s">
        <v>168</v>
      </c>
      <c r="N2403" s="5" t="s">
        <v>168</v>
      </c>
      <c r="O2403" s="5" t="s">
        <v>168</v>
      </c>
      <c r="P2403" s="5">
        <v>26.268000000000001</v>
      </c>
    </row>
    <row r="2404" spans="1:16" x14ac:dyDescent="0.3">
      <c r="A2404" s="27">
        <v>2013</v>
      </c>
      <c r="B2404" s="15">
        <v>628</v>
      </c>
      <c r="C2404" s="16" t="s">
        <v>177</v>
      </c>
      <c r="D2404" s="4">
        <v>770729.62099999993</v>
      </c>
      <c r="E2404" s="5">
        <v>36952.277000000002</v>
      </c>
      <c r="F2404" s="5">
        <v>79399.892000000007</v>
      </c>
      <c r="G2404" s="5">
        <v>89997.604000000007</v>
      </c>
      <c r="H2404" s="5">
        <v>48120.434999999998</v>
      </c>
      <c r="I2404" s="5">
        <v>59115.807000000001</v>
      </c>
      <c r="J2404" s="5">
        <v>84984.953999999998</v>
      </c>
      <c r="K2404" s="5">
        <v>80182.186000000002</v>
      </c>
      <c r="L2404" s="5">
        <v>35002.358999999997</v>
      </c>
      <c r="M2404" s="5">
        <v>90466.884999999995</v>
      </c>
      <c r="N2404" s="5">
        <v>37996.843000000001</v>
      </c>
      <c r="O2404" s="5">
        <v>50447.951000000001</v>
      </c>
      <c r="P2404" s="5">
        <v>78062.428</v>
      </c>
    </row>
    <row r="2405" spans="1:16" x14ac:dyDescent="0.3">
      <c r="A2405" s="27">
        <v>2013</v>
      </c>
      <c r="B2405" s="15">
        <v>632</v>
      </c>
      <c r="C2405" s="16" t="s">
        <v>178</v>
      </c>
      <c r="D2405" s="4">
        <v>3262257.3250000002</v>
      </c>
      <c r="E2405" s="5">
        <v>311600.82799999998</v>
      </c>
      <c r="F2405" s="5">
        <v>322897.65899999999</v>
      </c>
      <c r="G2405" s="5">
        <v>306853.69699999999</v>
      </c>
      <c r="H2405" s="5">
        <v>325954.62199999997</v>
      </c>
      <c r="I2405" s="5">
        <v>346142.57900000003</v>
      </c>
      <c r="J2405" s="5">
        <v>293624.74200000003</v>
      </c>
      <c r="K2405" s="5">
        <v>256713.68400000001</v>
      </c>
      <c r="L2405" s="5">
        <v>187944.89600000001</v>
      </c>
      <c r="M2405" s="5">
        <v>252163.32199999999</v>
      </c>
      <c r="N2405" s="5">
        <v>194803.10800000001</v>
      </c>
      <c r="O2405" s="5">
        <v>221495.239</v>
      </c>
      <c r="P2405" s="5">
        <v>242062.94899999999</v>
      </c>
    </row>
    <row r="2406" spans="1:16" x14ac:dyDescent="0.3">
      <c r="A2406" s="27">
        <v>2013</v>
      </c>
      <c r="B2406" s="15">
        <v>636</v>
      </c>
      <c r="C2406" s="16" t="s">
        <v>179</v>
      </c>
      <c r="D2406" s="4">
        <v>343104.44999999995</v>
      </c>
      <c r="E2406" s="5">
        <v>25367.524000000001</v>
      </c>
      <c r="F2406" s="5">
        <v>17940.080999999998</v>
      </c>
      <c r="G2406" s="5">
        <v>27763.749</v>
      </c>
      <c r="H2406" s="5">
        <v>30109.594000000001</v>
      </c>
      <c r="I2406" s="5">
        <v>27480.366000000002</v>
      </c>
      <c r="J2406" s="5">
        <v>40054.964</v>
      </c>
      <c r="K2406" s="5">
        <v>30352.517</v>
      </c>
      <c r="L2406" s="5">
        <v>20980.258000000002</v>
      </c>
      <c r="M2406" s="5">
        <v>28530.826000000001</v>
      </c>
      <c r="N2406" s="5">
        <v>26833.877</v>
      </c>
      <c r="O2406" s="5">
        <v>40015.480000000003</v>
      </c>
      <c r="P2406" s="5">
        <v>27675.214</v>
      </c>
    </row>
    <row r="2407" spans="1:16" x14ac:dyDescent="0.3">
      <c r="A2407" s="27">
        <v>2013</v>
      </c>
      <c r="B2407" s="15">
        <v>640</v>
      </c>
      <c r="C2407" s="16" t="s">
        <v>180</v>
      </c>
      <c r="D2407" s="4">
        <v>201453.40800000002</v>
      </c>
      <c r="E2407" s="5">
        <v>10418.305</v>
      </c>
      <c r="F2407" s="5">
        <v>13900.326999999999</v>
      </c>
      <c r="G2407" s="5">
        <v>40988.875</v>
      </c>
      <c r="H2407" s="5">
        <v>13770.118</v>
      </c>
      <c r="I2407" s="5">
        <v>10409.487999999999</v>
      </c>
      <c r="J2407" s="5">
        <v>20916.973000000002</v>
      </c>
      <c r="K2407" s="5">
        <v>17922.11</v>
      </c>
      <c r="L2407" s="5">
        <v>10374.939</v>
      </c>
      <c r="M2407" s="5">
        <v>12526.911</v>
      </c>
      <c r="N2407" s="5">
        <v>11889.138000000001</v>
      </c>
      <c r="O2407" s="5">
        <v>13108.85</v>
      </c>
      <c r="P2407" s="5">
        <v>25227.374</v>
      </c>
    </row>
    <row r="2408" spans="1:16" x14ac:dyDescent="0.3">
      <c r="A2408" s="27">
        <v>2013</v>
      </c>
      <c r="B2408" s="15">
        <v>644</v>
      </c>
      <c r="C2408" s="16" t="s">
        <v>181</v>
      </c>
      <c r="D2408" s="4">
        <v>254583.46799999999</v>
      </c>
      <c r="E2408" s="5">
        <v>15284.123</v>
      </c>
      <c r="F2408" s="5">
        <v>21425.850999999999</v>
      </c>
      <c r="G2408" s="5">
        <v>17862.572</v>
      </c>
      <c r="H2408" s="5">
        <v>26507.525000000001</v>
      </c>
      <c r="I2408" s="5">
        <v>22306.262999999999</v>
      </c>
      <c r="J2408" s="5">
        <v>18444.308000000001</v>
      </c>
      <c r="K2408" s="5">
        <v>22800.222000000002</v>
      </c>
      <c r="L2408" s="5">
        <v>14804.902</v>
      </c>
      <c r="M2408" s="5">
        <v>23546.376</v>
      </c>
      <c r="N2408" s="5">
        <v>15502.22</v>
      </c>
      <c r="O2408" s="5">
        <v>24241.602999999999</v>
      </c>
      <c r="P2408" s="5">
        <v>31857.503000000001</v>
      </c>
    </row>
    <row r="2409" spans="1:16" x14ac:dyDescent="0.3">
      <c r="A2409" s="27">
        <v>2013</v>
      </c>
      <c r="B2409" s="15">
        <v>647</v>
      </c>
      <c r="C2409" s="16" t="s">
        <v>182</v>
      </c>
      <c r="D2409" s="4">
        <v>5243565.720999999</v>
      </c>
      <c r="E2409" s="5">
        <v>663863.25300000003</v>
      </c>
      <c r="F2409" s="5">
        <v>635734.71299999999</v>
      </c>
      <c r="G2409" s="5">
        <v>384196.272</v>
      </c>
      <c r="H2409" s="5">
        <v>383354.375</v>
      </c>
      <c r="I2409" s="5">
        <v>384517.902</v>
      </c>
      <c r="J2409" s="5">
        <v>382976.29399999999</v>
      </c>
      <c r="K2409" s="5">
        <v>377418.63500000001</v>
      </c>
      <c r="L2409" s="5">
        <v>325102.34000000003</v>
      </c>
      <c r="M2409" s="5">
        <v>450435.11099999998</v>
      </c>
      <c r="N2409" s="5">
        <v>376243.674</v>
      </c>
      <c r="O2409" s="5">
        <v>460619.386</v>
      </c>
      <c r="P2409" s="5">
        <v>419103.766</v>
      </c>
    </row>
    <row r="2410" spans="1:16" x14ac:dyDescent="0.3">
      <c r="A2410" s="27">
        <v>2013</v>
      </c>
      <c r="B2410" s="15">
        <v>649</v>
      </c>
      <c r="C2410" s="16" t="s">
        <v>183</v>
      </c>
      <c r="D2410" s="4">
        <v>389730.01499999996</v>
      </c>
      <c r="E2410" s="5">
        <v>23184.746999999999</v>
      </c>
      <c r="F2410" s="5">
        <v>23346.981</v>
      </c>
      <c r="G2410" s="5">
        <v>51755.271000000001</v>
      </c>
      <c r="H2410" s="5">
        <v>43412.014999999999</v>
      </c>
      <c r="I2410" s="5">
        <v>39989.485000000001</v>
      </c>
      <c r="J2410" s="5">
        <v>24415.657999999999</v>
      </c>
      <c r="K2410" s="5">
        <v>36602.046000000002</v>
      </c>
      <c r="L2410" s="5">
        <v>32380.502</v>
      </c>
      <c r="M2410" s="5">
        <v>12105.311</v>
      </c>
      <c r="N2410" s="5">
        <v>13776.539000000001</v>
      </c>
      <c r="O2410" s="5">
        <v>77895.077000000005</v>
      </c>
      <c r="P2410" s="5">
        <v>10866.383</v>
      </c>
    </row>
    <row r="2411" spans="1:16" x14ac:dyDescent="0.3">
      <c r="A2411" s="27">
        <v>2013</v>
      </c>
      <c r="B2411" s="15">
        <v>653</v>
      </c>
      <c r="C2411" s="16" t="s">
        <v>184</v>
      </c>
      <c r="D2411" s="4">
        <v>612839.826</v>
      </c>
      <c r="E2411" s="5">
        <v>54268.218999999997</v>
      </c>
      <c r="F2411" s="5">
        <v>65942.593999999997</v>
      </c>
      <c r="G2411" s="5">
        <v>52643.565999999999</v>
      </c>
      <c r="H2411" s="5">
        <v>45976.368999999999</v>
      </c>
      <c r="I2411" s="5">
        <v>81174.297000000006</v>
      </c>
      <c r="J2411" s="5">
        <v>40153.129000000001</v>
      </c>
      <c r="K2411" s="5">
        <v>34489.830999999998</v>
      </c>
      <c r="L2411" s="5">
        <v>20893.32</v>
      </c>
      <c r="M2411" s="5">
        <v>30368.227999999999</v>
      </c>
      <c r="N2411" s="5">
        <v>67851.442999999999</v>
      </c>
      <c r="O2411" s="5">
        <v>63089.057999999997</v>
      </c>
      <c r="P2411" s="5">
        <v>55989.771999999997</v>
      </c>
    </row>
    <row r="2412" spans="1:16" x14ac:dyDescent="0.3">
      <c r="A2412" s="27">
        <v>2013</v>
      </c>
      <c r="B2412" s="15">
        <v>660</v>
      </c>
      <c r="C2412" s="16" t="s">
        <v>185</v>
      </c>
      <c r="D2412" s="4">
        <v>248879.30300000004</v>
      </c>
      <c r="E2412" s="5">
        <v>22605.199000000001</v>
      </c>
      <c r="F2412" s="5">
        <v>17055.864000000001</v>
      </c>
      <c r="G2412" s="5">
        <v>22517.876</v>
      </c>
      <c r="H2412" s="5">
        <v>19368</v>
      </c>
      <c r="I2412" s="5">
        <v>22134.916000000001</v>
      </c>
      <c r="J2412" s="5">
        <v>20461.166000000001</v>
      </c>
      <c r="K2412" s="5">
        <v>23888.449000000001</v>
      </c>
      <c r="L2412" s="5">
        <v>19365.257000000001</v>
      </c>
      <c r="M2412" s="5">
        <v>23980.474999999999</v>
      </c>
      <c r="N2412" s="5">
        <v>21844.681</v>
      </c>
      <c r="O2412" s="5">
        <v>18459.254000000001</v>
      </c>
      <c r="P2412" s="5">
        <v>17198.166000000001</v>
      </c>
    </row>
    <row r="2413" spans="1:16" x14ac:dyDescent="0.3">
      <c r="A2413" s="27">
        <v>2013</v>
      </c>
      <c r="B2413" s="15">
        <v>662</v>
      </c>
      <c r="C2413" s="16" t="s">
        <v>186</v>
      </c>
      <c r="D2413" s="4">
        <v>385265.51800000004</v>
      </c>
      <c r="E2413" s="5">
        <v>30628.304</v>
      </c>
      <c r="F2413" s="5">
        <v>15843.67</v>
      </c>
      <c r="G2413" s="5">
        <v>38715.099000000002</v>
      </c>
      <c r="H2413" s="5">
        <v>47407.211000000003</v>
      </c>
      <c r="I2413" s="5">
        <v>42688.19</v>
      </c>
      <c r="J2413" s="5">
        <v>24027.048999999999</v>
      </c>
      <c r="K2413" s="5">
        <v>36876.686999999998</v>
      </c>
      <c r="L2413" s="5">
        <v>11956.956</v>
      </c>
      <c r="M2413" s="5">
        <v>40454.427000000003</v>
      </c>
      <c r="N2413" s="5">
        <v>38145.326999999997</v>
      </c>
      <c r="O2413" s="5">
        <v>21169.771000000001</v>
      </c>
      <c r="P2413" s="5">
        <v>37352.826999999997</v>
      </c>
    </row>
    <row r="2414" spans="1:16" x14ac:dyDescent="0.3">
      <c r="A2414" s="27">
        <v>2013</v>
      </c>
      <c r="B2414" s="15">
        <v>664</v>
      </c>
      <c r="C2414" s="16" t="s">
        <v>187</v>
      </c>
      <c r="D2414" s="4">
        <v>615900.245</v>
      </c>
      <c r="E2414" s="5">
        <v>54522.332000000002</v>
      </c>
      <c r="F2414" s="5">
        <v>46572.029000000002</v>
      </c>
      <c r="G2414" s="5">
        <v>78269.672999999995</v>
      </c>
      <c r="H2414" s="5">
        <v>56150.076999999997</v>
      </c>
      <c r="I2414" s="5">
        <v>65422.459000000003</v>
      </c>
      <c r="J2414" s="5">
        <v>48046.199000000001</v>
      </c>
      <c r="K2414" s="5">
        <v>44958.133999999998</v>
      </c>
      <c r="L2414" s="5">
        <v>33772.588000000003</v>
      </c>
      <c r="M2414" s="5">
        <v>36441.728999999999</v>
      </c>
      <c r="N2414" s="5">
        <v>38782.364999999998</v>
      </c>
      <c r="O2414" s="5">
        <v>42760.457999999999</v>
      </c>
      <c r="P2414" s="5">
        <v>70202.202000000005</v>
      </c>
    </row>
    <row r="2415" spans="1:16" x14ac:dyDescent="0.3">
      <c r="A2415" s="27">
        <v>2013</v>
      </c>
      <c r="B2415" s="15">
        <v>666</v>
      </c>
      <c r="C2415" s="16" t="s">
        <v>188</v>
      </c>
      <c r="D2415" s="4">
        <v>271684.72700000001</v>
      </c>
      <c r="E2415" s="5">
        <v>32272.703000000001</v>
      </c>
      <c r="F2415" s="5">
        <v>15766.49</v>
      </c>
      <c r="G2415" s="5">
        <v>24531.623</v>
      </c>
      <c r="H2415" s="5">
        <v>14453.096</v>
      </c>
      <c r="I2415" s="5">
        <v>16347.862999999999</v>
      </c>
      <c r="J2415" s="5">
        <v>42611.709000000003</v>
      </c>
      <c r="K2415" s="5">
        <v>18626.124</v>
      </c>
      <c r="L2415" s="5">
        <v>14791.9</v>
      </c>
      <c r="M2415" s="5">
        <v>14402.815000000001</v>
      </c>
      <c r="N2415" s="5">
        <v>13216.481</v>
      </c>
      <c r="O2415" s="5">
        <v>47854.014000000003</v>
      </c>
      <c r="P2415" s="5">
        <v>16809.909</v>
      </c>
    </row>
    <row r="2416" spans="1:16" x14ac:dyDescent="0.3">
      <c r="A2416" s="27">
        <v>2013</v>
      </c>
      <c r="B2416" s="15">
        <v>667</v>
      </c>
      <c r="C2416" s="16" t="s">
        <v>189</v>
      </c>
      <c r="D2416" s="4">
        <v>5928.3119999999999</v>
      </c>
      <c r="E2416" s="5">
        <v>482.52300000000002</v>
      </c>
      <c r="F2416" s="5">
        <v>349.90699999999998</v>
      </c>
      <c r="G2416" s="5">
        <v>640.04700000000003</v>
      </c>
      <c r="H2416" s="5">
        <v>974.62599999999998</v>
      </c>
      <c r="I2416" s="5">
        <v>497.30200000000002</v>
      </c>
      <c r="J2416" s="5">
        <v>372.35599999999999</v>
      </c>
      <c r="K2416" s="5">
        <v>478.02800000000002</v>
      </c>
      <c r="L2416" s="5">
        <v>561.68499999999995</v>
      </c>
      <c r="M2416" s="5">
        <v>697.99699999999996</v>
      </c>
      <c r="N2416" s="5">
        <v>226.476</v>
      </c>
      <c r="O2416" s="5">
        <v>295.84199999999998</v>
      </c>
      <c r="P2416" s="5">
        <v>351.52300000000002</v>
      </c>
    </row>
    <row r="2417" spans="1:16" x14ac:dyDescent="0.3">
      <c r="A2417" s="27">
        <v>2013</v>
      </c>
      <c r="B2417" s="15">
        <v>669</v>
      </c>
      <c r="C2417" s="16" t="s">
        <v>190</v>
      </c>
      <c r="D2417" s="4">
        <v>38934.687999999995</v>
      </c>
      <c r="E2417" s="5">
        <v>2466.6660000000002</v>
      </c>
      <c r="F2417" s="5">
        <v>2846.556</v>
      </c>
      <c r="G2417" s="5">
        <v>5215.9539999999997</v>
      </c>
      <c r="H2417" s="5">
        <v>3161.8969999999999</v>
      </c>
      <c r="I2417" s="5">
        <v>2758.8760000000002</v>
      </c>
      <c r="J2417" s="5">
        <v>2938.0010000000002</v>
      </c>
      <c r="K2417" s="5">
        <v>3409.5239999999999</v>
      </c>
      <c r="L2417" s="5">
        <v>2879.6149999999998</v>
      </c>
      <c r="M2417" s="5">
        <v>3488.7779999999998</v>
      </c>
      <c r="N2417" s="5">
        <v>2812.0309999999999</v>
      </c>
      <c r="O2417" s="5">
        <v>3826.857</v>
      </c>
      <c r="P2417" s="5">
        <v>3129.933</v>
      </c>
    </row>
    <row r="2418" spans="1:16" x14ac:dyDescent="0.3">
      <c r="A2418" s="27">
        <v>2013</v>
      </c>
      <c r="B2418" s="15">
        <v>672</v>
      </c>
      <c r="C2418" s="16" t="s">
        <v>191</v>
      </c>
      <c r="D2418" s="4">
        <v>3413.002</v>
      </c>
      <c r="E2418" s="5">
        <v>227.078</v>
      </c>
      <c r="F2418" s="5">
        <v>280.12400000000002</v>
      </c>
      <c r="G2418" s="5">
        <v>427.161</v>
      </c>
      <c r="H2418" s="5">
        <v>291.63</v>
      </c>
      <c r="I2418" s="5">
        <v>324.10199999999998</v>
      </c>
      <c r="J2418" s="5">
        <v>108.538</v>
      </c>
      <c r="K2418" s="5">
        <v>309.50599999999997</v>
      </c>
      <c r="L2418" s="5">
        <v>174.38</v>
      </c>
      <c r="M2418" s="5">
        <v>405.44</v>
      </c>
      <c r="N2418" s="5">
        <v>263.75700000000001</v>
      </c>
      <c r="O2418" s="5">
        <v>337.19600000000003</v>
      </c>
      <c r="P2418" s="5">
        <v>264.08999999999997</v>
      </c>
    </row>
    <row r="2419" spans="1:16" x14ac:dyDescent="0.3">
      <c r="A2419" s="27">
        <v>2013</v>
      </c>
      <c r="B2419" s="15">
        <v>675</v>
      </c>
      <c r="C2419" s="16" t="s">
        <v>192</v>
      </c>
      <c r="D2419" s="4">
        <v>58.567</v>
      </c>
      <c r="E2419" s="5" t="s">
        <v>168</v>
      </c>
      <c r="F2419" s="5" t="s">
        <v>168</v>
      </c>
      <c r="G2419" s="5" t="s">
        <v>168</v>
      </c>
      <c r="H2419" s="5" t="s">
        <v>168</v>
      </c>
      <c r="I2419" s="5" t="s">
        <v>168</v>
      </c>
      <c r="J2419" s="5" t="s">
        <v>168</v>
      </c>
      <c r="K2419" s="5" t="s">
        <v>168</v>
      </c>
      <c r="L2419" s="5" t="s">
        <v>168</v>
      </c>
      <c r="M2419" s="5">
        <v>23</v>
      </c>
      <c r="N2419" s="5" t="s">
        <v>168</v>
      </c>
      <c r="O2419" s="5" t="s">
        <v>168</v>
      </c>
      <c r="P2419" s="5">
        <v>35.567</v>
      </c>
    </row>
    <row r="2420" spans="1:16" x14ac:dyDescent="0.3">
      <c r="A2420" s="27">
        <v>2013</v>
      </c>
      <c r="B2420" s="15">
        <v>676</v>
      </c>
      <c r="C2420" s="16" t="s">
        <v>193</v>
      </c>
      <c r="D2420" s="4">
        <v>25190.069</v>
      </c>
      <c r="E2420" s="5">
        <v>1588.885</v>
      </c>
      <c r="F2420" s="5">
        <v>913.86199999999997</v>
      </c>
      <c r="G2420" s="5">
        <v>801.85500000000002</v>
      </c>
      <c r="H2420" s="5">
        <v>840.86500000000001</v>
      </c>
      <c r="I2420" s="5">
        <v>590.98699999999997</v>
      </c>
      <c r="J2420" s="5">
        <v>656.85400000000004</v>
      </c>
      <c r="K2420" s="5">
        <v>1418.433</v>
      </c>
      <c r="L2420" s="5">
        <v>462.51799999999997</v>
      </c>
      <c r="M2420" s="5">
        <v>638.005</v>
      </c>
      <c r="N2420" s="5">
        <v>6524.1009999999997</v>
      </c>
      <c r="O2420" s="5">
        <v>2685.2179999999998</v>
      </c>
      <c r="P2420" s="5">
        <v>8068.4859999999999</v>
      </c>
    </row>
    <row r="2421" spans="1:16" x14ac:dyDescent="0.3">
      <c r="A2421" s="27">
        <v>2013</v>
      </c>
      <c r="B2421" s="15">
        <v>680</v>
      </c>
      <c r="C2421" s="16" t="s">
        <v>194</v>
      </c>
      <c r="D2421" s="4">
        <v>236665.274</v>
      </c>
      <c r="E2421" s="5">
        <v>13967.083000000001</v>
      </c>
      <c r="F2421" s="5">
        <v>23314.364000000001</v>
      </c>
      <c r="G2421" s="5">
        <v>38037.932000000001</v>
      </c>
      <c r="H2421" s="5">
        <v>17345.808000000001</v>
      </c>
      <c r="I2421" s="5">
        <v>49267.430999999997</v>
      </c>
      <c r="J2421" s="5">
        <v>12407.512000000001</v>
      </c>
      <c r="K2421" s="5">
        <v>16947.163</v>
      </c>
      <c r="L2421" s="5">
        <v>13438.869000000001</v>
      </c>
      <c r="M2421" s="5">
        <v>13224.821</v>
      </c>
      <c r="N2421" s="5">
        <v>11028.101000000001</v>
      </c>
      <c r="O2421" s="5">
        <v>16302.486000000001</v>
      </c>
      <c r="P2421" s="5">
        <v>11383.704</v>
      </c>
    </row>
    <row r="2422" spans="1:16" x14ac:dyDescent="0.3">
      <c r="A2422" s="27">
        <v>2013</v>
      </c>
      <c r="B2422" s="15">
        <v>684</v>
      </c>
      <c r="C2422" s="16" t="s">
        <v>195</v>
      </c>
      <c r="D2422" s="4">
        <v>5952.8909999999996</v>
      </c>
      <c r="E2422" s="5">
        <v>705.37599999999998</v>
      </c>
      <c r="F2422" s="5">
        <v>285.53100000000001</v>
      </c>
      <c r="G2422" s="5">
        <v>344.34800000000001</v>
      </c>
      <c r="H2422" s="5">
        <v>236.83600000000001</v>
      </c>
      <c r="I2422" s="5">
        <v>1096.3340000000001</v>
      </c>
      <c r="J2422" s="5">
        <v>744.59</v>
      </c>
      <c r="K2422" s="5">
        <v>680.46500000000003</v>
      </c>
      <c r="L2422" s="5">
        <v>430.39600000000002</v>
      </c>
      <c r="M2422" s="5">
        <v>248.958</v>
      </c>
      <c r="N2422" s="5">
        <v>522.43100000000004</v>
      </c>
      <c r="O2422" s="5">
        <v>528.59699999999998</v>
      </c>
      <c r="P2422" s="5">
        <v>129.029</v>
      </c>
    </row>
    <row r="2423" spans="1:16" x14ac:dyDescent="0.3">
      <c r="A2423" s="27">
        <v>2013</v>
      </c>
      <c r="B2423" s="15">
        <v>690</v>
      </c>
      <c r="C2423" s="16" t="s">
        <v>196</v>
      </c>
      <c r="D2423" s="4">
        <v>112959.74200000001</v>
      </c>
      <c r="E2423" s="5">
        <v>8793.7880000000005</v>
      </c>
      <c r="F2423" s="5">
        <v>7152.3450000000003</v>
      </c>
      <c r="G2423" s="5">
        <v>7723.4719999999998</v>
      </c>
      <c r="H2423" s="5">
        <v>7669.558</v>
      </c>
      <c r="I2423" s="5">
        <v>10411.575999999999</v>
      </c>
      <c r="J2423" s="5">
        <v>7065.2809999999999</v>
      </c>
      <c r="K2423" s="5">
        <v>9129.9249999999993</v>
      </c>
      <c r="L2423" s="5">
        <v>7330.7659999999996</v>
      </c>
      <c r="M2423" s="5">
        <v>9754.6200000000008</v>
      </c>
      <c r="N2423" s="5">
        <v>8843.9740000000002</v>
      </c>
      <c r="O2423" s="5">
        <v>13689.398999999999</v>
      </c>
      <c r="P2423" s="5">
        <v>15395.038</v>
      </c>
    </row>
    <row r="2424" spans="1:16" x14ac:dyDescent="0.3">
      <c r="A2424" s="27">
        <v>2013</v>
      </c>
      <c r="B2424" s="15">
        <v>696</v>
      </c>
      <c r="C2424" s="16" t="s">
        <v>197</v>
      </c>
      <c r="D2424" s="4">
        <v>12239.048000000003</v>
      </c>
      <c r="E2424" s="5">
        <v>697.31399999999996</v>
      </c>
      <c r="F2424" s="5">
        <v>816.82799999999997</v>
      </c>
      <c r="G2424" s="5">
        <v>2512.36</v>
      </c>
      <c r="H2424" s="5">
        <v>451.33</v>
      </c>
      <c r="I2424" s="5">
        <v>498.62099999999998</v>
      </c>
      <c r="J2424" s="5">
        <v>604.48500000000001</v>
      </c>
      <c r="K2424" s="5">
        <v>939.68799999999999</v>
      </c>
      <c r="L2424" s="5">
        <v>870.09100000000001</v>
      </c>
      <c r="M2424" s="5">
        <v>2384.4189999999999</v>
      </c>
      <c r="N2424" s="5">
        <v>1010.879</v>
      </c>
      <c r="O2424" s="5">
        <v>692.57399999999996</v>
      </c>
      <c r="P2424" s="5">
        <v>760.45899999999995</v>
      </c>
    </row>
    <row r="2425" spans="1:16" x14ac:dyDescent="0.3">
      <c r="A2425" s="27">
        <v>2013</v>
      </c>
      <c r="B2425" s="15">
        <v>700</v>
      </c>
      <c r="C2425" s="16" t="s">
        <v>198</v>
      </c>
      <c r="D2425" s="4">
        <v>260160.76899999997</v>
      </c>
      <c r="E2425" s="5">
        <v>12008.375</v>
      </c>
      <c r="F2425" s="5">
        <v>17117.042000000001</v>
      </c>
      <c r="G2425" s="5">
        <v>46522.597000000002</v>
      </c>
      <c r="H2425" s="5">
        <v>24362.881000000001</v>
      </c>
      <c r="I2425" s="5">
        <v>21525.412</v>
      </c>
      <c r="J2425" s="5">
        <v>24183.695</v>
      </c>
      <c r="K2425" s="5">
        <v>19684.728999999999</v>
      </c>
      <c r="L2425" s="5">
        <v>15488.592000000001</v>
      </c>
      <c r="M2425" s="5">
        <v>21177.935000000001</v>
      </c>
      <c r="N2425" s="5">
        <v>18232.194</v>
      </c>
      <c r="O2425" s="5">
        <v>19418.03</v>
      </c>
      <c r="P2425" s="5">
        <v>20439.287</v>
      </c>
    </row>
    <row r="2426" spans="1:16" x14ac:dyDescent="0.3">
      <c r="A2426" s="27">
        <v>2013</v>
      </c>
      <c r="B2426" s="15">
        <v>701</v>
      </c>
      <c r="C2426" s="16" t="s">
        <v>199</v>
      </c>
      <c r="D2426" s="4">
        <v>281501.84400000004</v>
      </c>
      <c r="E2426" s="5">
        <v>15296.120999999999</v>
      </c>
      <c r="F2426" s="5">
        <v>15979.346</v>
      </c>
      <c r="G2426" s="5">
        <v>15500.511</v>
      </c>
      <c r="H2426" s="5">
        <v>20121.68</v>
      </c>
      <c r="I2426" s="5">
        <v>23154.73</v>
      </c>
      <c r="J2426" s="5">
        <v>20113.683000000001</v>
      </c>
      <c r="K2426" s="5">
        <v>16377.982</v>
      </c>
      <c r="L2426" s="5">
        <v>12850.941999999999</v>
      </c>
      <c r="M2426" s="5">
        <v>30868.031999999999</v>
      </c>
      <c r="N2426" s="5">
        <v>20741.577000000001</v>
      </c>
      <c r="O2426" s="5">
        <v>23742.216</v>
      </c>
      <c r="P2426" s="5">
        <v>66755.024000000005</v>
      </c>
    </row>
    <row r="2427" spans="1:16" x14ac:dyDescent="0.3">
      <c r="A2427" s="27">
        <v>2013</v>
      </c>
      <c r="B2427" s="15">
        <v>703</v>
      </c>
      <c r="C2427" s="16" t="s">
        <v>200</v>
      </c>
      <c r="D2427" s="4">
        <v>5533.2470000000003</v>
      </c>
      <c r="E2427" s="5">
        <v>546.08600000000001</v>
      </c>
      <c r="F2427" s="5">
        <v>444.97500000000002</v>
      </c>
      <c r="G2427" s="5">
        <v>146.48400000000001</v>
      </c>
      <c r="H2427" s="5">
        <v>196.048</v>
      </c>
      <c r="I2427" s="5">
        <v>373.61500000000001</v>
      </c>
      <c r="J2427" s="5">
        <v>991.78200000000004</v>
      </c>
      <c r="K2427" s="5">
        <v>122.062</v>
      </c>
      <c r="L2427" s="5">
        <v>1135.6559999999999</v>
      </c>
      <c r="M2427" s="5">
        <v>557.15</v>
      </c>
      <c r="N2427" s="5">
        <v>264.24700000000001</v>
      </c>
      <c r="O2427" s="5">
        <v>380.38900000000001</v>
      </c>
      <c r="P2427" s="5">
        <v>374.75299999999999</v>
      </c>
    </row>
    <row r="2428" spans="1:16" x14ac:dyDescent="0.3">
      <c r="A2428" s="27">
        <v>2013</v>
      </c>
      <c r="B2428" s="15">
        <v>706</v>
      </c>
      <c r="C2428" s="16" t="s">
        <v>201</v>
      </c>
      <c r="D2428" s="4">
        <v>371579.75500000006</v>
      </c>
      <c r="E2428" s="5">
        <v>43193.497000000003</v>
      </c>
      <c r="F2428" s="5">
        <v>95085.187000000005</v>
      </c>
      <c r="G2428" s="5">
        <v>17454.589</v>
      </c>
      <c r="H2428" s="5">
        <v>16473.375</v>
      </c>
      <c r="I2428" s="5">
        <v>19696.419999999998</v>
      </c>
      <c r="J2428" s="5">
        <v>19361.795999999998</v>
      </c>
      <c r="K2428" s="5">
        <v>42509.811999999998</v>
      </c>
      <c r="L2428" s="5">
        <v>39460.305</v>
      </c>
      <c r="M2428" s="5">
        <v>17106.079000000002</v>
      </c>
      <c r="N2428" s="5">
        <v>15490.664000000001</v>
      </c>
      <c r="O2428" s="5">
        <v>21953.206999999999</v>
      </c>
      <c r="P2428" s="5">
        <v>23794.824000000001</v>
      </c>
    </row>
    <row r="2429" spans="1:16" x14ac:dyDescent="0.3">
      <c r="A2429" s="27">
        <v>2013</v>
      </c>
      <c r="B2429" s="15">
        <v>708</v>
      </c>
      <c r="C2429" s="16" t="s">
        <v>202</v>
      </c>
      <c r="D2429" s="4">
        <v>177921.761</v>
      </c>
      <c r="E2429" s="5">
        <v>11993.797</v>
      </c>
      <c r="F2429" s="5">
        <v>12943.186</v>
      </c>
      <c r="G2429" s="5">
        <v>16104.03</v>
      </c>
      <c r="H2429" s="5">
        <v>16803.758999999998</v>
      </c>
      <c r="I2429" s="5">
        <v>15016.207</v>
      </c>
      <c r="J2429" s="5">
        <v>12953.511</v>
      </c>
      <c r="K2429" s="5">
        <v>15638.056</v>
      </c>
      <c r="L2429" s="5">
        <v>10308.317999999999</v>
      </c>
      <c r="M2429" s="5">
        <v>18791.509999999998</v>
      </c>
      <c r="N2429" s="5">
        <v>14069.450999999999</v>
      </c>
      <c r="O2429" s="5">
        <v>14801.093999999999</v>
      </c>
      <c r="P2429" s="5">
        <v>18498.842000000001</v>
      </c>
    </row>
    <row r="2430" spans="1:16" x14ac:dyDescent="0.3">
      <c r="A2430" s="27">
        <v>2013</v>
      </c>
      <c r="B2430" s="15">
        <v>716</v>
      </c>
      <c r="C2430" s="16" t="s">
        <v>203</v>
      </c>
      <c r="D2430" s="4">
        <v>53125.158000000003</v>
      </c>
      <c r="E2430" s="5">
        <v>1857.0409999999999</v>
      </c>
      <c r="F2430" s="5">
        <v>2243.6190000000001</v>
      </c>
      <c r="G2430" s="5">
        <v>2288.3029999999999</v>
      </c>
      <c r="H2430" s="5">
        <v>4818.0910000000003</v>
      </c>
      <c r="I2430" s="5">
        <v>6139.6540000000005</v>
      </c>
      <c r="J2430" s="5">
        <v>4190.7370000000001</v>
      </c>
      <c r="K2430" s="5">
        <v>6790.866</v>
      </c>
      <c r="L2430" s="5">
        <v>4509.634</v>
      </c>
      <c r="M2430" s="5">
        <v>6586.54</v>
      </c>
      <c r="N2430" s="5">
        <v>4149.0460000000003</v>
      </c>
      <c r="O2430" s="5">
        <v>5041.5069999999996</v>
      </c>
      <c r="P2430" s="5">
        <v>4510.12</v>
      </c>
    </row>
    <row r="2431" spans="1:16" x14ac:dyDescent="0.3">
      <c r="A2431" s="27">
        <v>2013</v>
      </c>
      <c r="B2431" s="15">
        <v>720</v>
      </c>
      <c r="C2431" s="16" t="s">
        <v>204</v>
      </c>
      <c r="D2431" s="4">
        <v>3755649.2289999998</v>
      </c>
      <c r="E2431" s="5">
        <v>326487.522</v>
      </c>
      <c r="F2431" s="5">
        <v>297503.44300000003</v>
      </c>
      <c r="G2431" s="5">
        <v>276167.28399999999</v>
      </c>
      <c r="H2431" s="5">
        <v>286284.48700000002</v>
      </c>
      <c r="I2431" s="5">
        <v>374719.11</v>
      </c>
      <c r="J2431" s="5">
        <v>285901.64299999998</v>
      </c>
      <c r="K2431" s="5">
        <v>331397.946</v>
      </c>
      <c r="L2431" s="5">
        <v>291867.65399999998</v>
      </c>
      <c r="M2431" s="5">
        <v>330786.603</v>
      </c>
      <c r="N2431" s="5">
        <v>279375.321</v>
      </c>
      <c r="O2431" s="5">
        <v>343353.29200000002</v>
      </c>
      <c r="P2431" s="5">
        <v>331804.924</v>
      </c>
    </row>
    <row r="2432" spans="1:16" x14ac:dyDescent="0.3">
      <c r="A2432" s="27">
        <v>2013</v>
      </c>
      <c r="B2432" s="15">
        <v>724</v>
      </c>
      <c r="C2432" s="16" t="s">
        <v>249</v>
      </c>
      <c r="D2432" s="4">
        <v>6416.5990000000002</v>
      </c>
      <c r="E2432" s="5">
        <v>908.35199999999998</v>
      </c>
      <c r="F2432" s="5">
        <v>877.43399999999997</v>
      </c>
      <c r="G2432" s="5">
        <v>806.94299999999998</v>
      </c>
      <c r="H2432" s="5" t="s">
        <v>168</v>
      </c>
      <c r="I2432" s="5">
        <v>1180.325</v>
      </c>
      <c r="J2432" s="5" t="s">
        <v>168</v>
      </c>
      <c r="K2432" s="5">
        <v>234.482</v>
      </c>
      <c r="L2432" s="5">
        <v>482.56400000000002</v>
      </c>
      <c r="M2432" s="5">
        <v>8.2710000000000008</v>
      </c>
      <c r="N2432" s="5">
        <v>417</v>
      </c>
      <c r="O2432" s="5">
        <v>425.221</v>
      </c>
      <c r="P2432" s="5">
        <v>1076.0070000000001</v>
      </c>
    </row>
    <row r="2433" spans="1:16" x14ac:dyDescent="0.3">
      <c r="A2433" s="27">
        <v>2013</v>
      </c>
      <c r="B2433" s="15">
        <v>728</v>
      </c>
      <c r="C2433" s="16" t="s">
        <v>205</v>
      </c>
      <c r="D2433" s="4">
        <v>499859.27299999993</v>
      </c>
      <c r="E2433" s="5">
        <v>38550.624000000003</v>
      </c>
      <c r="F2433" s="5">
        <v>31044.68</v>
      </c>
      <c r="G2433" s="5">
        <v>26862.144</v>
      </c>
      <c r="H2433" s="5">
        <v>33542.108</v>
      </c>
      <c r="I2433" s="5">
        <v>46385.196000000004</v>
      </c>
      <c r="J2433" s="5">
        <v>34674.122000000003</v>
      </c>
      <c r="K2433" s="5">
        <v>45141.142</v>
      </c>
      <c r="L2433" s="5">
        <v>50736.103999999999</v>
      </c>
      <c r="M2433" s="5">
        <v>37879.654000000002</v>
      </c>
      <c r="N2433" s="5">
        <v>31926.035</v>
      </c>
      <c r="O2433" s="5">
        <v>56252.216999999997</v>
      </c>
      <c r="P2433" s="5">
        <v>66865.247000000003</v>
      </c>
    </row>
    <row r="2434" spans="1:16" x14ac:dyDescent="0.3">
      <c r="A2434" s="27">
        <v>2013</v>
      </c>
      <c r="B2434" s="15">
        <v>732</v>
      </c>
      <c r="C2434" s="16" t="s">
        <v>206</v>
      </c>
      <c r="D2434" s="4">
        <v>417352.25400000002</v>
      </c>
      <c r="E2434" s="5">
        <v>39597.911999999997</v>
      </c>
      <c r="F2434" s="5">
        <v>51626.894999999997</v>
      </c>
      <c r="G2434" s="5">
        <v>28631.169000000002</v>
      </c>
      <c r="H2434" s="5">
        <v>24185.61</v>
      </c>
      <c r="I2434" s="5">
        <v>25464.199000000001</v>
      </c>
      <c r="J2434" s="5">
        <v>30240.400000000001</v>
      </c>
      <c r="K2434" s="5">
        <v>56648.137000000002</v>
      </c>
      <c r="L2434" s="5">
        <v>21487.595000000001</v>
      </c>
      <c r="M2434" s="5">
        <v>31163.184000000001</v>
      </c>
      <c r="N2434" s="5">
        <v>28821.954000000002</v>
      </c>
      <c r="O2434" s="5">
        <v>37682.453000000001</v>
      </c>
      <c r="P2434" s="5">
        <v>41802.745999999999</v>
      </c>
    </row>
    <row r="2435" spans="1:16" x14ac:dyDescent="0.3">
      <c r="A2435" s="27">
        <v>2013</v>
      </c>
      <c r="B2435" s="15">
        <v>736</v>
      </c>
      <c r="C2435" s="16" t="s">
        <v>207</v>
      </c>
      <c r="D2435" s="4">
        <v>119800.86199999999</v>
      </c>
      <c r="E2435" s="5">
        <v>11195.207</v>
      </c>
      <c r="F2435" s="5">
        <v>10041.484</v>
      </c>
      <c r="G2435" s="5">
        <v>9531.866</v>
      </c>
      <c r="H2435" s="5">
        <v>8323.5740000000005</v>
      </c>
      <c r="I2435" s="5">
        <v>8781.6260000000002</v>
      </c>
      <c r="J2435" s="5">
        <v>8736.4050000000007</v>
      </c>
      <c r="K2435" s="5">
        <v>11577.485000000001</v>
      </c>
      <c r="L2435" s="5">
        <v>9048.6779999999999</v>
      </c>
      <c r="M2435" s="5">
        <v>10818.005999999999</v>
      </c>
      <c r="N2435" s="5">
        <v>10066.995999999999</v>
      </c>
      <c r="O2435" s="5">
        <v>11362.808000000001</v>
      </c>
      <c r="P2435" s="5">
        <v>10316.727000000001</v>
      </c>
    </row>
    <row r="2436" spans="1:16" x14ac:dyDescent="0.3">
      <c r="A2436" s="27">
        <v>2013</v>
      </c>
      <c r="B2436" s="15">
        <v>740</v>
      </c>
      <c r="C2436" s="16" t="s">
        <v>208</v>
      </c>
      <c r="D2436" s="4">
        <v>440239.511</v>
      </c>
      <c r="E2436" s="5">
        <v>29523.469000000001</v>
      </c>
      <c r="F2436" s="5">
        <v>31114.052</v>
      </c>
      <c r="G2436" s="5">
        <v>36311.760000000002</v>
      </c>
      <c r="H2436" s="5">
        <v>38565.953999999998</v>
      </c>
      <c r="I2436" s="5">
        <v>49131.527999999998</v>
      </c>
      <c r="J2436" s="5">
        <v>35403.245000000003</v>
      </c>
      <c r="K2436" s="5">
        <v>36124.474999999999</v>
      </c>
      <c r="L2436" s="5">
        <v>30625.511999999999</v>
      </c>
      <c r="M2436" s="5">
        <v>35843.925999999999</v>
      </c>
      <c r="N2436" s="5">
        <v>31084.194</v>
      </c>
      <c r="O2436" s="5">
        <v>46585.514999999999</v>
      </c>
      <c r="P2436" s="5">
        <v>39925.881000000001</v>
      </c>
    </row>
    <row r="2437" spans="1:16" x14ac:dyDescent="0.3">
      <c r="A2437" s="27">
        <v>2013</v>
      </c>
      <c r="B2437" s="15">
        <v>743</v>
      </c>
      <c r="C2437" s="16" t="s">
        <v>209</v>
      </c>
      <c r="D2437" s="4">
        <v>7498.3270000000011</v>
      </c>
      <c r="E2437" s="5" t="s">
        <v>168</v>
      </c>
      <c r="F2437" s="5">
        <v>1093.5930000000001</v>
      </c>
      <c r="G2437" s="5" t="s">
        <v>168</v>
      </c>
      <c r="H2437" s="5">
        <v>10.943</v>
      </c>
      <c r="I2437" s="5">
        <v>69.683999999999997</v>
      </c>
      <c r="J2437" s="5">
        <v>1852.364</v>
      </c>
      <c r="K2437" s="5">
        <v>943.16200000000003</v>
      </c>
      <c r="L2437" s="5">
        <v>13.487</v>
      </c>
      <c r="M2437" s="5">
        <v>27.242000000000001</v>
      </c>
      <c r="N2437" s="5">
        <v>245.511</v>
      </c>
      <c r="O2437" s="5">
        <v>3136.3960000000002</v>
      </c>
      <c r="P2437" s="5">
        <v>105.94499999999999</v>
      </c>
    </row>
    <row r="2438" spans="1:16" x14ac:dyDescent="0.3">
      <c r="A2438" s="27">
        <v>2013</v>
      </c>
      <c r="B2438" s="15">
        <v>800</v>
      </c>
      <c r="C2438" s="16" t="s">
        <v>210</v>
      </c>
      <c r="D2438" s="4">
        <v>614523.83800000011</v>
      </c>
      <c r="E2438" s="5">
        <v>43026.499000000003</v>
      </c>
      <c r="F2438" s="5">
        <v>65349.561000000002</v>
      </c>
      <c r="G2438" s="5">
        <v>37302.337</v>
      </c>
      <c r="H2438" s="5">
        <v>51261.059000000001</v>
      </c>
      <c r="I2438" s="5">
        <v>50014.402999999998</v>
      </c>
      <c r="J2438" s="5">
        <v>40057.817000000003</v>
      </c>
      <c r="K2438" s="5">
        <v>50607.671999999999</v>
      </c>
      <c r="L2438" s="5">
        <v>32004.557000000001</v>
      </c>
      <c r="M2438" s="5">
        <v>56075.807000000001</v>
      </c>
      <c r="N2438" s="5">
        <v>51162.983999999997</v>
      </c>
      <c r="O2438" s="5">
        <v>63438.69</v>
      </c>
      <c r="P2438" s="5">
        <v>74222.452000000005</v>
      </c>
    </row>
    <row r="2439" spans="1:16" x14ac:dyDescent="0.3">
      <c r="A2439" s="27">
        <v>2013</v>
      </c>
      <c r="B2439" s="15">
        <v>801</v>
      </c>
      <c r="C2439" s="16" t="s">
        <v>211</v>
      </c>
      <c r="D2439" s="4">
        <v>4829.9920000000011</v>
      </c>
      <c r="E2439" s="5">
        <v>1122.5</v>
      </c>
      <c r="F2439" s="5">
        <v>773.56</v>
      </c>
      <c r="G2439" s="5">
        <v>508.93200000000002</v>
      </c>
      <c r="H2439" s="5">
        <v>199.22200000000001</v>
      </c>
      <c r="I2439" s="5">
        <v>636.44200000000001</v>
      </c>
      <c r="J2439" s="5">
        <v>355.45</v>
      </c>
      <c r="K2439" s="5">
        <v>240.15100000000001</v>
      </c>
      <c r="L2439" s="5">
        <v>335.54</v>
      </c>
      <c r="M2439" s="5">
        <v>273.37900000000002</v>
      </c>
      <c r="N2439" s="5">
        <v>56.987000000000002</v>
      </c>
      <c r="O2439" s="5">
        <v>51.493000000000002</v>
      </c>
      <c r="P2439" s="5">
        <v>276.33600000000001</v>
      </c>
    </row>
    <row r="2440" spans="1:16" x14ac:dyDescent="0.3">
      <c r="A2440" s="27">
        <v>2013</v>
      </c>
      <c r="B2440" s="15">
        <v>803</v>
      </c>
      <c r="C2440" s="16" t="s">
        <v>212</v>
      </c>
      <c r="D2440" s="4">
        <v>0.17100000000000001</v>
      </c>
      <c r="E2440" s="5" t="s">
        <v>168</v>
      </c>
      <c r="F2440" s="5" t="s">
        <v>168</v>
      </c>
      <c r="G2440" s="5" t="s">
        <v>168</v>
      </c>
      <c r="H2440" s="5" t="s">
        <v>168</v>
      </c>
      <c r="I2440" s="5" t="s">
        <v>168</v>
      </c>
      <c r="J2440" s="5" t="s">
        <v>168</v>
      </c>
      <c r="K2440" s="5" t="s">
        <v>168</v>
      </c>
      <c r="L2440" s="5" t="s">
        <v>168</v>
      </c>
      <c r="M2440" s="5" t="s">
        <v>168</v>
      </c>
      <c r="N2440" s="5" t="s">
        <v>168</v>
      </c>
      <c r="O2440" s="5">
        <v>0.17100000000000001</v>
      </c>
      <c r="P2440" s="5" t="s">
        <v>168</v>
      </c>
    </row>
    <row r="2441" spans="1:16" x14ac:dyDescent="0.3">
      <c r="A2441" s="27">
        <v>2013</v>
      </c>
      <c r="B2441" s="15">
        <v>804</v>
      </c>
      <c r="C2441" s="16" t="s">
        <v>213</v>
      </c>
      <c r="D2441" s="4">
        <v>72861.944999999992</v>
      </c>
      <c r="E2441" s="5">
        <v>5850.4309999999996</v>
      </c>
      <c r="F2441" s="5">
        <v>5842.9570000000003</v>
      </c>
      <c r="G2441" s="5">
        <v>6700.732</v>
      </c>
      <c r="H2441" s="5">
        <v>4536.165</v>
      </c>
      <c r="I2441" s="5">
        <v>5807.8019999999997</v>
      </c>
      <c r="J2441" s="5">
        <v>6545.2910000000002</v>
      </c>
      <c r="K2441" s="5">
        <v>6249.9740000000002</v>
      </c>
      <c r="L2441" s="5">
        <v>5659.86</v>
      </c>
      <c r="M2441" s="5">
        <v>6481.1469999999999</v>
      </c>
      <c r="N2441" s="5">
        <v>5957.0640000000003</v>
      </c>
      <c r="O2441" s="5">
        <v>5298.7910000000002</v>
      </c>
      <c r="P2441" s="5">
        <v>7931.7309999999998</v>
      </c>
    </row>
    <row r="2442" spans="1:16" x14ac:dyDescent="0.3">
      <c r="A2442" s="27">
        <v>2013</v>
      </c>
      <c r="B2442" s="15">
        <v>806</v>
      </c>
      <c r="C2442" s="16" t="s">
        <v>239</v>
      </c>
      <c r="D2442" s="4">
        <v>19.882000000000001</v>
      </c>
      <c r="E2442" s="5" t="s">
        <v>168</v>
      </c>
      <c r="F2442" s="5" t="s">
        <v>168</v>
      </c>
      <c r="G2442" s="5" t="s">
        <v>168</v>
      </c>
      <c r="H2442" s="5" t="s">
        <v>168</v>
      </c>
      <c r="I2442" s="5" t="s">
        <v>168</v>
      </c>
      <c r="J2442" s="5" t="s">
        <v>168</v>
      </c>
      <c r="K2442" s="5" t="s">
        <v>168</v>
      </c>
      <c r="L2442" s="5" t="s">
        <v>168</v>
      </c>
      <c r="M2442" s="5" t="s">
        <v>168</v>
      </c>
      <c r="N2442" s="5" t="s">
        <v>168</v>
      </c>
      <c r="O2442" s="5">
        <v>19.882000000000001</v>
      </c>
      <c r="P2442" s="5" t="s">
        <v>168</v>
      </c>
    </row>
    <row r="2443" spans="1:16" x14ac:dyDescent="0.3">
      <c r="A2443" s="27">
        <v>2013</v>
      </c>
      <c r="B2443" s="15">
        <v>807</v>
      </c>
      <c r="C2443" s="16" t="s">
        <v>214</v>
      </c>
      <c r="D2443" s="4">
        <v>234.398</v>
      </c>
      <c r="E2443" s="5">
        <v>24.202000000000002</v>
      </c>
      <c r="F2443" s="5">
        <v>2.9319999999999999</v>
      </c>
      <c r="G2443" s="5">
        <v>15.106999999999999</v>
      </c>
      <c r="H2443" s="5">
        <v>15.917</v>
      </c>
      <c r="I2443" s="5">
        <v>61.634999999999998</v>
      </c>
      <c r="J2443" s="5">
        <v>12.65</v>
      </c>
      <c r="K2443" s="5">
        <v>20.129000000000001</v>
      </c>
      <c r="L2443" s="5">
        <v>17.175999999999998</v>
      </c>
      <c r="M2443" s="5">
        <v>27.297999999999998</v>
      </c>
      <c r="N2443" s="5" t="s">
        <v>168</v>
      </c>
      <c r="O2443" s="5">
        <v>3.6850000000000001</v>
      </c>
      <c r="P2443" s="5">
        <v>33.667000000000002</v>
      </c>
    </row>
    <row r="2444" spans="1:16" x14ac:dyDescent="0.3">
      <c r="A2444" s="27">
        <v>2013</v>
      </c>
      <c r="B2444" s="15">
        <v>809</v>
      </c>
      <c r="C2444" s="16" t="s">
        <v>215</v>
      </c>
      <c r="D2444" s="4">
        <v>5886.2339999999995</v>
      </c>
      <c r="E2444" s="5">
        <v>373.73899999999998</v>
      </c>
      <c r="F2444" s="5">
        <v>730.58199999999999</v>
      </c>
      <c r="G2444" s="5">
        <v>605.80499999999995</v>
      </c>
      <c r="H2444" s="5">
        <v>605.81299999999999</v>
      </c>
      <c r="I2444" s="5">
        <v>353.577</v>
      </c>
      <c r="J2444" s="5">
        <v>616.46100000000001</v>
      </c>
      <c r="K2444" s="5">
        <v>304.10899999999998</v>
      </c>
      <c r="L2444" s="5">
        <v>353.21899999999999</v>
      </c>
      <c r="M2444" s="5">
        <v>454.577</v>
      </c>
      <c r="N2444" s="5">
        <v>336.17399999999998</v>
      </c>
      <c r="O2444" s="5">
        <v>504.79899999999998</v>
      </c>
      <c r="P2444" s="5">
        <v>647.37900000000002</v>
      </c>
    </row>
    <row r="2445" spans="1:16" x14ac:dyDescent="0.3">
      <c r="A2445" s="27">
        <v>2013</v>
      </c>
      <c r="B2445" s="15">
        <v>811</v>
      </c>
      <c r="C2445" s="16" t="s">
        <v>216</v>
      </c>
      <c r="D2445" s="4">
        <v>152.62200000000001</v>
      </c>
      <c r="E2445" s="5" t="s">
        <v>168</v>
      </c>
      <c r="F2445" s="5" t="s">
        <v>168</v>
      </c>
      <c r="G2445" s="5">
        <v>63.661000000000001</v>
      </c>
      <c r="H2445" s="5">
        <v>31.15</v>
      </c>
      <c r="I2445" s="5">
        <v>17.295000000000002</v>
      </c>
      <c r="J2445" s="5" t="s">
        <v>168</v>
      </c>
      <c r="K2445" s="5">
        <v>6.9009999999999998</v>
      </c>
      <c r="L2445" s="5">
        <v>33.615000000000002</v>
      </c>
      <c r="M2445" s="5" t="s">
        <v>168</v>
      </c>
      <c r="N2445" s="5" t="s">
        <v>168</v>
      </c>
      <c r="O2445" s="5" t="s">
        <v>168</v>
      </c>
      <c r="P2445" s="5" t="s">
        <v>168</v>
      </c>
    </row>
    <row r="2446" spans="1:16" x14ac:dyDescent="0.3">
      <c r="A2446" s="27">
        <v>2013</v>
      </c>
      <c r="B2446" s="15">
        <v>812</v>
      </c>
      <c r="C2446" s="16" t="s">
        <v>240</v>
      </c>
      <c r="D2446" s="4">
        <v>218.172</v>
      </c>
      <c r="E2446" s="5">
        <v>48.741</v>
      </c>
      <c r="F2446" s="5">
        <v>12.656000000000001</v>
      </c>
      <c r="G2446" s="5">
        <v>2.3250000000000002</v>
      </c>
      <c r="H2446" s="5">
        <v>7.5919999999999996</v>
      </c>
      <c r="I2446" s="5">
        <v>6.7530000000000001</v>
      </c>
      <c r="J2446" s="5">
        <v>1.9019999999999999</v>
      </c>
      <c r="K2446" s="5" t="s">
        <v>168</v>
      </c>
      <c r="L2446" s="5">
        <v>10.404</v>
      </c>
      <c r="M2446" s="5">
        <v>90.2</v>
      </c>
      <c r="N2446" s="5">
        <v>3.9089999999999998</v>
      </c>
      <c r="O2446" s="5">
        <v>31.72</v>
      </c>
      <c r="P2446" s="5">
        <v>1.97</v>
      </c>
    </row>
    <row r="2447" spans="1:16" x14ac:dyDescent="0.3">
      <c r="A2447" s="27">
        <v>2013</v>
      </c>
      <c r="B2447" s="15">
        <v>815</v>
      </c>
      <c r="C2447" s="16" t="s">
        <v>217</v>
      </c>
      <c r="D2447" s="4">
        <v>1064.01</v>
      </c>
      <c r="E2447" s="5">
        <v>89.552999999999997</v>
      </c>
      <c r="F2447" s="5">
        <v>129.42500000000001</v>
      </c>
      <c r="G2447" s="5">
        <v>20.943999999999999</v>
      </c>
      <c r="H2447" s="5">
        <v>148.80000000000001</v>
      </c>
      <c r="I2447" s="5">
        <v>42.656999999999996</v>
      </c>
      <c r="J2447" s="5">
        <v>108.985</v>
      </c>
      <c r="K2447" s="5">
        <v>121.705</v>
      </c>
      <c r="L2447" s="5">
        <v>72.584000000000003</v>
      </c>
      <c r="M2447" s="5">
        <v>99.960999999999999</v>
      </c>
      <c r="N2447" s="5">
        <v>90.686999999999998</v>
      </c>
      <c r="O2447" s="5">
        <v>36.118000000000002</v>
      </c>
      <c r="P2447" s="5">
        <v>102.59099999999999</v>
      </c>
    </row>
    <row r="2448" spans="1:16" x14ac:dyDescent="0.3">
      <c r="A2448" s="27">
        <v>2013</v>
      </c>
      <c r="B2448" s="15">
        <v>816</v>
      </c>
      <c r="C2448" s="16" t="s">
        <v>218</v>
      </c>
      <c r="D2448" s="4">
        <v>6043.0520000000006</v>
      </c>
      <c r="E2448" s="5">
        <v>51.765000000000001</v>
      </c>
      <c r="F2448" s="5">
        <v>19.806999999999999</v>
      </c>
      <c r="G2448" s="5">
        <v>9.6449999999999996</v>
      </c>
      <c r="H2448" s="5">
        <v>5.859</v>
      </c>
      <c r="I2448" s="5">
        <v>157.62</v>
      </c>
      <c r="J2448" s="5">
        <v>105.64100000000001</v>
      </c>
      <c r="K2448" s="5">
        <v>87.956999999999994</v>
      </c>
      <c r="L2448" s="5">
        <v>5443.6880000000001</v>
      </c>
      <c r="M2448" s="5">
        <v>51.148000000000003</v>
      </c>
      <c r="N2448" s="5">
        <v>15.805</v>
      </c>
      <c r="O2448" s="5">
        <v>47.161000000000001</v>
      </c>
      <c r="P2448" s="5">
        <v>46.956000000000003</v>
      </c>
    </row>
    <row r="2449" spans="1:16" x14ac:dyDescent="0.3">
      <c r="A2449" s="27">
        <v>2013</v>
      </c>
      <c r="B2449" s="15">
        <v>817</v>
      </c>
      <c r="C2449" s="16" t="s">
        <v>219</v>
      </c>
      <c r="D2449" s="4">
        <v>458.44199999999995</v>
      </c>
      <c r="E2449" s="5">
        <v>129.38800000000001</v>
      </c>
      <c r="F2449" s="5">
        <v>49.622999999999998</v>
      </c>
      <c r="G2449" s="5" t="s">
        <v>168</v>
      </c>
      <c r="H2449" s="5">
        <v>28.376999999999999</v>
      </c>
      <c r="I2449" s="5">
        <v>81.186999999999998</v>
      </c>
      <c r="J2449" s="5" t="s">
        <v>168</v>
      </c>
      <c r="K2449" s="5">
        <v>35.274999999999999</v>
      </c>
      <c r="L2449" s="5" t="s">
        <v>168</v>
      </c>
      <c r="M2449" s="5">
        <v>71.216999999999999</v>
      </c>
      <c r="N2449" s="5" t="s">
        <v>168</v>
      </c>
      <c r="O2449" s="5">
        <v>63.375</v>
      </c>
      <c r="P2449" s="5" t="s">
        <v>168</v>
      </c>
    </row>
    <row r="2450" spans="1:16" x14ac:dyDescent="0.3">
      <c r="A2450" s="27">
        <v>2013</v>
      </c>
      <c r="B2450" s="15">
        <v>819</v>
      </c>
      <c r="C2450" s="16" t="s">
        <v>220</v>
      </c>
      <c r="D2450" s="4">
        <v>1103.482</v>
      </c>
      <c r="E2450" s="5">
        <v>71</v>
      </c>
      <c r="F2450" s="5">
        <v>601.82399999999996</v>
      </c>
      <c r="G2450" s="5" t="s">
        <v>168</v>
      </c>
      <c r="H2450" s="5">
        <v>11.5</v>
      </c>
      <c r="I2450" s="5" t="s">
        <v>168</v>
      </c>
      <c r="J2450" s="5">
        <v>65.75</v>
      </c>
      <c r="K2450" s="5">
        <v>71</v>
      </c>
      <c r="L2450" s="5">
        <v>79.408000000000001</v>
      </c>
      <c r="M2450" s="5">
        <v>74.5</v>
      </c>
      <c r="N2450" s="5">
        <v>45.375</v>
      </c>
      <c r="O2450" s="5">
        <v>36</v>
      </c>
      <c r="P2450" s="5">
        <v>47.125</v>
      </c>
    </row>
    <row r="2451" spans="1:16" x14ac:dyDescent="0.3">
      <c r="A2451" s="27">
        <v>2013</v>
      </c>
      <c r="B2451" s="15">
        <v>822</v>
      </c>
      <c r="C2451" s="16" t="s">
        <v>222</v>
      </c>
      <c r="D2451" s="4">
        <v>1742.673</v>
      </c>
      <c r="E2451" s="5">
        <v>40.356000000000002</v>
      </c>
      <c r="F2451" s="5">
        <v>141.57</v>
      </c>
      <c r="G2451" s="5">
        <v>55.908000000000001</v>
      </c>
      <c r="H2451" s="5">
        <v>54.429000000000002</v>
      </c>
      <c r="I2451" s="5">
        <v>133.00899999999999</v>
      </c>
      <c r="J2451" s="5">
        <v>100.04300000000001</v>
      </c>
      <c r="K2451" s="5">
        <v>50.643999999999998</v>
      </c>
      <c r="L2451" s="5">
        <v>62.176000000000002</v>
      </c>
      <c r="M2451" s="5">
        <v>205.93100000000001</v>
      </c>
      <c r="N2451" s="5">
        <v>354.07499999999999</v>
      </c>
      <c r="O2451" s="5">
        <v>312.69200000000001</v>
      </c>
      <c r="P2451" s="5">
        <v>231.84</v>
      </c>
    </row>
    <row r="2452" spans="1:16" x14ac:dyDescent="0.3">
      <c r="A2452" s="27">
        <v>2013</v>
      </c>
      <c r="B2452" s="15">
        <v>823</v>
      </c>
      <c r="C2452" s="16" t="s">
        <v>241</v>
      </c>
      <c r="D2452" s="4">
        <v>10.180999999999999</v>
      </c>
      <c r="E2452" s="5" t="s">
        <v>168</v>
      </c>
      <c r="F2452" s="5" t="s">
        <v>168</v>
      </c>
      <c r="G2452" s="5" t="s">
        <v>168</v>
      </c>
      <c r="H2452" s="5" t="s">
        <v>168</v>
      </c>
      <c r="I2452" s="5" t="s">
        <v>168</v>
      </c>
      <c r="J2452" s="5" t="s">
        <v>168</v>
      </c>
      <c r="K2452" s="5" t="s">
        <v>168</v>
      </c>
      <c r="L2452" s="5" t="s">
        <v>168</v>
      </c>
      <c r="M2452" s="5" t="s">
        <v>168</v>
      </c>
      <c r="N2452" s="5" t="s">
        <v>168</v>
      </c>
      <c r="O2452" s="5">
        <v>0.40500000000000003</v>
      </c>
      <c r="P2452" s="5">
        <v>9.7759999999999998</v>
      </c>
    </row>
    <row r="2453" spans="1:16" x14ac:dyDescent="0.3">
      <c r="A2453" s="27">
        <v>2013</v>
      </c>
      <c r="B2453" s="15">
        <v>824</v>
      </c>
      <c r="C2453" s="16" t="s">
        <v>223</v>
      </c>
      <c r="D2453" s="4">
        <v>121799.80500000001</v>
      </c>
      <c r="E2453" s="5">
        <v>2044.2639999999999</v>
      </c>
      <c r="F2453" s="5">
        <v>24562.159</v>
      </c>
      <c r="G2453" s="5">
        <v>2956.1260000000002</v>
      </c>
      <c r="H2453" s="5">
        <v>3073.029</v>
      </c>
      <c r="I2453" s="5">
        <v>4250.424</v>
      </c>
      <c r="J2453" s="5">
        <v>2152.0070000000001</v>
      </c>
      <c r="K2453" s="5">
        <v>38656.207000000002</v>
      </c>
      <c r="L2453" s="5">
        <v>4720.6329999999998</v>
      </c>
      <c r="M2453" s="5">
        <v>4365.607</v>
      </c>
      <c r="N2453" s="5">
        <v>3626.5880000000002</v>
      </c>
      <c r="O2453" s="5">
        <v>3978.1370000000002</v>
      </c>
      <c r="P2453" s="5">
        <v>27414.624</v>
      </c>
    </row>
    <row r="2454" spans="1:16" x14ac:dyDescent="0.3">
      <c r="A2454" s="27">
        <v>2013</v>
      </c>
      <c r="B2454" s="15">
        <v>825</v>
      </c>
      <c r="C2454" s="16" t="s">
        <v>224</v>
      </c>
      <c r="D2454" s="4">
        <v>429.92</v>
      </c>
      <c r="E2454" s="5" t="s">
        <v>168</v>
      </c>
      <c r="F2454" s="5" t="s">
        <v>168</v>
      </c>
      <c r="G2454" s="5" t="s">
        <v>168</v>
      </c>
      <c r="H2454" s="5" t="s">
        <v>168</v>
      </c>
      <c r="I2454" s="5" t="s">
        <v>168</v>
      </c>
      <c r="J2454" s="5">
        <v>100.084</v>
      </c>
      <c r="K2454" s="5">
        <v>289.702</v>
      </c>
      <c r="L2454" s="5" t="s">
        <v>168</v>
      </c>
      <c r="M2454" s="5" t="s">
        <v>168</v>
      </c>
      <c r="N2454" s="5" t="s">
        <v>168</v>
      </c>
      <c r="O2454" s="5" t="s">
        <v>168</v>
      </c>
      <c r="P2454" s="5">
        <v>40.134</v>
      </c>
    </row>
    <row r="2455" spans="1:16" x14ac:dyDescent="0.3">
      <c r="A2455" s="27">
        <v>2013</v>
      </c>
      <c r="B2455" s="15">
        <v>830</v>
      </c>
      <c r="C2455" s="16" t="s">
        <v>225</v>
      </c>
      <c r="D2455" s="4">
        <v>222.22799999999998</v>
      </c>
      <c r="E2455" s="5">
        <v>16.433</v>
      </c>
      <c r="F2455" s="5">
        <v>5.5609999999999999</v>
      </c>
      <c r="G2455" s="5">
        <v>1.8939999999999999</v>
      </c>
      <c r="H2455" s="5" t="s">
        <v>168</v>
      </c>
      <c r="I2455" s="5">
        <v>4.6529999999999996</v>
      </c>
      <c r="J2455" s="5">
        <v>19.696000000000002</v>
      </c>
      <c r="K2455" s="5">
        <v>76.009</v>
      </c>
      <c r="L2455" s="5" t="s">
        <v>168</v>
      </c>
      <c r="M2455" s="5" t="s">
        <v>168</v>
      </c>
      <c r="N2455" s="5">
        <v>7.0910000000000002</v>
      </c>
      <c r="O2455" s="5">
        <v>78.010999999999996</v>
      </c>
      <c r="P2455" s="5">
        <v>12.88</v>
      </c>
    </row>
    <row r="2456" spans="1:16" x14ac:dyDescent="0.3">
      <c r="A2456" s="27">
        <v>2013</v>
      </c>
      <c r="B2456" s="15">
        <v>831</v>
      </c>
      <c r="C2456" s="16" t="s">
        <v>226</v>
      </c>
      <c r="D2456" s="4">
        <v>1593.7799999999997</v>
      </c>
      <c r="E2456" s="5">
        <v>3.3780000000000001</v>
      </c>
      <c r="F2456" s="5">
        <v>120.18300000000001</v>
      </c>
      <c r="G2456" s="5">
        <v>113.54600000000001</v>
      </c>
      <c r="H2456" s="5">
        <v>178.505</v>
      </c>
      <c r="I2456" s="5">
        <v>236.184</v>
      </c>
      <c r="J2456" s="5">
        <v>188.16800000000001</v>
      </c>
      <c r="K2456" s="5">
        <v>24.067</v>
      </c>
      <c r="L2456" s="5">
        <v>113.434</v>
      </c>
      <c r="M2456" s="5">
        <v>114.672</v>
      </c>
      <c r="N2456" s="5">
        <v>188.50399999999999</v>
      </c>
      <c r="O2456" s="5">
        <v>255.76</v>
      </c>
      <c r="P2456" s="5">
        <v>57.378999999999998</v>
      </c>
    </row>
    <row r="2457" spans="1:16" x14ac:dyDescent="0.3">
      <c r="A2457" s="27">
        <v>2013</v>
      </c>
      <c r="B2457" s="15">
        <v>832</v>
      </c>
      <c r="C2457" s="16" t="s">
        <v>227</v>
      </c>
      <c r="D2457" s="4">
        <v>136.208</v>
      </c>
      <c r="E2457" s="5">
        <v>28.225000000000001</v>
      </c>
      <c r="F2457" s="5">
        <v>13.451000000000001</v>
      </c>
      <c r="G2457" s="5">
        <v>25.084</v>
      </c>
      <c r="H2457" s="5" t="s">
        <v>168</v>
      </c>
      <c r="I2457" s="5">
        <v>4.3970000000000002</v>
      </c>
      <c r="J2457" s="5" t="s">
        <v>168</v>
      </c>
      <c r="K2457" s="5" t="s">
        <v>168</v>
      </c>
      <c r="L2457" s="5">
        <v>50.11</v>
      </c>
      <c r="M2457" s="5" t="s">
        <v>168</v>
      </c>
      <c r="N2457" s="5" t="s">
        <v>168</v>
      </c>
      <c r="O2457" s="5">
        <v>2.4449999999999998</v>
      </c>
      <c r="P2457" s="5">
        <v>12.496</v>
      </c>
    </row>
    <row r="2458" spans="1:16" x14ac:dyDescent="0.3">
      <c r="A2458" s="27">
        <v>2013</v>
      </c>
      <c r="B2458" s="15">
        <v>834</v>
      </c>
      <c r="C2458" s="16" t="s">
        <v>243</v>
      </c>
      <c r="D2458" s="4">
        <v>112</v>
      </c>
      <c r="E2458" s="5" t="s">
        <v>168</v>
      </c>
      <c r="F2458" s="5" t="s">
        <v>168</v>
      </c>
      <c r="G2458" s="5" t="s">
        <v>168</v>
      </c>
      <c r="H2458" s="5" t="s">
        <v>168</v>
      </c>
      <c r="I2458" s="5" t="s">
        <v>168</v>
      </c>
      <c r="J2458" s="5" t="s">
        <v>168</v>
      </c>
      <c r="K2458" s="5" t="s">
        <v>168</v>
      </c>
      <c r="L2458" s="5" t="s">
        <v>168</v>
      </c>
      <c r="M2458" s="5">
        <v>112</v>
      </c>
      <c r="N2458" s="5" t="s">
        <v>168</v>
      </c>
      <c r="O2458" s="5" t="s">
        <v>168</v>
      </c>
      <c r="P2458" s="5" t="s">
        <v>168</v>
      </c>
    </row>
    <row r="2459" spans="1:16" x14ac:dyDescent="0.3">
      <c r="A2459" s="27">
        <v>2013</v>
      </c>
      <c r="B2459" s="15">
        <v>837</v>
      </c>
      <c r="C2459" s="16" t="s">
        <v>228</v>
      </c>
      <c r="D2459" s="4">
        <v>3928.0750000000003</v>
      </c>
      <c r="E2459" s="5">
        <v>211.02699999999999</v>
      </c>
      <c r="F2459" s="5">
        <v>140.09399999999999</v>
      </c>
      <c r="G2459" s="5">
        <v>72.834999999999994</v>
      </c>
      <c r="H2459" s="5">
        <v>167.16</v>
      </c>
      <c r="I2459" s="5">
        <v>554.49400000000003</v>
      </c>
      <c r="J2459" s="5">
        <v>650.67100000000005</v>
      </c>
      <c r="K2459" s="5">
        <v>277.78500000000003</v>
      </c>
      <c r="L2459" s="5">
        <v>951.20699999999999</v>
      </c>
      <c r="M2459" s="5">
        <v>306.82799999999997</v>
      </c>
      <c r="N2459" s="5">
        <v>221.71700000000001</v>
      </c>
      <c r="O2459" s="5">
        <v>122.018</v>
      </c>
      <c r="P2459" s="5">
        <v>252.239</v>
      </c>
    </row>
    <row r="2460" spans="1:16" x14ac:dyDescent="0.3">
      <c r="A2460" s="27">
        <v>2013</v>
      </c>
      <c r="B2460" s="15">
        <v>893</v>
      </c>
      <c r="C2460" s="16" t="s">
        <v>244</v>
      </c>
      <c r="D2460" s="4">
        <v>3.9590000000000001</v>
      </c>
      <c r="E2460" s="5" t="s">
        <v>168</v>
      </c>
      <c r="F2460" s="5" t="s">
        <v>168</v>
      </c>
      <c r="G2460" s="5" t="s">
        <v>168</v>
      </c>
      <c r="H2460" s="5" t="s">
        <v>168</v>
      </c>
      <c r="I2460" s="5" t="s">
        <v>168</v>
      </c>
      <c r="J2460" s="5" t="s">
        <v>168</v>
      </c>
      <c r="K2460" s="5" t="s">
        <v>168</v>
      </c>
      <c r="L2460" s="5" t="s">
        <v>168</v>
      </c>
      <c r="M2460" s="5">
        <v>3.9590000000000001</v>
      </c>
      <c r="N2460" s="5" t="s">
        <v>168</v>
      </c>
      <c r="O2460" s="5" t="s">
        <v>168</v>
      </c>
      <c r="P2460" s="5" t="s">
        <v>168</v>
      </c>
    </row>
    <row r="2461" spans="1:16" x14ac:dyDescent="0.3">
      <c r="A2461" s="27">
        <v>2013</v>
      </c>
      <c r="B2461" s="15">
        <v>894</v>
      </c>
      <c r="C2461" s="16" t="s">
        <v>245</v>
      </c>
      <c r="D2461" s="4">
        <v>607.16899999999998</v>
      </c>
      <c r="E2461" s="5" t="s">
        <v>168</v>
      </c>
      <c r="F2461" s="5" t="s">
        <v>168</v>
      </c>
      <c r="G2461" s="5">
        <v>16.405000000000001</v>
      </c>
      <c r="H2461" s="5">
        <v>140.75200000000001</v>
      </c>
      <c r="I2461" s="5" t="s">
        <v>168</v>
      </c>
      <c r="J2461" s="5" t="s">
        <v>168</v>
      </c>
      <c r="K2461" s="5">
        <v>28.581</v>
      </c>
      <c r="L2461" s="5">
        <v>141.52699999999999</v>
      </c>
      <c r="M2461" s="5">
        <v>80.046000000000006</v>
      </c>
      <c r="N2461" s="5">
        <v>82.320999999999998</v>
      </c>
      <c r="O2461" s="5">
        <v>117.53700000000001</v>
      </c>
      <c r="P2461" s="5" t="s">
        <v>168</v>
      </c>
    </row>
    <row r="2462" spans="1:16" x14ac:dyDescent="0.3">
      <c r="A2462" s="27">
        <v>2013</v>
      </c>
      <c r="B2462" s="15">
        <v>958</v>
      </c>
      <c r="C2462" s="16" t="s">
        <v>231</v>
      </c>
      <c r="D2462" s="4">
        <v>54501.504999999997</v>
      </c>
      <c r="E2462" s="5">
        <v>1199.442</v>
      </c>
      <c r="F2462" s="5">
        <v>1598.3119999999999</v>
      </c>
      <c r="G2462" s="5">
        <v>2314.8009999999999</v>
      </c>
      <c r="H2462" s="5">
        <v>6756.9229999999998</v>
      </c>
      <c r="I2462" s="5">
        <v>5848.61</v>
      </c>
      <c r="J2462" s="5">
        <v>2290.94</v>
      </c>
      <c r="K2462" s="5">
        <v>3221.5419999999999</v>
      </c>
      <c r="L2462" s="5">
        <v>5937.3509999999997</v>
      </c>
      <c r="M2462" s="5">
        <v>7372.9250000000002</v>
      </c>
      <c r="N2462" s="5">
        <v>6063.4449999999997</v>
      </c>
      <c r="O2462" s="5">
        <v>6050.3819999999996</v>
      </c>
      <c r="P2462" s="5">
        <v>5846.8320000000003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84F3-5B22-4934-9B48-0D3814779FF6}">
  <dimension ref="A1:P2422"/>
  <sheetViews>
    <sheetView workbookViewId="0">
      <selection activeCell="C29" sqref="C29"/>
    </sheetView>
  </sheetViews>
  <sheetFormatPr defaultRowHeight="14.4" x14ac:dyDescent="0.3"/>
  <cols>
    <col min="1" max="1" width="8.88671875" style="28"/>
    <col min="4" max="4" width="10.44140625" bestFit="1" customWidth="1"/>
    <col min="5" max="5" width="9.44140625" bestFit="1" customWidth="1"/>
    <col min="6" max="6" width="10" bestFit="1" customWidth="1"/>
    <col min="7" max="12" width="9.44140625" bestFit="1" customWidth="1"/>
    <col min="13" max="13" width="11.77734375" bestFit="1" customWidth="1"/>
    <col min="14" max="14" width="9.44140625" bestFit="1" customWidth="1"/>
    <col min="15" max="15" width="11.109375" bestFit="1" customWidth="1"/>
    <col min="16" max="16" width="11.21875" bestFit="1" customWidth="1"/>
  </cols>
  <sheetData>
    <row r="1" spans="1:16" s="18" customFormat="1" ht="18" customHeight="1" x14ac:dyDescent="0.2">
      <c r="A1" s="18" t="s">
        <v>0</v>
      </c>
      <c r="B1" s="18" t="s">
        <v>258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18" t="s">
        <v>12</v>
      </c>
      <c r="O1" s="18" t="s">
        <v>13</v>
      </c>
      <c r="P1" s="18" t="s">
        <v>14</v>
      </c>
    </row>
    <row r="2" spans="1:16" x14ac:dyDescent="0.3">
      <c r="A2" s="31" t="s">
        <v>254</v>
      </c>
      <c r="B2" s="19">
        <v>1</v>
      </c>
      <c r="C2" s="7" t="s">
        <v>15</v>
      </c>
      <c r="D2" s="15">
        <v>1727651.0460000001</v>
      </c>
      <c r="E2" s="20">
        <v>690135.31200000003</v>
      </c>
      <c r="F2" s="20">
        <v>1037515.7340000001</v>
      </c>
      <c r="G2" s="20"/>
      <c r="H2" s="20"/>
      <c r="I2" s="20"/>
      <c r="J2" s="20"/>
      <c r="K2" s="20"/>
      <c r="L2" s="20"/>
      <c r="M2" s="20"/>
      <c r="N2" s="20"/>
      <c r="O2" s="20"/>
      <c r="P2" s="20"/>
    </row>
    <row r="3" spans="1:16" x14ac:dyDescent="0.3">
      <c r="A3" s="31" t="s">
        <v>254</v>
      </c>
      <c r="B3" s="19">
        <v>3</v>
      </c>
      <c r="C3" s="7" t="s">
        <v>16</v>
      </c>
      <c r="D3" s="15">
        <v>666421.83400000003</v>
      </c>
      <c r="E3" s="20">
        <v>296698.408</v>
      </c>
      <c r="F3" s="20">
        <v>369723.42599999998</v>
      </c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x14ac:dyDescent="0.3">
      <c r="A4" s="31" t="s">
        <v>254</v>
      </c>
      <c r="B4" s="19">
        <v>4</v>
      </c>
      <c r="C4" s="7" t="s">
        <v>17</v>
      </c>
      <c r="D4" s="15">
        <v>3887749.7340000002</v>
      </c>
      <c r="E4" s="20">
        <v>1807951.0430000001</v>
      </c>
      <c r="F4" s="20">
        <v>2079798.6910000001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1:16" x14ac:dyDescent="0.3">
      <c r="A5" s="31" t="s">
        <v>254</v>
      </c>
      <c r="B5" s="19">
        <v>5</v>
      </c>
      <c r="C5" s="7" t="s">
        <v>18</v>
      </c>
      <c r="D5" s="15">
        <v>2184160.9780000001</v>
      </c>
      <c r="E5" s="20">
        <v>1020751.144</v>
      </c>
      <c r="F5" s="20">
        <v>1163409.834</v>
      </c>
      <c r="G5" s="20"/>
      <c r="H5" s="20"/>
      <c r="I5" s="20"/>
      <c r="J5" s="20"/>
      <c r="K5" s="20"/>
      <c r="L5" s="20"/>
      <c r="M5" s="20"/>
      <c r="N5" s="20"/>
      <c r="O5" s="20"/>
      <c r="P5" s="20"/>
    </row>
    <row r="6" spans="1:16" x14ac:dyDescent="0.3">
      <c r="A6" s="31" t="s">
        <v>254</v>
      </c>
      <c r="B6" s="19">
        <v>6</v>
      </c>
      <c r="C6" s="7" t="s">
        <v>19</v>
      </c>
      <c r="D6" s="15">
        <v>965682.42500000005</v>
      </c>
      <c r="E6" s="20">
        <v>486810.90299999999</v>
      </c>
      <c r="F6" s="20">
        <v>478871.522</v>
      </c>
      <c r="G6" s="20"/>
      <c r="H6" s="20"/>
      <c r="I6" s="20"/>
      <c r="J6" s="20"/>
      <c r="K6" s="20"/>
      <c r="L6" s="20"/>
      <c r="M6" s="20"/>
      <c r="N6" s="20"/>
      <c r="O6" s="20"/>
      <c r="P6" s="20"/>
    </row>
    <row r="7" spans="1:16" x14ac:dyDescent="0.3">
      <c r="A7" s="31" t="s">
        <v>254</v>
      </c>
      <c r="B7" s="19">
        <v>7</v>
      </c>
      <c r="C7" s="7" t="s">
        <v>20</v>
      </c>
      <c r="D7" s="15">
        <v>193819.31400000001</v>
      </c>
      <c r="E7" s="20">
        <v>101750.80100000001</v>
      </c>
      <c r="F7" s="20">
        <v>92068.513000000006</v>
      </c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1:16" x14ac:dyDescent="0.3">
      <c r="A8" s="31" t="s">
        <v>254</v>
      </c>
      <c r="B8" s="19">
        <v>8</v>
      </c>
      <c r="C8" s="7" t="s">
        <v>21</v>
      </c>
      <c r="D8" s="15">
        <v>143619.334</v>
      </c>
      <c r="E8" s="20">
        <v>55770.968999999997</v>
      </c>
      <c r="F8" s="20">
        <v>87848.365000000005</v>
      </c>
      <c r="G8" s="20"/>
      <c r="H8" s="20"/>
      <c r="I8" s="20"/>
      <c r="J8" s="20"/>
      <c r="K8" s="20"/>
      <c r="L8" s="20"/>
      <c r="M8" s="20"/>
      <c r="N8" s="20"/>
      <c r="O8" s="20"/>
      <c r="P8" s="20"/>
    </row>
    <row r="9" spans="1:16" x14ac:dyDescent="0.3">
      <c r="A9" s="31" t="s">
        <v>254</v>
      </c>
      <c r="B9" s="19">
        <v>9</v>
      </c>
      <c r="C9" s="7" t="s">
        <v>22</v>
      </c>
      <c r="D9" s="15">
        <v>344105.76800000004</v>
      </c>
      <c r="E9" s="20">
        <v>165450.85500000001</v>
      </c>
      <c r="F9" s="20">
        <v>178654.913</v>
      </c>
      <c r="G9" s="20"/>
      <c r="H9" s="20"/>
      <c r="I9" s="20"/>
      <c r="J9" s="20"/>
      <c r="K9" s="20"/>
      <c r="L9" s="20"/>
      <c r="M9" s="20"/>
      <c r="N9" s="20"/>
      <c r="O9" s="20"/>
      <c r="P9" s="20"/>
    </row>
    <row r="10" spans="1:16" x14ac:dyDescent="0.3">
      <c r="A10" s="31" t="s">
        <v>254</v>
      </c>
      <c r="B10" s="19">
        <v>10</v>
      </c>
      <c r="C10" s="7" t="s">
        <v>23</v>
      </c>
      <c r="D10" s="15">
        <v>301446.84299999999</v>
      </c>
      <c r="E10" s="20">
        <v>152225.69500000001</v>
      </c>
      <c r="F10" s="20">
        <v>149221.14799999999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</row>
    <row r="11" spans="1:16" x14ac:dyDescent="0.3">
      <c r="A11" s="31" t="s">
        <v>254</v>
      </c>
      <c r="B11" s="19">
        <v>11</v>
      </c>
      <c r="C11" s="7" t="s">
        <v>24</v>
      </c>
      <c r="D11" s="15">
        <v>1227589.4449999998</v>
      </c>
      <c r="E11" s="20">
        <v>545612.245</v>
      </c>
      <c r="F11" s="20">
        <v>681977.2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</row>
    <row r="12" spans="1:16" x14ac:dyDescent="0.3">
      <c r="A12" s="31" t="s">
        <v>254</v>
      </c>
      <c r="B12" s="19">
        <v>17</v>
      </c>
      <c r="C12" s="7" t="s">
        <v>25</v>
      </c>
      <c r="D12" s="15">
        <v>659885.39199999999</v>
      </c>
      <c r="E12" s="20">
        <v>351967.45500000002</v>
      </c>
      <c r="F12" s="20">
        <v>307917.93699999998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x14ac:dyDescent="0.3">
      <c r="A13" s="31" t="s">
        <v>254</v>
      </c>
      <c r="B13" s="19">
        <v>18</v>
      </c>
      <c r="C13" s="7" t="s">
        <v>26</v>
      </c>
      <c r="D13" s="15">
        <v>39198.803</v>
      </c>
      <c r="E13" s="20">
        <v>19634.812999999998</v>
      </c>
      <c r="F13" s="20">
        <v>19563.990000000002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 x14ac:dyDescent="0.3">
      <c r="A14" s="31" t="s">
        <v>254</v>
      </c>
      <c r="B14" s="19">
        <v>24</v>
      </c>
      <c r="C14" s="7" t="s">
        <v>28</v>
      </c>
      <c r="D14" s="15">
        <v>5642.2969999999996</v>
      </c>
      <c r="E14" s="20">
        <v>4047.5729999999999</v>
      </c>
      <c r="F14" s="20">
        <v>1594.7239999999999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x14ac:dyDescent="0.3">
      <c r="A15" s="31" t="s">
        <v>254</v>
      </c>
      <c r="B15" s="19">
        <v>28</v>
      </c>
      <c r="C15" s="7" t="s">
        <v>29</v>
      </c>
      <c r="D15" s="15">
        <v>150554.20600000001</v>
      </c>
      <c r="E15" s="20">
        <v>75706.362999999998</v>
      </c>
      <c r="F15" s="20">
        <v>74847.842999999993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 x14ac:dyDescent="0.3">
      <c r="A16" s="31" t="s">
        <v>254</v>
      </c>
      <c r="B16" s="19">
        <v>30</v>
      </c>
      <c r="C16" s="7" t="s">
        <v>30</v>
      </c>
      <c r="D16" s="15">
        <v>376102.46400000004</v>
      </c>
      <c r="E16" s="20">
        <v>185348.13200000001</v>
      </c>
      <c r="F16" s="20">
        <v>190754.33199999999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 x14ac:dyDescent="0.3">
      <c r="A17" s="31" t="s">
        <v>254</v>
      </c>
      <c r="B17" s="19">
        <v>32</v>
      </c>
      <c r="C17" s="7" t="s">
        <v>31</v>
      </c>
      <c r="D17" s="15">
        <v>239097.02399999998</v>
      </c>
      <c r="E17" s="20">
        <v>125113.18399999999</v>
      </c>
      <c r="F17" s="20">
        <v>113983.84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x14ac:dyDescent="0.3">
      <c r="A18" s="31" t="s">
        <v>254</v>
      </c>
      <c r="B18" s="19">
        <v>37</v>
      </c>
      <c r="C18" s="7" t="s">
        <v>32</v>
      </c>
      <c r="D18" s="15">
        <v>1067.1179999999999</v>
      </c>
      <c r="E18" s="20">
        <v>516.77099999999996</v>
      </c>
      <c r="F18" s="20">
        <v>550.34699999999998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x14ac:dyDescent="0.3">
      <c r="A19" s="31" t="s">
        <v>254</v>
      </c>
      <c r="B19" s="19">
        <v>38</v>
      </c>
      <c r="C19" s="7" t="s">
        <v>33</v>
      </c>
      <c r="D19" s="15">
        <v>330164.12899999996</v>
      </c>
      <c r="E19" s="20">
        <v>149157.94099999999</v>
      </c>
      <c r="F19" s="20">
        <v>181006.18799999999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</row>
    <row r="20" spans="1:16" x14ac:dyDescent="0.3">
      <c r="A20" s="31" t="s">
        <v>254</v>
      </c>
      <c r="B20" s="19">
        <v>39</v>
      </c>
      <c r="C20" s="7" t="s">
        <v>34</v>
      </c>
      <c r="D20" s="15">
        <v>7862832.7789999992</v>
      </c>
      <c r="E20" s="20">
        <v>4336829.1069999998</v>
      </c>
      <c r="F20" s="20">
        <v>3526003.6719999998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x14ac:dyDescent="0.3">
      <c r="A21" s="31" t="s">
        <v>254</v>
      </c>
      <c r="B21" s="19">
        <v>41</v>
      </c>
      <c r="C21" s="7" t="s">
        <v>35</v>
      </c>
      <c r="D21" s="15">
        <v>1045.06</v>
      </c>
      <c r="E21" s="20">
        <v>880.80700000000002</v>
      </c>
      <c r="F21" s="20">
        <v>164.25299999999999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x14ac:dyDescent="0.3">
      <c r="A22" s="31" t="s">
        <v>254</v>
      </c>
      <c r="B22" s="19">
        <v>43</v>
      </c>
      <c r="C22" s="7" t="s">
        <v>36</v>
      </c>
      <c r="D22" s="15">
        <v>191.62900000000002</v>
      </c>
      <c r="E22" s="20">
        <v>191.55600000000001</v>
      </c>
      <c r="F22" s="20">
        <v>7.2999999999999995E-2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x14ac:dyDescent="0.3">
      <c r="A23" s="31" t="s">
        <v>254</v>
      </c>
      <c r="B23" s="19">
        <v>44</v>
      </c>
      <c r="C23" s="7" t="s">
        <v>37</v>
      </c>
      <c r="D23" s="15">
        <v>0.308</v>
      </c>
      <c r="E23" s="20" t="s">
        <v>168</v>
      </c>
      <c r="F23" s="20">
        <v>0.308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x14ac:dyDescent="0.3">
      <c r="A24" s="31" t="s">
        <v>254</v>
      </c>
      <c r="B24" s="19">
        <v>45</v>
      </c>
      <c r="C24" s="7" t="s">
        <v>248</v>
      </c>
      <c r="D24" s="15">
        <v>6.335</v>
      </c>
      <c r="E24" s="20">
        <v>6.335</v>
      </c>
      <c r="F24" s="20" t="s">
        <v>168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3">
      <c r="A25" s="31" t="s">
        <v>254</v>
      </c>
      <c r="B25" s="19">
        <v>46</v>
      </c>
      <c r="C25" s="7" t="s">
        <v>38</v>
      </c>
      <c r="D25" s="15">
        <v>9887.5519999999997</v>
      </c>
      <c r="E25" s="20">
        <v>5700.2460000000001</v>
      </c>
      <c r="F25" s="20">
        <v>4187.3059999999996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x14ac:dyDescent="0.3">
      <c r="A26" s="31" t="s">
        <v>254</v>
      </c>
      <c r="B26" s="19">
        <v>47</v>
      </c>
      <c r="C26" s="7" t="s">
        <v>39</v>
      </c>
      <c r="D26" s="15">
        <v>691.28400000000011</v>
      </c>
      <c r="E26" s="20">
        <v>175.57</v>
      </c>
      <c r="F26" s="20">
        <v>515.71400000000006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x14ac:dyDescent="0.3">
      <c r="A27" s="31" t="s">
        <v>254</v>
      </c>
      <c r="B27" s="19">
        <v>53</v>
      </c>
      <c r="C27" s="7" t="s">
        <v>40</v>
      </c>
      <c r="D27" s="15">
        <v>45074.095000000001</v>
      </c>
      <c r="E27" s="20">
        <v>21793.664000000001</v>
      </c>
      <c r="F27" s="20">
        <v>23280.431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x14ac:dyDescent="0.3">
      <c r="A28" s="31" t="s">
        <v>254</v>
      </c>
      <c r="B28" s="19">
        <v>54</v>
      </c>
      <c r="C28" s="7" t="s">
        <v>41</v>
      </c>
      <c r="D28" s="15">
        <v>31739.175999999999</v>
      </c>
      <c r="E28" s="20">
        <v>23449.019</v>
      </c>
      <c r="F28" s="20">
        <v>8290.1569999999992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x14ac:dyDescent="0.3">
      <c r="A29" s="31" t="s">
        <v>254</v>
      </c>
      <c r="B29" s="19">
        <v>55</v>
      </c>
      <c r="C29" s="7" t="s">
        <v>42</v>
      </c>
      <c r="D29" s="15">
        <v>135392.97200000001</v>
      </c>
      <c r="E29" s="20">
        <v>49416.593999999997</v>
      </c>
      <c r="F29" s="20">
        <v>85976.377999999997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x14ac:dyDescent="0.3">
      <c r="A30" s="31" t="s">
        <v>254</v>
      </c>
      <c r="B30" s="19">
        <v>60</v>
      </c>
      <c r="C30" s="7" t="s">
        <v>43</v>
      </c>
      <c r="D30" s="15">
        <v>773801.51399999997</v>
      </c>
      <c r="E30" s="20">
        <v>367239.99699999997</v>
      </c>
      <c r="F30" s="20">
        <v>406561.51699999999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x14ac:dyDescent="0.3">
      <c r="A31" s="31" t="s">
        <v>254</v>
      </c>
      <c r="B31" s="19">
        <v>61</v>
      </c>
      <c r="C31" s="7" t="s">
        <v>44</v>
      </c>
      <c r="D31" s="15">
        <v>561588.92500000005</v>
      </c>
      <c r="E31" s="20">
        <v>281364.62</v>
      </c>
      <c r="F31" s="20">
        <v>280224.30499999999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</row>
    <row r="32" spans="1:16" x14ac:dyDescent="0.3">
      <c r="A32" s="31" t="s">
        <v>254</v>
      </c>
      <c r="B32" s="19">
        <v>63</v>
      </c>
      <c r="C32" s="7" t="s">
        <v>45</v>
      </c>
      <c r="D32" s="15">
        <v>214089.06900000002</v>
      </c>
      <c r="E32" s="20">
        <v>94087.013000000006</v>
      </c>
      <c r="F32" s="20">
        <v>120002.056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x14ac:dyDescent="0.3">
      <c r="A33" s="31" t="s">
        <v>254</v>
      </c>
      <c r="B33" s="19">
        <v>64</v>
      </c>
      <c r="C33" s="7" t="s">
        <v>46</v>
      </c>
      <c r="D33" s="15">
        <v>343453.06799999997</v>
      </c>
      <c r="E33" s="20">
        <v>152359.41399999999</v>
      </c>
      <c r="F33" s="20">
        <v>191093.65400000001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x14ac:dyDescent="0.3">
      <c r="A34" s="31" t="s">
        <v>254</v>
      </c>
      <c r="B34" s="19">
        <v>66</v>
      </c>
      <c r="C34" s="7" t="s">
        <v>47</v>
      </c>
      <c r="D34" s="15">
        <v>630412.26799999992</v>
      </c>
      <c r="E34" s="20">
        <v>295362.223</v>
      </c>
      <c r="F34" s="20">
        <v>335050.04499999998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x14ac:dyDescent="0.3">
      <c r="A35" s="31" t="s">
        <v>254</v>
      </c>
      <c r="B35" s="19">
        <v>68</v>
      </c>
      <c r="C35" s="7" t="s">
        <v>48</v>
      </c>
      <c r="D35" s="15">
        <v>449182.58999999997</v>
      </c>
      <c r="E35" s="20">
        <v>212825.478</v>
      </c>
      <c r="F35" s="20">
        <v>236357.11199999999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x14ac:dyDescent="0.3">
      <c r="A36" s="31" t="s">
        <v>254</v>
      </c>
      <c r="B36" s="19">
        <v>70</v>
      </c>
      <c r="C36" s="7" t="s">
        <v>49</v>
      </c>
      <c r="D36" s="15">
        <v>11356.868</v>
      </c>
      <c r="E36" s="20">
        <v>6736.982</v>
      </c>
      <c r="F36" s="20">
        <v>4619.8860000000004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x14ac:dyDescent="0.3">
      <c r="A37" s="31" t="s">
        <v>254</v>
      </c>
      <c r="B37" s="19">
        <v>72</v>
      </c>
      <c r="C37" s="7" t="s">
        <v>50</v>
      </c>
      <c r="D37" s="15">
        <v>875089.35499999998</v>
      </c>
      <c r="E37" s="20">
        <v>451910.43099999998</v>
      </c>
      <c r="F37" s="20">
        <v>423178.924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x14ac:dyDescent="0.3">
      <c r="A38" s="31" t="s">
        <v>254</v>
      </c>
      <c r="B38" s="19">
        <v>73</v>
      </c>
      <c r="C38" s="7" t="s">
        <v>51</v>
      </c>
      <c r="D38" s="15">
        <v>43333.04</v>
      </c>
      <c r="E38" s="20">
        <v>28457.652999999998</v>
      </c>
      <c r="F38" s="20">
        <v>14875.387000000001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x14ac:dyDescent="0.3">
      <c r="A39" s="31" t="s">
        <v>254</v>
      </c>
      <c r="B39" s="19">
        <v>74</v>
      </c>
      <c r="C39" s="7" t="s">
        <v>52</v>
      </c>
      <c r="D39" s="15">
        <v>28830.299999999996</v>
      </c>
      <c r="E39" s="20">
        <v>16769.598999999998</v>
      </c>
      <c r="F39" s="20">
        <v>12060.700999999999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x14ac:dyDescent="0.3">
      <c r="A40" s="31" t="s">
        <v>254</v>
      </c>
      <c r="B40" s="19">
        <v>75</v>
      </c>
      <c r="C40" s="7" t="s">
        <v>53</v>
      </c>
      <c r="D40" s="15">
        <v>9215542.438000001</v>
      </c>
      <c r="E40" s="20">
        <v>5001522.66</v>
      </c>
      <c r="F40" s="20">
        <v>4214019.7779999999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x14ac:dyDescent="0.3">
      <c r="A41" s="31" t="s">
        <v>254</v>
      </c>
      <c r="B41" s="19">
        <v>76</v>
      </c>
      <c r="C41" s="7" t="s">
        <v>54</v>
      </c>
      <c r="D41" s="15">
        <v>234602.5</v>
      </c>
      <c r="E41" s="20">
        <v>116908.773</v>
      </c>
      <c r="F41" s="20">
        <v>117693.727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x14ac:dyDescent="0.3">
      <c r="A42" s="31" t="s">
        <v>254</v>
      </c>
      <c r="B42" s="19">
        <v>77</v>
      </c>
      <c r="C42" s="7" t="s">
        <v>55</v>
      </c>
      <c r="D42" s="15">
        <v>383.50099999999998</v>
      </c>
      <c r="E42" s="20">
        <v>222.54300000000001</v>
      </c>
      <c r="F42" s="20">
        <v>160.958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x14ac:dyDescent="0.3">
      <c r="A43" s="31" t="s">
        <v>254</v>
      </c>
      <c r="B43" s="19">
        <v>78</v>
      </c>
      <c r="C43" s="7" t="s">
        <v>56</v>
      </c>
      <c r="D43" s="15">
        <v>159356.15299999999</v>
      </c>
      <c r="E43" s="20">
        <v>62699.175000000003</v>
      </c>
      <c r="F43" s="20">
        <v>96656.978000000003</v>
      </c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16" x14ac:dyDescent="0.3">
      <c r="A44" s="31" t="s">
        <v>254</v>
      </c>
      <c r="B44" s="19">
        <v>79</v>
      </c>
      <c r="C44" s="7" t="s">
        <v>57</v>
      </c>
      <c r="D44" s="15">
        <v>571202.39399999997</v>
      </c>
      <c r="E44" s="20">
        <v>324129.08600000001</v>
      </c>
      <c r="F44" s="20">
        <v>247073.30799999999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x14ac:dyDescent="0.3">
      <c r="A45" s="31" t="s">
        <v>254</v>
      </c>
      <c r="B45" s="19">
        <v>80</v>
      </c>
      <c r="C45" s="7" t="s">
        <v>58</v>
      </c>
      <c r="D45" s="15">
        <v>171977.26199999999</v>
      </c>
      <c r="E45" s="20">
        <v>107533.113</v>
      </c>
      <c r="F45" s="20">
        <v>64444.148999999998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3">
      <c r="A46" s="31" t="s">
        <v>254</v>
      </c>
      <c r="B46" s="19">
        <v>81</v>
      </c>
      <c r="C46" s="7" t="s">
        <v>59</v>
      </c>
      <c r="D46" s="15">
        <v>233814.76699999999</v>
      </c>
      <c r="E46" s="20">
        <v>131963.39799999999</v>
      </c>
      <c r="F46" s="20">
        <v>101851.36900000001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3">
      <c r="A47" s="31" t="s">
        <v>254</v>
      </c>
      <c r="B47" s="19">
        <v>82</v>
      </c>
      <c r="C47" s="7" t="s">
        <v>60</v>
      </c>
      <c r="D47" s="15">
        <v>19383.706999999999</v>
      </c>
      <c r="E47" s="20">
        <v>9872.9969999999994</v>
      </c>
      <c r="F47" s="20">
        <v>9510.7099999999991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x14ac:dyDescent="0.3">
      <c r="A48" s="31" t="s">
        <v>254</v>
      </c>
      <c r="B48" s="19">
        <v>83</v>
      </c>
      <c r="C48" s="7" t="s">
        <v>61</v>
      </c>
      <c r="D48" s="15">
        <v>40946.251000000004</v>
      </c>
      <c r="E48" s="20">
        <v>9397.6790000000001</v>
      </c>
      <c r="F48" s="20">
        <v>31548.572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x14ac:dyDescent="0.3">
      <c r="A49" s="31" t="s">
        <v>254</v>
      </c>
      <c r="B49" s="19">
        <v>91</v>
      </c>
      <c r="C49" s="7" t="s">
        <v>62</v>
      </c>
      <c r="D49" s="15">
        <v>84782.053</v>
      </c>
      <c r="E49" s="20">
        <v>43611.896999999997</v>
      </c>
      <c r="F49" s="20">
        <v>41170.156000000003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x14ac:dyDescent="0.3">
      <c r="A50" s="31" t="s">
        <v>254</v>
      </c>
      <c r="B50" s="19">
        <v>92</v>
      </c>
      <c r="C50" s="7" t="s">
        <v>63</v>
      </c>
      <c r="D50" s="15">
        <v>45756.447999999997</v>
      </c>
      <c r="E50" s="20">
        <v>32322.687999999998</v>
      </c>
      <c r="F50" s="20">
        <v>13433.76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 x14ac:dyDescent="0.3">
      <c r="A51" s="31" t="s">
        <v>254</v>
      </c>
      <c r="B51" s="19">
        <v>93</v>
      </c>
      <c r="C51" s="7" t="s">
        <v>64</v>
      </c>
      <c r="D51" s="15">
        <v>35540.33</v>
      </c>
      <c r="E51" s="20">
        <v>13110.522999999999</v>
      </c>
      <c r="F51" s="20">
        <v>22429.807000000001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 x14ac:dyDescent="0.3">
      <c r="A52" s="31" t="s">
        <v>254</v>
      </c>
      <c r="B52" s="19">
        <v>95</v>
      </c>
      <c r="C52" s="7" t="s">
        <v>65</v>
      </c>
      <c r="D52" s="15">
        <v>3641.8510000000001</v>
      </c>
      <c r="E52" s="20">
        <v>1563.5340000000001</v>
      </c>
      <c r="F52" s="20">
        <v>2078.317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x14ac:dyDescent="0.3">
      <c r="A53" s="31" t="s">
        <v>254</v>
      </c>
      <c r="B53" s="19">
        <v>96</v>
      </c>
      <c r="C53" s="7" t="s">
        <v>66</v>
      </c>
      <c r="D53" s="15">
        <v>35690.683000000005</v>
      </c>
      <c r="E53" s="20">
        <v>19374.522000000001</v>
      </c>
      <c r="F53" s="20">
        <v>16316.161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x14ac:dyDescent="0.3">
      <c r="A54" s="31" t="s">
        <v>254</v>
      </c>
      <c r="B54" s="19">
        <v>97</v>
      </c>
      <c r="C54" s="7" t="s">
        <v>67</v>
      </c>
      <c r="D54" s="15">
        <v>3842.2520000000004</v>
      </c>
      <c r="E54" s="20">
        <v>2431.6930000000002</v>
      </c>
      <c r="F54" s="20">
        <v>1410.559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x14ac:dyDescent="0.3">
      <c r="A55" s="31" t="s">
        <v>254</v>
      </c>
      <c r="B55" s="19">
        <v>98</v>
      </c>
      <c r="C55" s="7" t="s">
        <v>68</v>
      </c>
      <c r="D55" s="15">
        <v>104780.428</v>
      </c>
      <c r="E55" s="20">
        <v>45831.11</v>
      </c>
      <c r="F55" s="20">
        <v>58949.317999999999</v>
      </c>
      <c r="G55" s="20"/>
      <c r="H55" s="20"/>
      <c r="I55" s="20"/>
      <c r="J55" s="20"/>
      <c r="K55" s="20"/>
      <c r="L55" s="20"/>
      <c r="M55" s="20"/>
      <c r="N55" s="20"/>
      <c r="O55" s="20"/>
      <c r="P55" s="20"/>
    </row>
    <row r="56" spans="1:16" x14ac:dyDescent="0.3">
      <c r="A56" s="31" t="s">
        <v>254</v>
      </c>
      <c r="B56" s="19">
        <v>204</v>
      </c>
      <c r="C56" s="7" t="s">
        <v>69</v>
      </c>
      <c r="D56" s="15">
        <v>202789.59700000001</v>
      </c>
      <c r="E56" s="20">
        <v>136450.87100000001</v>
      </c>
      <c r="F56" s="20">
        <v>66338.725999999995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x14ac:dyDescent="0.3">
      <c r="A57" s="31" t="s">
        <v>254</v>
      </c>
      <c r="B57" s="19">
        <v>208</v>
      </c>
      <c r="C57" s="7" t="s">
        <v>70</v>
      </c>
      <c r="D57" s="15">
        <v>279417.94500000001</v>
      </c>
      <c r="E57" s="20">
        <v>126319.284</v>
      </c>
      <c r="F57" s="20">
        <v>153098.66099999999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x14ac:dyDescent="0.3">
      <c r="A58" s="31" t="s">
        <v>254</v>
      </c>
      <c r="B58" s="19">
        <v>212</v>
      </c>
      <c r="C58" s="7" t="s">
        <v>71</v>
      </c>
      <c r="D58" s="15">
        <v>51871.607000000004</v>
      </c>
      <c r="E58" s="20">
        <v>33129.910000000003</v>
      </c>
      <c r="F58" s="20">
        <v>18741.697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x14ac:dyDescent="0.3">
      <c r="A59" s="31" t="s">
        <v>254</v>
      </c>
      <c r="B59" s="19">
        <v>216</v>
      </c>
      <c r="C59" s="7" t="s">
        <v>72</v>
      </c>
      <c r="D59" s="15">
        <v>117391.042</v>
      </c>
      <c r="E59" s="20">
        <v>84902.805999999997</v>
      </c>
      <c r="F59" s="20">
        <v>32488.236000000001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x14ac:dyDescent="0.3">
      <c r="A60" s="31" t="s">
        <v>254</v>
      </c>
      <c r="B60" s="19">
        <v>220</v>
      </c>
      <c r="C60" s="7" t="s">
        <v>73</v>
      </c>
      <c r="D60" s="15">
        <v>506715.03600000002</v>
      </c>
      <c r="E60" s="20">
        <v>291650.52600000001</v>
      </c>
      <c r="F60" s="20">
        <v>215064.51</v>
      </c>
      <c r="G60" s="20"/>
      <c r="H60" s="20"/>
      <c r="I60" s="20"/>
      <c r="J60" s="20"/>
      <c r="K60" s="20"/>
      <c r="L60" s="20"/>
      <c r="M60" s="20"/>
      <c r="N60" s="20"/>
      <c r="O60" s="20"/>
      <c r="P60" s="20"/>
    </row>
    <row r="61" spans="1:16" x14ac:dyDescent="0.3">
      <c r="A61" s="31" t="s">
        <v>254</v>
      </c>
      <c r="B61" s="19">
        <v>224</v>
      </c>
      <c r="C61" s="7" t="s">
        <v>74</v>
      </c>
      <c r="D61" s="15">
        <v>33348.656999999999</v>
      </c>
      <c r="E61" s="20">
        <v>9099.7039999999997</v>
      </c>
      <c r="F61" s="20">
        <v>24248.953000000001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x14ac:dyDescent="0.3">
      <c r="A62" s="31" t="s">
        <v>254</v>
      </c>
      <c r="B62" s="19">
        <v>225</v>
      </c>
      <c r="C62" s="7" t="s">
        <v>75</v>
      </c>
      <c r="D62" s="15">
        <v>0.40799999999999997</v>
      </c>
      <c r="E62" s="20" t="s">
        <v>168</v>
      </c>
      <c r="F62" s="20">
        <v>0.40799999999999997</v>
      </c>
      <c r="G62" s="20"/>
      <c r="H62" s="20"/>
      <c r="I62" s="20"/>
      <c r="J62" s="20"/>
      <c r="K62" s="20"/>
      <c r="L62" s="20"/>
      <c r="M62" s="20"/>
      <c r="N62" s="20"/>
      <c r="O62" s="20"/>
      <c r="P62" s="20"/>
    </row>
    <row r="63" spans="1:16" x14ac:dyDescent="0.3">
      <c r="A63" s="31" t="s">
        <v>254</v>
      </c>
      <c r="B63" s="19">
        <v>228</v>
      </c>
      <c r="C63" s="7" t="s">
        <v>76</v>
      </c>
      <c r="D63" s="15">
        <v>651.36999999999989</v>
      </c>
      <c r="E63" s="20">
        <v>38.286000000000001</v>
      </c>
      <c r="F63" s="20">
        <v>613.08399999999995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</row>
    <row r="64" spans="1:16" x14ac:dyDescent="0.3">
      <c r="A64" s="31" t="s">
        <v>254</v>
      </c>
      <c r="B64" s="19">
        <v>232</v>
      </c>
      <c r="C64" s="7" t="s">
        <v>77</v>
      </c>
      <c r="D64" s="15">
        <v>2545.538</v>
      </c>
      <c r="E64" s="20">
        <v>0.80600000000000005</v>
      </c>
      <c r="F64" s="20">
        <v>2544.732</v>
      </c>
      <c r="G64" s="20"/>
      <c r="H64" s="20"/>
      <c r="I64" s="20"/>
      <c r="J64" s="20"/>
      <c r="K64" s="20"/>
      <c r="L64" s="20"/>
      <c r="M64" s="20"/>
      <c r="N64" s="20"/>
      <c r="O64" s="20"/>
      <c r="P64" s="20"/>
    </row>
    <row r="65" spans="1:16" x14ac:dyDescent="0.3">
      <c r="A65" s="31" t="s">
        <v>254</v>
      </c>
      <c r="B65" s="19">
        <v>236</v>
      </c>
      <c r="C65" s="7" t="s">
        <v>78</v>
      </c>
      <c r="D65" s="15">
        <v>35.863</v>
      </c>
      <c r="E65" s="20">
        <v>35.863</v>
      </c>
      <c r="F65" s="20" t="s">
        <v>168</v>
      </c>
      <c r="G65" s="20"/>
      <c r="H65" s="20"/>
      <c r="I65" s="20"/>
      <c r="J65" s="20"/>
      <c r="K65" s="20"/>
      <c r="L65" s="20"/>
      <c r="M65" s="20"/>
      <c r="N65" s="20"/>
      <c r="O65" s="20"/>
      <c r="P65" s="20"/>
    </row>
    <row r="66" spans="1:16" x14ac:dyDescent="0.3">
      <c r="A66" s="31" t="s">
        <v>254</v>
      </c>
      <c r="B66" s="19">
        <v>240</v>
      </c>
      <c r="C66" s="7" t="s">
        <v>79</v>
      </c>
      <c r="D66" s="15">
        <v>2653.2020000000002</v>
      </c>
      <c r="E66" s="20">
        <v>1435.316</v>
      </c>
      <c r="F66" s="20">
        <v>1217.886</v>
      </c>
      <c r="G66" s="20"/>
      <c r="H66" s="20"/>
      <c r="I66" s="20"/>
      <c r="J66" s="20"/>
      <c r="K66" s="20"/>
      <c r="L66" s="20"/>
      <c r="M66" s="20"/>
      <c r="N66" s="20"/>
      <c r="O66" s="20"/>
      <c r="P66" s="20"/>
    </row>
    <row r="67" spans="1:16" x14ac:dyDescent="0.3">
      <c r="A67" s="31" t="s">
        <v>254</v>
      </c>
      <c r="B67" s="19">
        <v>244</v>
      </c>
      <c r="C67" s="7" t="s">
        <v>80</v>
      </c>
      <c r="D67" s="15">
        <v>25256.651999999998</v>
      </c>
      <c r="E67" s="20">
        <v>5941.0649999999996</v>
      </c>
      <c r="F67" s="20">
        <v>19315.587</v>
      </c>
      <c r="G67" s="20"/>
      <c r="H67" s="20"/>
      <c r="I67" s="20"/>
      <c r="J67" s="20"/>
      <c r="K67" s="20"/>
      <c r="L67" s="20"/>
      <c r="M67" s="20"/>
      <c r="N67" s="20"/>
      <c r="O67" s="20"/>
      <c r="P67" s="20"/>
    </row>
    <row r="68" spans="1:16" x14ac:dyDescent="0.3">
      <c r="A68" s="31" t="s">
        <v>254</v>
      </c>
      <c r="B68" s="19">
        <v>247</v>
      </c>
      <c r="C68" s="7" t="s">
        <v>81</v>
      </c>
      <c r="D68" s="15">
        <v>2E-3</v>
      </c>
      <c r="E68" s="20" t="s">
        <v>168</v>
      </c>
      <c r="F68" s="20">
        <v>2E-3</v>
      </c>
      <c r="G68" s="20"/>
      <c r="H68" s="20"/>
      <c r="I68" s="20"/>
      <c r="J68" s="20"/>
      <c r="K68" s="20"/>
      <c r="L68" s="20"/>
      <c r="M68" s="20"/>
      <c r="N68" s="20"/>
      <c r="O68" s="20"/>
      <c r="P68" s="20"/>
    </row>
    <row r="69" spans="1:16" x14ac:dyDescent="0.3">
      <c r="A69" s="31" t="s">
        <v>254</v>
      </c>
      <c r="B69" s="19">
        <v>248</v>
      </c>
      <c r="C69" s="7" t="s">
        <v>82</v>
      </c>
      <c r="D69" s="15">
        <v>4498.8969999999999</v>
      </c>
      <c r="E69" s="20">
        <v>1368.48</v>
      </c>
      <c r="F69" s="20">
        <v>3130.4169999999999</v>
      </c>
      <c r="G69" s="20"/>
      <c r="H69" s="20"/>
      <c r="I69" s="20"/>
      <c r="J69" s="20"/>
      <c r="K69" s="20"/>
      <c r="L69" s="20"/>
      <c r="M69" s="20"/>
      <c r="N69" s="20"/>
      <c r="O69" s="20"/>
      <c r="P69" s="20"/>
    </row>
    <row r="70" spans="1:16" x14ac:dyDescent="0.3">
      <c r="A70" s="31" t="s">
        <v>254</v>
      </c>
      <c r="B70" s="19">
        <v>252</v>
      </c>
      <c r="C70" s="7" t="s">
        <v>83</v>
      </c>
      <c r="D70" s="15">
        <v>2593.11</v>
      </c>
      <c r="E70" s="20">
        <v>1653.42</v>
      </c>
      <c r="F70" s="20">
        <v>939.69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</row>
    <row r="71" spans="1:16" x14ac:dyDescent="0.3">
      <c r="A71" s="31" t="s">
        <v>254</v>
      </c>
      <c r="B71" s="19">
        <v>257</v>
      </c>
      <c r="C71" s="7" t="s">
        <v>84</v>
      </c>
      <c r="D71" s="15">
        <v>107.643</v>
      </c>
      <c r="E71" s="20">
        <v>5.0000000000000001E-3</v>
      </c>
      <c r="F71" s="20">
        <v>107.63800000000001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</row>
    <row r="72" spans="1:16" x14ac:dyDescent="0.3">
      <c r="A72" s="31" t="s">
        <v>254</v>
      </c>
      <c r="B72" s="19">
        <v>260</v>
      </c>
      <c r="C72" s="7" t="s">
        <v>85</v>
      </c>
      <c r="D72" s="15">
        <v>859.10199999999998</v>
      </c>
      <c r="E72" s="20">
        <v>297.327</v>
      </c>
      <c r="F72" s="20">
        <v>561.77499999999998</v>
      </c>
      <c r="G72" s="20"/>
      <c r="H72" s="20"/>
      <c r="I72" s="20"/>
      <c r="J72" s="20"/>
      <c r="K72" s="20"/>
      <c r="L72" s="20"/>
      <c r="M72" s="20"/>
      <c r="N72" s="20"/>
      <c r="O72" s="20"/>
      <c r="P72" s="20"/>
    </row>
    <row r="73" spans="1:16" x14ac:dyDescent="0.3">
      <c r="A73" s="31" t="s">
        <v>254</v>
      </c>
      <c r="B73" s="19">
        <v>264</v>
      </c>
      <c r="C73" s="7" t="s">
        <v>86</v>
      </c>
      <c r="D73" s="15">
        <v>592.64699999999993</v>
      </c>
      <c r="E73" s="20">
        <v>462.13299999999998</v>
      </c>
      <c r="F73" s="20">
        <v>130.51400000000001</v>
      </c>
      <c r="G73" s="20"/>
      <c r="H73" s="20"/>
      <c r="I73" s="20"/>
      <c r="J73" s="20"/>
      <c r="K73" s="20"/>
      <c r="L73" s="20"/>
      <c r="M73" s="20"/>
      <c r="N73" s="20"/>
      <c r="O73" s="20"/>
      <c r="P73" s="20"/>
    </row>
    <row r="74" spans="1:16" x14ac:dyDescent="0.3">
      <c r="A74" s="31" t="s">
        <v>254</v>
      </c>
      <c r="B74" s="19">
        <v>268</v>
      </c>
      <c r="C74" s="7" t="s">
        <v>87</v>
      </c>
      <c r="D74" s="15">
        <v>1089.836</v>
      </c>
      <c r="E74" s="20">
        <v>466.23399999999998</v>
      </c>
      <c r="F74" s="20">
        <v>623.60199999999998</v>
      </c>
      <c r="G74" s="20"/>
      <c r="H74" s="20"/>
      <c r="I74" s="20"/>
      <c r="J74" s="20"/>
      <c r="K74" s="20"/>
      <c r="L74" s="20"/>
      <c r="M74" s="20"/>
      <c r="N74" s="20"/>
      <c r="O74" s="20"/>
      <c r="P74" s="20"/>
    </row>
    <row r="75" spans="1:16" x14ac:dyDescent="0.3">
      <c r="A75" s="31" t="s">
        <v>254</v>
      </c>
      <c r="B75" s="19">
        <v>272</v>
      </c>
      <c r="C75" s="7" t="s">
        <v>88</v>
      </c>
      <c r="D75" s="15">
        <v>46107.796999999999</v>
      </c>
      <c r="E75" s="20">
        <v>23849.858</v>
      </c>
      <c r="F75" s="20">
        <v>22257.938999999998</v>
      </c>
      <c r="G75" s="20"/>
      <c r="H75" s="20"/>
      <c r="I75" s="20"/>
      <c r="J75" s="20"/>
      <c r="K75" s="20"/>
      <c r="L75" s="20"/>
      <c r="M75" s="20"/>
      <c r="N75" s="20"/>
      <c r="O75" s="20"/>
      <c r="P75" s="20"/>
    </row>
    <row r="76" spans="1:16" x14ac:dyDescent="0.3">
      <c r="A76" s="31" t="s">
        <v>254</v>
      </c>
      <c r="B76" s="19">
        <v>276</v>
      </c>
      <c r="C76" s="7" t="s">
        <v>89</v>
      </c>
      <c r="D76" s="15">
        <v>29787.358</v>
      </c>
      <c r="E76" s="20">
        <v>8261.6470000000008</v>
      </c>
      <c r="F76" s="20">
        <v>21525.710999999999</v>
      </c>
      <c r="G76" s="20"/>
      <c r="H76" s="20"/>
      <c r="I76" s="20"/>
      <c r="J76" s="20"/>
      <c r="K76" s="20"/>
      <c r="L76" s="20"/>
      <c r="M76" s="20"/>
      <c r="N76" s="20"/>
      <c r="O76" s="20"/>
      <c r="P76" s="20"/>
    </row>
    <row r="77" spans="1:16" x14ac:dyDescent="0.3">
      <c r="A77" s="31" t="s">
        <v>254</v>
      </c>
      <c r="B77" s="19">
        <v>280</v>
      </c>
      <c r="C77" s="7" t="s">
        <v>90</v>
      </c>
      <c r="D77" s="15">
        <v>2986.5050000000001</v>
      </c>
      <c r="E77" s="20">
        <v>1051.019</v>
      </c>
      <c r="F77" s="20">
        <v>1935.4860000000001</v>
      </c>
      <c r="G77" s="20"/>
      <c r="H77" s="20"/>
      <c r="I77" s="20"/>
      <c r="J77" s="20"/>
      <c r="K77" s="20"/>
      <c r="L77" s="20"/>
      <c r="M77" s="20"/>
      <c r="N77" s="20"/>
      <c r="O77" s="20"/>
      <c r="P77" s="20"/>
    </row>
    <row r="78" spans="1:16" x14ac:dyDescent="0.3">
      <c r="A78" s="31" t="s">
        <v>254</v>
      </c>
      <c r="B78" s="19">
        <v>284</v>
      </c>
      <c r="C78" s="7" t="s">
        <v>91</v>
      </c>
      <c r="D78" s="15">
        <v>400.42500000000001</v>
      </c>
      <c r="E78" s="20">
        <v>193.613</v>
      </c>
      <c r="F78" s="20">
        <v>206.81200000000001</v>
      </c>
      <c r="G78" s="20"/>
      <c r="H78" s="20"/>
      <c r="I78" s="20"/>
      <c r="J78" s="20"/>
      <c r="K78" s="20"/>
      <c r="L78" s="20"/>
      <c r="M78" s="20"/>
      <c r="N78" s="20"/>
      <c r="O78" s="20"/>
      <c r="P78" s="20"/>
    </row>
    <row r="79" spans="1:16" x14ac:dyDescent="0.3">
      <c r="A79" s="31" t="s">
        <v>254</v>
      </c>
      <c r="B79" s="19">
        <v>288</v>
      </c>
      <c r="C79" s="7" t="s">
        <v>92</v>
      </c>
      <c r="D79" s="15">
        <v>64239.678</v>
      </c>
      <c r="E79" s="20">
        <v>17662.707999999999</v>
      </c>
      <c r="F79" s="20">
        <v>46576.97</v>
      </c>
      <c r="G79" s="20"/>
      <c r="H79" s="20"/>
      <c r="I79" s="20"/>
      <c r="J79" s="20"/>
      <c r="K79" s="20"/>
      <c r="L79" s="20"/>
      <c r="M79" s="20"/>
      <c r="N79" s="20"/>
      <c r="O79" s="20"/>
      <c r="P79" s="20"/>
    </row>
    <row r="80" spans="1:16" x14ac:dyDescent="0.3">
      <c r="A80" s="31" t="s">
        <v>254</v>
      </c>
      <c r="B80" s="19">
        <v>302</v>
      </c>
      <c r="C80" s="7" t="s">
        <v>93</v>
      </c>
      <c r="D80" s="15">
        <v>9718.0249999999996</v>
      </c>
      <c r="E80" s="20">
        <v>3611.779</v>
      </c>
      <c r="F80" s="20">
        <v>6106.2460000000001</v>
      </c>
      <c r="G80" s="20"/>
      <c r="H80" s="20"/>
      <c r="I80" s="20"/>
      <c r="J80" s="20"/>
      <c r="K80" s="20"/>
      <c r="L80" s="20"/>
      <c r="M80" s="20"/>
      <c r="N80" s="20"/>
      <c r="O80" s="20"/>
      <c r="P80" s="20"/>
    </row>
    <row r="81" spans="1:16" x14ac:dyDescent="0.3">
      <c r="A81" s="31" t="s">
        <v>254</v>
      </c>
      <c r="B81" s="19">
        <v>306</v>
      </c>
      <c r="C81" s="7" t="s">
        <v>94</v>
      </c>
      <c r="D81" s="15">
        <v>786.93600000000004</v>
      </c>
      <c r="E81" s="20">
        <v>409.69600000000003</v>
      </c>
      <c r="F81" s="20">
        <v>377.24</v>
      </c>
      <c r="G81" s="20"/>
      <c r="H81" s="20"/>
      <c r="I81" s="20"/>
      <c r="J81" s="20"/>
      <c r="K81" s="20"/>
      <c r="L81" s="20"/>
      <c r="M81" s="20"/>
      <c r="N81" s="20"/>
      <c r="O81" s="20"/>
      <c r="P81" s="20"/>
    </row>
    <row r="82" spans="1:16" x14ac:dyDescent="0.3">
      <c r="A82" s="31" t="s">
        <v>254</v>
      </c>
      <c r="B82" s="19">
        <v>310</v>
      </c>
      <c r="C82" s="7" t="s">
        <v>95</v>
      </c>
      <c r="D82" s="15">
        <v>245.113</v>
      </c>
      <c r="E82" s="20">
        <v>244.994</v>
      </c>
      <c r="F82" s="20">
        <v>0.11899999999999999</v>
      </c>
      <c r="G82" s="20"/>
      <c r="H82" s="20"/>
      <c r="I82" s="20"/>
      <c r="J82" s="20"/>
      <c r="K82" s="20"/>
      <c r="L82" s="20"/>
      <c r="M82" s="20"/>
      <c r="N82" s="20"/>
      <c r="O82" s="20"/>
      <c r="P82" s="20"/>
    </row>
    <row r="83" spans="1:16" x14ac:dyDescent="0.3">
      <c r="A83" s="31" t="s">
        <v>254</v>
      </c>
      <c r="B83" s="19">
        <v>311</v>
      </c>
      <c r="C83" s="7" t="s">
        <v>96</v>
      </c>
      <c r="D83" s="15">
        <v>0.13900000000000001</v>
      </c>
      <c r="E83" s="20">
        <v>0.13900000000000001</v>
      </c>
      <c r="F83" s="20" t="s">
        <v>168</v>
      </c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1:16" x14ac:dyDescent="0.3">
      <c r="A84" s="31" t="s">
        <v>254</v>
      </c>
      <c r="B84" s="19">
        <v>314</v>
      </c>
      <c r="C84" s="7" t="s">
        <v>97</v>
      </c>
      <c r="D84" s="15">
        <v>9047.7659999999996</v>
      </c>
      <c r="E84" s="20">
        <v>8484.2649999999994</v>
      </c>
      <c r="F84" s="20">
        <v>563.50099999999998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</row>
    <row r="85" spans="1:16" x14ac:dyDescent="0.3">
      <c r="A85" s="31" t="s">
        <v>254</v>
      </c>
      <c r="B85" s="19">
        <v>318</v>
      </c>
      <c r="C85" s="7" t="s">
        <v>98</v>
      </c>
      <c r="D85" s="15">
        <v>5692.3530000000001</v>
      </c>
      <c r="E85" s="20">
        <v>2001.643</v>
      </c>
      <c r="F85" s="20">
        <v>3690.71</v>
      </c>
      <c r="G85" s="20"/>
      <c r="H85" s="20"/>
      <c r="I85" s="20"/>
      <c r="J85" s="20"/>
      <c r="K85" s="20"/>
      <c r="L85" s="20"/>
      <c r="M85" s="20"/>
      <c r="N85" s="20"/>
      <c r="O85" s="20"/>
      <c r="P85" s="20"/>
    </row>
    <row r="86" spans="1:16" x14ac:dyDescent="0.3">
      <c r="A86" s="31" t="s">
        <v>254</v>
      </c>
      <c r="B86" s="19">
        <v>322</v>
      </c>
      <c r="C86" s="7" t="s">
        <v>99</v>
      </c>
      <c r="D86" s="15">
        <v>3698.1689999999999</v>
      </c>
      <c r="E86" s="20">
        <v>3486.47</v>
      </c>
      <c r="F86" s="20">
        <v>211.69900000000001</v>
      </c>
      <c r="G86" s="20"/>
      <c r="H86" s="20"/>
      <c r="I86" s="20"/>
      <c r="J86" s="20"/>
      <c r="K86" s="20"/>
      <c r="L86" s="20"/>
      <c r="M86" s="20"/>
      <c r="N86" s="20"/>
      <c r="O86" s="20"/>
      <c r="P86" s="20"/>
    </row>
    <row r="87" spans="1:16" x14ac:dyDescent="0.3">
      <c r="A87" s="31" t="s">
        <v>254</v>
      </c>
      <c r="B87" s="19">
        <v>324</v>
      </c>
      <c r="C87" s="7" t="s">
        <v>100</v>
      </c>
      <c r="D87" s="15">
        <v>349.923</v>
      </c>
      <c r="E87" s="20">
        <v>118.42700000000001</v>
      </c>
      <c r="F87" s="20">
        <v>231.49600000000001</v>
      </c>
      <c r="G87" s="20"/>
      <c r="H87" s="20"/>
      <c r="I87" s="20"/>
      <c r="J87" s="20"/>
      <c r="K87" s="20"/>
      <c r="L87" s="20"/>
      <c r="M87" s="20"/>
      <c r="N87" s="20"/>
      <c r="O87" s="20"/>
      <c r="P87" s="20"/>
    </row>
    <row r="88" spans="1:16" x14ac:dyDescent="0.3">
      <c r="A88" s="31" t="s">
        <v>254</v>
      </c>
      <c r="B88" s="19">
        <v>328</v>
      </c>
      <c r="C88" s="7" t="s">
        <v>101</v>
      </c>
      <c r="D88" s="15">
        <v>5.58</v>
      </c>
      <c r="E88" s="20" t="s">
        <v>168</v>
      </c>
      <c r="F88" s="20">
        <v>5.58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</row>
    <row r="89" spans="1:16" x14ac:dyDescent="0.3">
      <c r="A89" s="31" t="s">
        <v>254</v>
      </c>
      <c r="B89" s="19">
        <v>330</v>
      </c>
      <c r="C89" s="7" t="s">
        <v>102</v>
      </c>
      <c r="D89" s="15">
        <v>1079.991</v>
      </c>
      <c r="E89" s="20">
        <v>551.05100000000004</v>
      </c>
      <c r="F89" s="20">
        <v>528.94000000000005</v>
      </c>
      <c r="G89" s="20"/>
      <c r="H89" s="20"/>
      <c r="I89" s="20"/>
      <c r="J89" s="20"/>
      <c r="K89" s="20"/>
      <c r="L89" s="20"/>
      <c r="M89" s="20"/>
      <c r="N89" s="20"/>
      <c r="O89" s="20"/>
      <c r="P89" s="20"/>
    </row>
    <row r="90" spans="1:16" x14ac:dyDescent="0.3">
      <c r="A90" s="31" t="s">
        <v>254</v>
      </c>
      <c r="B90" s="19">
        <v>334</v>
      </c>
      <c r="C90" s="7" t="s">
        <v>103</v>
      </c>
      <c r="D90" s="15">
        <v>3283.221</v>
      </c>
      <c r="E90" s="20">
        <v>1461.42</v>
      </c>
      <c r="F90" s="20">
        <v>1821.8009999999999</v>
      </c>
      <c r="G90" s="20"/>
      <c r="H90" s="20"/>
      <c r="I90" s="20"/>
      <c r="J90" s="20"/>
      <c r="K90" s="20"/>
      <c r="L90" s="20"/>
      <c r="M90" s="20"/>
      <c r="N90" s="20"/>
      <c r="O90" s="20"/>
      <c r="P90" s="20"/>
    </row>
    <row r="91" spans="1:16" x14ac:dyDescent="0.3">
      <c r="A91" s="31" t="s">
        <v>254</v>
      </c>
      <c r="B91" s="19">
        <v>336</v>
      </c>
      <c r="C91" s="7" t="s">
        <v>104</v>
      </c>
      <c r="D91" s="15">
        <v>7.27</v>
      </c>
      <c r="E91" s="20">
        <v>4.3579999999999997</v>
      </c>
      <c r="F91" s="20">
        <v>2.9119999999999999</v>
      </c>
      <c r="G91" s="20"/>
      <c r="H91" s="20"/>
      <c r="I91" s="20"/>
      <c r="J91" s="20"/>
      <c r="K91" s="20"/>
      <c r="L91" s="20"/>
      <c r="M91" s="20"/>
      <c r="N91" s="20"/>
      <c r="O91" s="20"/>
      <c r="P91" s="20"/>
    </row>
    <row r="92" spans="1:16" x14ac:dyDescent="0.3">
      <c r="A92" s="31" t="s">
        <v>254</v>
      </c>
      <c r="B92" s="19">
        <v>338</v>
      </c>
      <c r="C92" s="7" t="s">
        <v>105</v>
      </c>
      <c r="D92" s="15">
        <v>1.9300000000000002</v>
      </c>
      <c r="E92" s="20">
        <v>1.546</v>
      </c>
      <c r="F92" s="20">
        <v>0.38400000000000001</v>
      </c>
      <c r="G92" s="20"/>
      <c r="H92" s="20"/>
      <c r="I92" s="20"/>
      <c r="J92" s="20"/>
      <c r="K92" s="20"/>
      <c r="L92" s="20"/>
      <c r="M92" s="20"/>
      <c r="N92" s="20"/>
      <c r="O92" s="20"/>
      <c r="P92" s="20"/>
    </row>
    <row r="93" spans="1:16" x14ac:dyDescent="0.3">
      <c r="A93" s="31" t="s">
        <v>254</v>
      </c>
      <c r="B93" s="19">
        <v>342</v>
      </c>
      <c r="C93" s="7" t="s">
        <v>106</v>
      </c>
      <c r="D93" s="15">
        <v>246.73500000000001</v>
      </c>
      <c r="E93" s="20">
        <v>0.114</v>
      </c>
      <c r="F93" s="20">
        <v>246.62100000000001</v>
      </c>
      <c r="G93" s="20"/>
      <c r="H93" s="20"/>
      <c r="I93" s="20"/>
      <c r="J93" s="20"/>
      <c r="K93" s="20"/>
      <c r="L93" s="20"/>
      <c r="M93" s="20"/>
      <c r="N93" s="20"/>
      <c r="O93" s="20"/>
      <c r="P93" s="20"/>
    </row>
    <row r="94" spans="1:16" x14ac:dyDescent="0.3">
      <c r="A94" s="31" t="s">
        <v>254</v>
      </c>
      <c r="B94" s="19">
        <v>346</v>
      </c>
      <c r="C94" s="7" t="s">
        <v>107</v>
      </c>
      <c r="D94" s="15">
        <v>2728.4679999999998</v>
      </c>
      <c r="E94" s="20">
        <v>1044.6400000000001</v>
      </c>
      <c r="F94" s="20">
        <v>1683.828</v>
      </c>
      <c r="G94" s="20"/>
      <c r="H94" s="20"/>
      <c r="I94" s="20"/>
      <c r="J94" s="20"/>
      <c r="K94" s="20"/>
      <c r="L94" s="20"/>
      <c r="M94" s="20"/>
      <c r="N94" s="20"/>
      <c r="O94" s="20"/>
      <c r="P94" s="20"/>
    </row>
    <row r="95" spans="1:16" x14ac:dyDescent="0.3">
      <c r="A95" s="31" t="s">
        <v>254</v>
      </c>
      <c r="B95" s="19">
        <v>350</v>
      </c>
      <c r="C95" s="7" t="s">
        <v>108</v>
      </c>
      <c r="D95" s="15">
        <v>3944.1680000000001</v>
      </c>
      <c r="E95" s="20">
        <v>1963.24</v>
      </c>
      <c r="F95" s="20">
        <v>1980.9280000000001</v>
      </c>
      <c r="G95" s="20"/>
      <c r="H95" s="20"/>
      <c r="I95" s="20"/>
      <c r="J95" s="20"/>
      <c r="K95" s="20"/>
      <c r="L95" s="20"/>
      <c r="M95" s="20"/>
      <c r="N95" s="20"/>
      <c r="O95" s="20"/>
      <c r="P95" s="20"/>
    </row>
    <row r="96" spans="1:16" x14ac:dyDescent="0.3">
      <c r="A96" s="31" t="s">
        <v>254</v>
      </c>
      <c r="B96" s="19">
        <v>352</v>
      </c>
      <c r="C96" s="7" t="s">
        <v>109</v>
      </c>
      <c r="D96" s="15">
        <v>1837.4160000000002</v>
      </c>
      <c r="E96" s="20">
        <v>685.64700000000005</v>
      </c>
      <c r="F96" s="20">
        <v>1151.769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</row>
    <row r="97" spans="1:16" x14ac:dyDescent="0.3">
      <c r="A97" s="31" t="s">
        <v>254</v>
      </c>
      <c r="B97" s="19">
        <v>355</v>
      </c>
      <c r="C97" s="7" t="s">
        <v>110</v>
      </c>
      <c r="D97" s="15">
        <v>13.346</v>
      </c>
      <c r="E97" s="20">
        <v>13.305</v>
      </c>
      <c r="F97" s="20">
        <v>4.1000000000000002E-2</v>
      </c>
      <c r="G97" s="20"/>
      <c r="H97" s="20"/>
      <c r="I97" s="20"/>
      <c r="J97" s="20"/>
      <c r="K97" s="20"/>
      <c r="L97" s="20"/>
      <c r="M97" s="20"/>
      <c r="N97" s="20"/>
      <c r="O97" s="20"/>
      <c r="P97" s="20"/>
    </row>
    <row r="98" spans="1:16" x14ac:dyDescent="0.3">
      <c r="A98" s="31" t="s">
        <v>254</v>
      </c>
      <c r="B98" s="19">
        <v>357</v>
      </c>
      <c r="C98" s="7" t="s">
        <v>234</v>
      </c>
      <c r="D98" s="15">
        <v>9.4009999999999998</v>
      </c>
      <c r="E98" s="20">
        <v>9.4009999999999998</v>
      </c>
      <c r="F98" s="20" t="s">
        <v>168</v>
      </c>
      <c r="G98" s="20"/>
      <c r="H98" s="20"/>
      <c r="I98" s="20"/>
      <c r="J98" s="20"/>
      <c r="K98" s="20"/>
      <c r="L98" s="20"/>
      <c r="M98" s="20"/>
      <c r="N98" s="20"/>
      <c r="O98" s="20"/>
      <c r="P98" s="20"/>
    </row>
    <row r="99" spans="1:16" x14ac:dyDescent="0.3">
      <c r="A99" s="31" t="s">
        <v>254</v>
      </c>
      <c r="B99" s="19">
        <v>366</v>
      </c>
      <c r="C99" s="7" t="s">
        <v>111</v>
      </c>
      <c r="D99" s="15">
        <v>7431.94</v>
      </c>
      <c r="E99" s="20">
        <v>3066.701</v>
      </c>
      <c r="F99" s="20">
        <v>4365.2389999999996</v>
      </c>
      <c r="G99" s="20"/>
      <c r="H99" s="20"/>
      <c r="I99" s="20"/>
      <c r="J99" s="20"/>
      <c r="K99" s="20"/>
      <c r="L99" s="20"/>
      <c r="M99" s="20"/>
      <c r="N99" s="20"/>
      <c r="O99" s="20"/>
      <c r="P99" s="20"/>
    </row>
    <row r="100" spans="1:16" x14ac:dyDescent="0.3">
      <c r="A100" s="31" t="s">
        <v>254</v>
      </c>
      <c r="B100" s="19">
        <v>370</v>
      </c>
      <c r="C100" s="7" t="s">
        <v>112</v>
      </c>
      <c r="D100" s="15">
        <v>4063.2170000000001</v>
      </c>
      <c r="E100" s="20">
        <v>3150.7060000000001</v>
      </c>
      <c r="F100" s="20">
        <v>912.51099999999997</v>
      </c>
      <c r="G100" s="20"/>
      <c r="H100" s="20"/>
      <c r="I100" s="20"/>
      <c r="J100" s="20"/>
      <c r="K100" s="20"/>
      <c r="L100" s="20"/>
      <c r="M100" s="20"/>
      <c r="N100" s="20"/>
      <c r="O100" s="20"/>
      <c r="P100" s="20"/>
    </row>
    <row r="101" spans="1:16" x14ac:dyDescent="0.3">
      <c r="A101" s="31" t="s">
        <v>254</v>
      </c>
      <c r="B101" s="19">
        <v>373</v>
      </c>
      <c r="C101" s="7" t="s">
        <v>113</v>
      </c>
      <c r="D101" s="15">
        <v>596.298</v>
      </c>
      <c r="E101" s="20">
        <v>78.399000000000001</v>
      </c>
      <c r="F101" s="20">
        <v>517.899</v>
      </c>
      <c r="G101" s="20"/>
      <c r="H101" s="20"/>
      <c r="I101" s="20"/>
      <c r="J101" s="20"/>
      <c r="K101" s="20"/>
      <c r="L101" s="20"/>
      <c r="M101" s="20"/>
      <c r="N101" s="20"/>
      <c r="O101" s="20"/>
      <c r="P101" s="20"/>
    </row>
    <row r="102" spans="1:16" x14ac:dyDescent="0.3">
      <c r="A102" s="31" t="s">
        <v>254</v>
      </c>
      <c r="B102" s="19">
        <v>375</v>
      </c>
      <c r="C102" s="7" t="s">
        <v>114</v>
      </c>
      <c r="D102" s="15">
        <v>300.33699999999999</v>
      </c>
      <c r="E102" s="20">
        <v>10.817</v>
      </c>
      <c r="F102" s="20">
        <v>289.52</v>
      </c>
      <c r="G102" s="20"/>
      <c r="H102" s="20"/>
      <c r="I102" s="20"/>
      <c r="J102" s="20"/>
      <c r="K102" s="20"/>
      <c r="L102" s="20"/>
      <c r="M102" s="20"/>
      <c r="N102" s="20"/>
      <c r="O102" s="20"/>
      <c r="P102" s="20"/>
    </row>
    <row r="103" spans="1:16" x14ac:dyDescent="0.3">
      <c r="A103" s="31" t="s">
        <v>254</v>
      </c>
      <c r="B103" s="19">
        <v>378</v>
      </c>
      <c r="C103" s="7" t="s">
        <v>116</v>
      </c>
      <c r="D103" s="15">
        <v>2335.8589999999999</v>
      </c>
      <c r="E103" s="20">
        <v>1525.346</v>
      </c>
      <c r="F103" s="20">
        <v>810.51300000000003</v>
      </c>
      <c r="G103" s="20"/>
      <c r="H103" s="20"/>
      <c r="I103" s="20"/>
      <c r="J103" s="20"/>
      <c r="K103" s="20"/>
      <c r="L103" s="20"/>
      <c r="M103" s="20"/>
      <c r="N103" s="20"/>
      <c r="O103" s="20"/>
      <c r="P103" s="20"/>
    </row>
    <row r="104" spans="1:16" x14ac:dyDescent="0.3">
      <c r="A104" s="31" t="s">
        <v>254</v>
      </c>
      <c r="B104" s="19">
        <v>382</v>
      </c>
      <c r="C104" s="7" t="s">
        <v>117</v>
      </c>
      <c r="D104" s="15">
        <v>2428.0149999999999</v>
      </c>
      <c r="E104" s="20">
        <v>953.08799999999997</v>
      </c>
      <c r="F104" s="20">
        <v>1474.9269999999999</v>
      </c>
      <c r="G104" s="20"/>
      <c r="H104" s="20"/>
      <c r="I104" s="20"/>
      <c r="J104" s="20"/>
      <c r="K104" s="20"/>
      <c r="L104" s="20"/>
      <c r="M104" s="20"/>
      <c r="N104" s="20"/>
      <c r="O104" s="20"/>
      <c r="P104" s="20"/>
    </row>
    <row r="105" spans="1:16" x14ac:dyDescent="0.3">
      <c r="A105" s="31" t="s">
        <v>254</v>
      </c>
      <c r="B105" s="19">
        <v>386</v>
      </c>
      <c r="C105" s="7" t="s">
        <v>118</v>
      </c>
      <c r="D105" s="15">
        <v>3472.01</v>
      </c>
      <c r="E105" s="20">
        <v>1578.806</v>
      </c>
      <c r="F105" s="20">
        <v>1893.204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</row>
    <row r="106" spans="1:16" x14ac:dyDescent="0.3">
      <c r="A106" s="31" t="s">
        <v>254</v>
      </c>
      <c r="B106" s="19">
        <v>388</v>
      </c>
      <c r="C106" s="7" t="s">
        <v>119</v>
      </c>
      <c r="D106" s="15">
        <v>144771.88</v>
      </c>
      <c r="E106" s="20">
        <v>84430.358999999997</v>
      </c>
      <c r="F106" s="20">
        <v>60341.521000000001</v>
      </c>
      <c r="G106" s="20"/>
      <c r="H106" s="20"/>
      <c r="I106" s="20"/>
      <c r="J106" s="20"/>
      <c r="K106" s="20"/>
      <c r="L106" s="20"/>
      <c r="M106" s="20"/>
      <c r="N106" s="20"/>
      <c r="O106" s="20"/>
      <c r="P106" s="20"/>
    </row>
    <row r="107" spans="1:16" x14ac:dyDescent="0.3">
      <c r="A107" s="31" t="s">
        <v>254</v>
      </c>
      <c r="B107" s="19">
        <v>389</v>
      </c>
      <c r="C107" s="7" t="s">
        <v>120</v>
      </c>
      <c r="D107" s="15">
        <v>93.021000000000001</v>
      </c>
      <c r="E107" s="20">
        <v>8.0169999999999995</v>
      </c>
      <c r="F107" s="20">
        <v>85.004000000000005</v>
      </c>
      <c r="G107" s="20"/>
      <c r="H107" s="20"/>
      <c r="I107" s="20"/>
      <c r="J107" s="20"/>
      <c r="K107" s="20"/>
      <c r="L107" s="20"/>
      <c r="M107" s="20"/>
      <c r="N107" s="20"/>
      <c r="O107" s="20"/>
      <c r="P107" s="20"/>
    </row>
    <row r="108" spans="1:16" x14ac:dyDescent="0.3">
      <c r="A108" s="31" t="s">
        <v>254</v>
      </c>
      <c r="B108" s="19">
        <v>393</v>
      </c>
      <c r="C108" s="7" t="s">
        <v>122</v>
      </c>
      <c r="D108" s="15">
        <v>6.75</v>
      </c>
      <c r="E108" s="20">
        <v>5.12</v>
      </c>
      <c r="F108" s="20">
        <v>1.63</v>
      </c>
      <c r="G108" s="20"/>
      <c r="H108" s="20"/>
      <c r="I108" s="20"/>
      <c r="J108" s="20"/>
      <c r="K108" s="20"/>
      <c r="L108" s="20"/>
      <c r="M108" s="20"/>
      <c r="N108" s="20"/>
      <c r="O108" s="20"/>
      <c r="P108" s="20"/>
    </row>
    <row r="109" spans="1:16" x14ac:dyDescent="0.3">
      <c r="A109" s="31" t="s">
        <v>254</v>
      </c>
      <c r="B109" s="19">
        <v>395</v>
      </c>
      <c r="C109" s="7" t="s">
        <v>123</v>
      </c>
      <c r="D109" s="15">
        <v>0.14099999999999999</v>
      </c>
      <c r="E109" s="20" t="s">
        <v>168</v>
      </c>
      <c r="F109" s="20">
        <v>0.14099999999999999</v>
      </c>
      <c r="G109" s="20"/>
      <c r="H109" s="20"/>
      <c r="I109" s="20"/>
      <c r="J109" s="20"/>
      <c r="K109" s="20"/>
      <c r="L109" s="20"/>
      <c r="M109" s="20"/>
      <c r="N109" s="20"/>
      <c r="O109" s="20"/>
      <c r="P109" s="20"/>
    </row>
    <row r="110" spans="1:16" x14ac:dyDescent="0.3">
      <c r="A110" s="31" t="s">
        <v>254</v>
      </c>
      <c r="B110" s="19">
        <v>400</v>
      </c>
      <c r="C110" s="7" t="s">
        <v>124</v>
      </c>
      <c r="D110" s="15">
        <v>2295557.9720000001</v>
      </c>
      <c r="E110" s="20">
        <v>1228730.4339999999</v>
      </c>
      <c r="F110" s="20">
        <v>1066827.5379999999</v>
      </c>
      <c r="G110" s="20"/>
      <c r="H110" s="20"/>
      <c r="I110" s="20"/>
      <c r="J110" s="20"/>
      <c r="K110" s="20"/>
      <c r="L110" s="20"/>
      <c r="M110" s="20"/>
      <c r="N110" s="20"/>
      <c r="O110" s="20"/>
      <c r="P110" s="20"/>
    </row>
    <row r="111" spans="1:16" x14ac:dyDescent="0.3">
      <c r="A111" s="31" t="s">
        <v>254</v>
      </c>
      <c r="B111" s="19">
        <v>404</v>
      </c>
      <c r="C111" s="7" t="s">
        <v>125</v>
      </c>
      <c r="D111" s="15">
        <v>224466.77299999999</v>
      </c>
      <c r="E111" s="20">
        <v>64258.557000000001</v>
      </c>
      <c r="F111" s="20">
        <v>160208.21599999999</v>
      </c>
      <c r="G111" s="20"/>
      <c r="H111" s="20"/>
      <c r="I111" s="20"/>
      <c r="J111" s="20"/>
      <c r="K111" s="20"/>
      <c r="L111" s="20"/>
      <c r="M111" s="20"/>
      <c r="N111" s="20"/>
      <c r="O111" s="20"/>
      <c r="P111" s="20"/>
    </row>
    <row r="112" spans="1:16" x14ac:dyDescent="0.3">
      <c r="A112" s="31" t="s">
        <v>254</v>
      </c>
      <c r="B112" s="19">
        <v>412</v>
      </c>
      <c r="C112" s="7" t="s">
        <v>127</v>
      </c>
      <c r="D112" s="15">
        <v>180923.5</v>
      </c>
      <c r="E112" s="20">
        <v>95140.794999999998</v>
      </c>
      <c r="F112" s="20">
        <v>85782.705000000002</v>
      </c>
      <c r="G112" s="20"/>
      <c r="H112" s="20"/>
      <c r="I112" s="20"/>
      <c r="J112" s="20"/>
      <c r="K112" s="20"/>
      <c r="L112" s="20"/>
      <c r="M112" s="20"/>
      <c r="N112" s="20"/>
      <c r="O112" s="20"/>
      <c r="P112" s="20"/>
    </row>
    <row r="113" spans="1:16" x14ac:dyDescent="0.3">
      <c r="A113" s="31" t="s">
        <v>254</v>
      </c>
      <c r="B113" s="19">
        <v>413</v>
      </c>
      <c r="C113" s="7" t="s">
        <v>128</v>
      </c>
      <c r="D113" s="15">
        <v>6.5440000000000005</v>
      </c>
      <c r="E113" s="20">
        <v>2.5030000000000001</v>
      </c>
      <c r="F113" s="20">
        <v>4.0410000000000004</v>
      </c>
      <c r="G113" s="20"/>
      <c r="H113" s="20"/>
      <c r="I113" s="20"/>
      <c r="J113" s="20"/>
      <c r="K113" s="20"/>
      <c r="L113" s="20"/>
      <c r="M113" s="20"/>
      <c r="N113" s="20"/>
      <c r="O113" s="20"/>
      <c r="P113" s="20"/>
    </row>
    <row r="114" spans="1:16" x14ac:dyDescent="0.3">
      <c r="A114" s="31" t="s">
        <v>254</v>
      </c>
      <c r="B114" s="19">
        <v>416</v>
      </c>
      <c r="C114" s="7" t="s">
        <v>129</v>
      </c>
      <c r="D114" s="15">
        <v>4984.9549999999999</v>
      </c>
      <c r="E114" s="20">
        <v>2375.7910000000002</v>
      </c>
      <c r="F114" s="20">
        <v>2609.1640000000002</v>
      </c>
      <c r="G114" s="20"/>
      <c r="H114" s="20"/>
      <c r="I114" s="20"/>
      <c r="J114" s="20"/>
      <c r="K114" s="20"/>
      <c r="L114" s="20"/>
      <c r="M114" s="20"/>
      <c r="N114" s="20"/>
      <c r="O114" s="20"/>
      <c r="P114" s="20"/>
    </row>
    <row r="115" spans="1:16" x14ac:dyDescent="0.3">
      <c r="A115" s="31" t="s">
        <v>254</v>
      </c>
      <c r="B115" s="19">
        <v>421</v>
      </c>
      <c r="C115" s="7" t="s">
        <v>130</v>
      </c>
      <c r="D115" s="15">
        <v>3.0590000000000002</v>
      </c>
      <c r="E115" s="20">
        <v>2.4540000000000002</v>
      </c>
      <c r="F115" s="20">
        <v>0.60499999999999998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</row>
    <row r="116" spans="1:16" x14ac:dyDescent="0.3">
      <c r="A116" s="31" t="s">
        <v>254</v>
      </c>
      <c r="B116" s="19">
        <v>424</v>
      </c>
      <c r="C116" s="7" t="s">
        <v>131</v>
      </c>
      <c r="D116" s="15">
        <v>1375.115</v>
      </c>
      <c r="E116" s="20">
        <v>776.91700000000003</v>
      </c>
      <c r="F116" s="20">
        <v>598.19799999999998</v>
      </c>
      <c r="G116" s="20"/>
      <c r="H116" s="20"/>
      <c r="I116" s="20"/>
      <c r="J116" s="20"/>
      <c r="K116" s="20"/>
      <c r="L116" s="20"/>
      <c r="M116" s="20"/>
      <c r="N116" s="20"/>
      <c r="O116" s="20"/>
      <c r="P116" s="20"/>
    </row>
    <row r="117" spans="1:16" x14ac:dyDescent="0.3">
      <c r="A117" s="31" t="s">
        <v>254</v>
      </c>
      <c r="B117" s="19">
        <v>428</v>
      </c>
      <c r="C117" s="7" t="s">
        <v>132</v>
      </c>
      <c r="D117" s="15">
        <v>704.774</v>
      </c>
      <c r="E117" s="20">
        <v>367.60700000000003</v>
      </c>
      <c r="F117" s="20">
        <v>337.16699999999997</v>
      </c>
      <c r="G117" s="20"/>
      <c r="H117" s="20"/>
      <c r="I117" s="20"/>
      <c r="J117" s="20"/>
      <c r="K117" s="20"/>
      <c r="L117" s="20"/>
      <c r="M117" s="20"/>
      <c r="N117" s="20"/>
      <c r="O117" s="20"/>
      <c r="P117" s="20"/>
    </row>
    <row r="118" spans="1:16" x14ac:dyDescent="0.3">
      <c r="A118" s="31" t="s">
        <v>254</v>
      </c>
      <c r="B118" s="19">
        <v>432</v>
      </c>
      <c r="C118" s="7" t="s">
        <v>133</v>
      </c>
      <c r="D118" s="15">
        <v>752.26299999999992</v>
      </c>
      <c r="E118" s="20">
        <v>469.09699999999998</v>
      </c>
      <c r="F118" s="20">
        <v>283.166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</row>
    <row r="119" spans="1:16" x14ac:dyDescent="0.3">
      <c r="A119" s="31" t="s">
        <v>254</v>
      </c>
      <c r="B119" s="19">
        <v>436</v>
      </c>
      <c r="C119" s="7" t="s">
        <v>134</v>
      </c>
      <c r="D119" s="15">
        <v>10269.828</v>
      </c>
      <c r="E119" s="20">
        <v>5060.857</v>
      </c>
      <c r="F119" s="20">
        <v>5208.9709999999995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</row>
    <row r="120" spans="1:16" x14ac:dyDescent="0.3">
      <c r="A120" s="31" t="s">
        <v>254</v>
      </c>
      <c r="B120" s="19">
        <v>442</v>
      </c>
      <c r="C120" s="7" t="s">
        <v>135</v>
      </c>
      <c r="D120" s="15">
        <v>5024.2830000000004</v>
      </c>
      <c r="E120" s="20">
        <v>3383.9180000000001</v>
      </c>
      <c r="F120" s="20">
        <v>1640.365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</row>
    <row r="121" spans="1:16" x14ac:dyDescent="0.3">
      <c r="A121" s="31" t="s">
        <v>254</v>
      </c>
      <c r="B121" s="19">
        <v>448</v>
      </c>
      <c r="C121" s="7" t="s">
        <v>136</v>
      </c>
      <c r="D121" s="15">
        <v>3160.444</v>
      </c>
      <c r="E121" s="20">
        <v>2198.9079999999999</v>
      </c>
      <c r="F121" s="20">
        <v>961.53599999999994</v>
      </c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1:16" x14ac:dyDescent="0.3">
      <c r="A122" s="31" t="s">
        <v>254</v>
      </c>
      <c r="B122" s="19">
        <v>449</v>
      </c>
      <c r="C122" s="7" t="s">
        <v>137</v>
      </c>
      <c r="D122" s="15">
        <v>3.7240000000000002</v>
      </c>
      <c r="E122" s="20" t="s">
        <v>168</v>
      </c>
      <c r="F122" s="20">
        <v>3.7240000000000002</v>
      </c>
      <c r="G122" s="20"/>
      <c r="H122" s="20"/>
      <c r="I122" s="20"/>
      <c r="J122" s="20"/>
      <c r="K122" s="20"/>
      <c r="L122" s="20"/>
      <c r="M122" s="20"/>
      <c r="N122" s="20"/>
      <c r="O122" s="20"/>
      <c r="P122" s="20"/>
    </row>
    <row r="123" spans="1:16" x14ac:dyDescent="0.3">
      <c r="A123" s="31" t="s">
        <v>254</v>
      </c>
      <c r="B123" s="19">
        <v>452</v>
      </c>
      <c r="C123" s="7" t="s">
        <v>138</v>
      </c>
      <c r="D123" s="15">
        <v>42.719000000000001</v>
      </c>
      <c r="E123" s="20">
        <v>4.7690000000000001</v>
      </c>
      <c r="F123" s="20">
        <v>37.950000000000003</v>
      </c>
      <c r="G123" s="20"/>
      <c r="H123" s="20"/>
      <c r="I123" s="20"/>
      <c r="J123" s="20"/>
      <c r="K123" s="20"/>
      <c r="L123" s="20"/>
      <c r="M123" s="20"/>
      <c r="N123" s="20"/>
      <c r="O123" s="20"/>
      <c r="P123" s="20"/>
    </row>
    <row r="124" spans="1:16" x14ac:dyDescent="0.3">
      <c r="A124" s="31" t="s">
        <v>254</v>
      </c>
      <c r="B124" s="19">
        <v>453</v>
      </c>
      <c r="C124" s="7" t="s">
        <v>139</v>
      </c>
      <c r="D124" s="15">
        <v>0.9830000000000001</v>
      </c>
      <c r="E124" s="20">
        <v>0.55100000000000005</v>
      </c>
      <c r="F124" s="20">
        <v>0.432</v>
      </c>
      <c r="G124" s="20"/>
      <c r="H124" s="20"/>
      <c r="I124" s="20"/>
      <c r="J124" s="20"/>
      <c r="K124" s="20"/>
      <c r="L124" s="20"/>
      <c r="M124" s="20"/>
      <c r="N124" s="20"/>
      <c r="O124" s="20"/>
      <c r="P124" s="20"/>
    </row>
    <row r="125" spans="1:16" x14ac:dyDescent="0.3">
      <c r="A125" s="31" t="s">
        <v>254</v>
      </c>
      <c r="B125" s="19">
        <v>454</v>
      </c>
      <c r="C125" s="7" t="s">
        <v>140</v>
      </c>
      <c r="D125" s="15">
        <v>16.995999999999999</v>
      </c>
      <c r="E125" s="20">
        <v>16.899999999999999</v>
      </c>
      <c r="F125" s="20">
        <v>9.6000000000000002E-2</v>
      </c>
      <c r="G125" s="20"/>
      <c r="H125" s="20"/>
      <c r="I125" s="20"/>
      <c r="J125" s="20"/>
      <c r="K125" s="20"/>
      <c r="L125" s="20"/>
      <c r="M125" s="20"/>
      <c r="N125" s="20"/>
      <c r="O125" s="20"/>
      <c r="P125" s="20"/>
    </row>
    <row r="126" spans="1:16" x14ac:dyDescent="0.3">
      <c r="A126" s="31" t="s">
        <v>254</v>
      </c>
      <c r="B126" s="19">
        <v>456</v>
      </c>
      <c r="C126" s="7" t="s">
        <v>141</v>
      </c>
      <c r="D126" s="15">
        <v>4603.5939999999991</v>
      </c>
      <c r="E126" s="20">
        <v>2456.5369999999998</v>
      </c>
      <c r="F126" s="20">
        <v>2147.0569999999998</v>
      </c>
      <c r="G126" s="20"/>
      <c r="H126" s="20"/>
      <c r="I126" s="20"/>
      <c r="J126" s="20"/>
      <c r="K126" s="20"/>
      <c r="L126" s="20"/>
      <c r="M126" s="20"/>
      <c r="N126" s="20"/>
      <c r="O126" s="20"/>
      <c r="P126" s="20"/>
    </row>
    <row r="127" spans="1:16" x14ac:dyDescent="0.3">
      <c r="A127" s="31" t="s">
        <v>254</v>
      </c>
      <c r="B127" s="19">
        <v>457</v>
      </c>
      <c r="C127" s="7" t="s">
        <v>142</v>
      </c>
      <c r="D127" s="15">
        <v>7.0000000000000007E-2</v>
      </c>
      <c r="E127" s="20">
        <v>1.4E-2</v>
      </c>
      <c r="F127" s="20">
        <v>5.6000000000000001E-2</v>
      </c>
      <c r="G127" s="20"/>
      <c r="H127" s="20"/>
      <c r="I127" s="20"/>
      <c r="J127" s="20"/>
      <c r="K127" s="20"/>
      <c r="L127" s="20"/>
      <c r="M127" s="20"/>
      <c r="N127" s="20"/>
      <c r="O127" s="20"/>
      <c r="P127" s="20"/>
    </row>
    <row r="128" spans="1:16" x14ac:dyDescent="0.3">
      <c r="A128" s="31" t="s">
        <v>254</v>
      </c>
      <c r="B128" s="19">
        <v>459</v>
      </c>
      <c r="C128" s="7" t="s">
        <v>143</v>
      </c>
      <c r="D128" s="15">
        <v>6.82</v>
      </c>
      <c r="E128" s="20" t="s">
        <v>168</v>
      </c>
      <c r="F128" s="20">
        <v>6.82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</row>
    <row r="129" spans="1:16" x14ac:dyDescent="0.3">
      <c r="A129" s="31" t="s">
        <v>254</v>
      </c>
      <c r="B129" s="19">
        <v>460</v>
      </c>
      <c r="C129" s="7" t="s">
        <v>144</v>
      </c>
      <c r="D129" s="15">
        <v>4.8000000000000001E-2</v>
      </c>
      <c r="E129" s="20">
        <v>4.8000000000000001E-2</v>
      </c>
      <c r="F129" s="20" t="s">
        <v>168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</row>
    <row r="130" spans="1:16" x14ac:dyDescent="0.3">
      <c r="A130" s="31" t="s">
        <v>254</v>
      </c>
      <c r="B130" s="19">
        <v>464</v>
      </c>
      <c r="C130" s="7" t="s">
        <v>146</v>
      </c>
      <c r="D130" s="15">
        <v>32.037999999999997</v>
      </c>
      <c r="E130" s="20">
        <v>14.747</v>
      </c>
      <c r="F130" s="20">
        <v>17.291</v>
      </c>
      <c r="G130" s="20"/>
      <c r="H130" s="20"/>
      <c r="I130" s="20"/>
      <c r="J130" s="20"/>
      <c r="K130" s="20"/>
      <c r="L130" s="20"/>
      <c r="M130" s="20"/>
      <c r="N130" s="20"/>
      <c r="O130" s="20"/>
      <c r="P130" s="20"/>
    </row>
    <row r="131" spans="1:16" x14ac:dyDescent="0.3">
      <c r="A131" s="31" t="s">
        <v>254</v>
      </c>
      <c r="B131" s="19">
        <v>469</v>
      </c>
      <c r="C131" s="7" t="s">
        <v>150</v>
      </c>
      <c r="D131" s="15">
        <v>15.190000000000001</v>
      </c>
      <c r="E131" s="20">
        <v>11.855</v>
      </c>
      <c r="F131" s="20">
        <v>3.335</v>
      </c>
      <c r="G131" s="20"/>
      <c r="H131" s="20"/>
      <c r="I131" s="20"/>
      <c r="J131" s="20"/>
      <c r="K131" s="20"/>
      <c r="L131" s="20"/>
      <c r="M131" s="20"/>
      <c r="N131" s="20"/>
      <c r="O131" s="20"/>
      <c r="P131" s="20"/>
    </row>
    <row r="132" spans="1:16" x14ac:dyDescent="0.3">
      <c r="A132" s="31" t="s">
        <v>254</v>
      </c>
      <c r="B132" s="19">
        <v>470</v>
      </c>
      <c r="C132" s="7" t="s">
        <v>237</v>
      </c>
      <c r="D132" s="15">
        <v>0.56000000000000005</v>
      </c>
      <c r="E132" s="20">
        <v>0.56000000000000005</v>
      </c>
      <c r="F132" s="20" t="s">
        <v>168</v>
      </c>
      <c r="G132" s="20"/>
      <c r="H132" s="20"/>
      <c r="I132" s="20"/>
      <c r="J132" s="20"/>
      <c r="K132" s="20"/>
      <c r="L132" s="20"/>
      <c r="M132" s="20"/>
      <c r="N132" s="20"/>
      <c r="O132" s="20"/>
      <c r="P132" s="20"/>
    </row>
    <row r="133" spans="1:16" x14ac:dyDescent="0.3">
      <c r="A133" s="31" t="s">
        <v>254</v>
      </c>
      <c r="B133" s="19">
        <v>472</v>
      </c>
      <c r="C133" s="7" t="s">
        <v>151</v>
      </c>
      <c r="D133" s="15">
        <v>11.649000000000001</v>
      </c>
      <c r="E133" s="20">
        <v>0.22600000000000001</v>
      </c>
      <c r="F133" s="20">
        <v>11.423</v>
      </c>
      <c r="G133" s="20"/>
      <c r="H133" s="20"/>
      <c r="I133" s="20"/>
      <c r="J133" s="20"/>
      <c r="K133" s="20"/>
      <c r="L133" s="20"/>
      <c r="M133" s="20"/>
      <c r="N133" s="20"/>
      <c r="O133" s="20"/>
      <c r="P133" s="20"/>
    </row>
    <row r="134" spans="1:16" x14ac:dyDescent="0.3">
      <c r="A134" s="31" t="s">
        <v>254</v>
      </c>
      <c r="B134" s="19">
        <v>480</v>
      </c>
      <c r="C134" s="7" t="s">
        <v>155</v>
      </c>
      <c r="D134" s="15">
        <v>171529.473</v>
      </c>
      <c r="E134" s="20">
        <v>100232.622</v>
      </c>
      <c r="F134" s="20">
        <v>71296.850999999995</v>
      </c>
      <c r="G134" s="20"/>
      <c r="H134" s="20"/>
      <c r="I134" s="20"/>
      <c r="J134" s="20"/>
      <c r="K134" s="20"/>
      <c r="L134" s="20"/>
      <c r="M134" s="20"/>
      <c r="N134" s="20"/>
      <c r="O134" s="20"/>
      <c r="P134" s="20"/>
    </row>
    <row r="135" spans="1:16" x14ac:dyDescent="0.3">
      <c r="A135" s="31" t="s">
        <v>254</v>
      </c>
      <c r="B135" s="19">
        <v>484</v>
      </c>
      <c r="C135" s="7" t="s">
        <v>156</v>
      </c>
      <c r="D135" s="15">
        <v>35867.142</v>
      </c>
      <c r="E135" s="20">
        <v>13586.924999999999</v>
      </c>
      <c r="F135" s="20">
        <v>22280.217000000001</v>
      </c>
      <c r="G135" s="20"/>
      <c r="H135" s="20"/>
      <c r="I135" s="20"/>
      <c r="J135" s="20"/>
      <c r="K135" s="20"/>
      <c r="L135" s="20"/>
      <c r="M135" s="20"/>
      <c r="N135" s="20"/>
      <c r="O135" s="20"/>
      <c r="P135" s="20"/>
    </row>
    <row r="136" spans="1:16" x14ac:dyDescent="0.3">
      <c r="A136" s="31" t="s">
        <v>254</v>
      </c>
      <c r="B136" s="19">
        <v>488</v>
      </c>
      <c r="C136" s="7" t="s">
        <v>157</v>
      </c>
      <c r="D136" s="15">
        <v>2164.2739999999999</v>
      </c>
      <c r="E136" s="20">
        <v>324.31400000000002</v>
      </c>
      <c r="F136" s="20">
        <v>1839.96</v>
      </c>
      <c r="G136" s="20"/>
      <c r="H136" s="20"/>
      <c r="I136" s="20"/>
      <c r="J136" s="20"/>
      <c r="K136" s="20"/>
      <c r="L136" s="20"/>
      <c r="M136" s="20"/>
      <c r="N136" s="20"/>
      <c r="O136" s="20"/>
      <c r="P136" s="20"/>
    </row>
    <row r="137" spans="1:16" x14ac:dyDescent="0.3">
      <c r="A137" s="31" t="s">
        <v>254</v>
      </c>
      <c r="B137" s="19">
        <v>492</v>
      </c>
      <c r="C137" s="7" t="s">
        <v>158</v>
      </c>
      <c r="D137" s="15">
        <v>45.546999999999997</v>
      </c>
      <c r="E137" s="20">
        <v>39.470999999999997</v>
      </c>
      <c r="F137" s="20">
        <v>6.0759999999999996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</row>
    <row r="138" spans="1:16" x14ac:dyDescent="0.3">
      <c r="A138" s="31" t="s">
        <v>254</v>
      </c>
      <c r="B138" s="19">
        <v>500</v>
      </c>
      <c r="C138" s="7" t="s">
        <v>159</v>
      </c>
      <c r="D138" s="15">
        <v>8358.5290000000005</v>
      </c>
      <c r="E138" s="20">
        <v>4007.7469999999998</v>
      </c>
      <c r="F138" s="20">
        <v>4350.7820000000002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</row>
    <row r="139" spans="1:16" x14ac:dyDescent="0.3">
      <c r="A139" s="31" t="s">
        <v>254</v>
      </c>
      <c r="B139" s="19">
        <v>504</v>
      </c>
      <c r="C139" s="7" t="s">
        <v>160</v>
      </c>
      <c r="D139" s="15">
        <v>50323.843999999997</v>
      </c>
      <c r="E139" s="20">
        <v>24276.124</v>
      </c>
      <c r="F139" s="20">
        <v>26047.72</v>
      </c>
      <c r="G139" s="20"/>
      <c r="H139" s="20"/>
      <c r="I139" s="20"/>
      <c r="J139" s="20"/>
      <c r="K139" s="20"/>
      <c r="L139" s="20"/>
      <c r="M139" s="20"/>
      <c r="N139" s="20"/>
      <c r="O139" s="20"/>
      <c r="P139" s="20"/>
    </row>
    <row r="140" spans="1:16" x14ac:dyDescent="0.3">
      <c r="A140" s="31" t="s">
        <v>254</v>
      </c>
      <c r="B140" s="19">
        <v>508</v>
      </c>
      <c r="C140" s="7" t="s">
        <v>161</v>
      </c>
      <c r="D140" s="15">
        <v>427781.58400000003</v>
      </c>
      <c r="E140" s="20">
        <v>244295.492</v>
      </c>
      <c r="F140" s="20">
        <v>183486.092</v>
      </c>
      <c r="G140" s="20"/>
      <c r="H140" s="20"/>
      <c r="I140" s="20"/>
      <c r="J140" s="20"/>
      <c r="K140" s="20"/>
      <c r="L140" s="20"/>
      <c r="M140" s="20"/>
      <c r="N140" s="20"/>
      <c r="O140" s="20"/>
      <c r="P140" s="20"/>
    </row>
    <row r="141" spans="1:16" x14ac:dyDescent="0.3">
      <c r="A141" s="31" t="s">
        <v>254</v>
      </c>
      <c r="B141" s="19">
        <v>512</v>
      </c>
      <c r="C141" s="7" t="s">
        <v>162</v>
      </c>
      <c r="D141" s="15">
        <v>46681.569000000003</v>
      </c>
      <c r="E141" s="20">
        <v>31142.120999999999</v>
      </c>
      <c r="F141" s="20">
        <v>15539.448</v>
      </c>
      <c r="G141" s="20"/>
      <c r="H141" s="20"/>
      <c r="I141" s="20"/>
      <c r="J141" s="20"/>
      <c r="K141" s="20"/>
      <c r="L141" s="20"/>
      <c r="M141" s="20"/>
      <c r="N141" s="20"/>
      <c r="O141" s="20"/>
      <c r="P141" s="20"/>
    </row>
    <row r="142" spans="1:16" x14ac:dyDescent="0.3">
      <c r="A142" s="31" t="s">
        <v>254</v>
      </c>
      <c r="B142" s="19">
        <v>516</v>
      </c>
      <c r="C142" s="7" t="s">
        <v>163</v>
      </c>
      <c r="D142" s="15">
        <v>41070.513999999996</v>
      </c>
      <c r="E142" s="20">
        <v>29866.008999999998</v>
      </c>
      <c r="F142" s="20">
        <v>11204.504999999999</v>
      </c>
      <c r="G142" s="20"/>
      <c r="H142" s="20"/>
      <c r="I142" s="20"/>
      <c r="J142" s="20"/>
      <c r="K142" s="20"/>
      <c r="L142" s="20"/>
      <c r="M142" s="20"/>
      <c r="N142" s="20"/>
      <c r="O142" s="20"/>
      <c r="P142" s="20"/>
    </row>
    <row r="143" spans="1:16" x14ac:dyDescent="0.3">
      <c r="A143" s="31" t="s">
        <v>254</v>
      </c>
      <c r="B143" s="19">
        <v>520</v>
      </c>
      <c r="C143" s="7" t="s">
        <v>164</v>
      </c>
      <c r="D143" s="15">
        <v>1111.519</v>
      </c>
      <c r="E143" s="20">
        <v>718.04499999999996</v>
      </c>
      <c r="F143" s="20">
        <v>393.47399999999999</v>
      </c>
      <c r="G143" s="20"/>
      <c r="H143" s="20"/>
      <c r="I143" s="20"/>
      <c r="J143" s="20"/>
      <c r="K143" s="20"/>
      <c r="L143" s="20"/>
      <c r="M143" s="20"/>
      <c r="N143" s="20"/>
      <c r="O143" s="20"/>
      <c r="P143" s="20"/>
    </row>
    <row r="144" spans="1:16" x14ac:dyDescent="0.3">
      <c r="A144" s="31" t="s">
        <v>254</v>
      </c>
      <c r="B144" s="19">
        <v>524</v>
      </c>
      <c r="C144" s="7" t="s">
        <v>165</v>
      </c>
      <c r="D144" s="15">
        <v>12857.59</v>
      </c>
      <c r="E144" s="20">
        <v>3424.4580000000001</v>
      </c>
      <c r="F144" s="20">
        <v>9433.1319999999996</v>
      </c>
      <c r="G144" s="20"/>
      <c r="H144" s="20"/>
      <c r="I144" s="20"/>
      <c r="J144" s="20"/>
      <c r="K144" s="20"/>
      <c r="L144" s="20"/>
      <c r="M144" s="20"/>
      <c r="N144" s="20"/>
      <c r="O144" s="20"/>
      <c r="P144" s="20"/>
    </row>
    <row r="145" spans="1:16" x14ac:dyDescent="0.3">
      <c r="A145" s="31" t="s">
        <v>254</v>
      </c>
      <c r="B145" s="19">
        <v>528</v>
      </c>
      <c r="C145" s="7" t="s">
        <v>166</v>
      </c>
      <c r="D145" s="15">
        <v>70372.892999999996</v>
      </c>
      <c r="E145" s="20">
        <v>19587.164000000001</v>
      </c>
      <c r="F145" s="20">
        <v>50785.728999999999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</row>
    <row r="146" spans="1:16" x14ac:dyDescent="0.3">
      <c r="A146" s="31" t="s">
        <v>254</v>
      </c>
      <c r="B146" s="19">
        <v>601</v>
      </c>
      <c r="C146" s="7" t="s">
        <v>169</v>
      </c>
      <c r="D146" s="15">
        <v>29864.962</v>
      </c>
      <c r="E146" s="20">
        <v>11619.26</v>
      </c>
      <c r="F146" s="20">
        <v>18245.702000000001</v>
      </c>
      <c r="G146" s="20"/>
      <c r="H146" s="20"/>
      <c r="I146" s="20"/>
      <c r="J146" s="20"/>
      <c r="K146" s="20"/>
      <c r="L146" s="20"/>
      <c r="M146" s="20"/>
      <c r="N146" s="20"/>
      <c r="O146" s="20"/>
      <c r="P146" s="20"/>
    </row>
    <row r="147" spans="1:16" x14ac:dyDescent="0.3">
      <c r="A147" s="31" t="s">
        <v>254</v>
      </c>
      <c r="B147" s="19">
        <v>604</v>
      </c>
      <c r="C147" s="7" t="s">
        <v>170</v>
      </c>
      <c r="D147" s="15">
        <v>21873.224000000002</v>
      </c>
      <c r="E147" s="20">
        <v>14470.486000000001</v>
      </c>
      <c r="F147" s="20">
        <v>7402.7380000000003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</row>
    <row r="148" spans="1:16" x14ac:dyDescent="0.3">
      <c r="A148" s="31" t="s">
        <v>254</v>
      </c>
      <c r="B148" s="19">
        <v>608</v>
      </c>
      <c r="C148" s="7" t="s">
        <v>171</v>
      </c>
      <c r="D148" s="15">
        <v>49074.213000000003</v>
      </c>
      <c r="E148" s="20">
        <v>31949.403999999999</v>
      </c>
      <c r="F148" s="20">
        <v>17124.809000000001</v>
      </c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1:16" x14ac:dyDescent="0.3">
      <c r="A149" s="31" t="s">
        <v>254</v>
      </c>
      <c r="B149" s="19">
        <v>612</v>
      </c>
      <c r="C149" s="7" t="s">
        <v>172</v>
      </c>
      <c r="D149" s="15">
        <v>161769.465</v>
      </c>
      <c r="E149" s="20">
        <v>99919.763999999996</v>
      </c>
      <c r="F149" s="20">
        <v>61849.701000000001</v>
      </c>
      <c r="G149" s="20"/>
      <c r="H149" s="20"/>
      <c r="I149" s="20"/>
      <c r="J149" s="20"/>
      <c r="K149" s="20"/>
      <c r="L149" s="20"/>
      <c r="M149" s="20"/>
      <c r="N149" s="20"/>
      <c r="O149" s="20"/>
      <c r="P149" s="20"/>
    </row>
    <row r="150" spans="1:16" x14ac:dyDescent="0.3">
      <c r="A150" s="31" t="s">
        <v>254</v>
      </c>
      <c r="B150" s="19">
        <v>616</v>
      </c>
      <c r="C150" s="7" t="s">
        <v>173</v>
      </c>
      <c r="D150" s="15">
        <v>450113.46799999999</v>
      </c>
      <c r="E150" s="20">
        <v>253534.83900000001</v>
      </c>
      <c r="F150" s="20">
        <v>196578.62899999999</v>
      </c>
      <c r="G150" s="20"/>
      <c r="H150" s="20"/>
      <c r="I150" s="20"/>
      <c r="J150" s="20"/>
      <c r="K150" s="20"/>
      <c r="L150" s="20"/>
      <c r="M150" s="20"/>
      <c r="N150" s="20"/>
      <c r="O150" s="20"/>
      <c r="P150" s="20"/>
    </row>
    <row r="151" spans="1:16" x14ac:dyDescent="0.3">
      <c r="A151" s="31" t="s">
        <v>254</v>
      </c>
      <c r="B151" s="19">
        <v>624</v>
      </c>
      <c r="C151" s="7" t="s">
        <v>174</v>
      </c>
      <c r="D151" s="15">
        <v>346374.42099999997</v>
      </c>
      <c r="E151" s="20">
        <v>172291.71400000001</v>
      </c>
      <c r="F151" s="20">
        <v>174082.70699999999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</row>
    <row r="152" spans="1:16" x14ac:dyDescent="0.3">
      <c r="A152" s="31" t="s">
        <v>254</v>
      </c>
      <c r="B152" s="19">
        <v>625</v>
      </c>
      <c r="C152" s="7" t="s">
        <v>175</v>
      </c>
      <c r="D152" s="15">
        <v>4005.8440000000001</v>
      </c>
      <c r="E152" s="20">
        <v>1894.454</v>
      </c>
      <c r="F152" s="20">
        <v>2111.39</v>
      </c>
      <c r="G152" s="20"/>
      <c r="H152" s="20"/>
      <c r="I152" s="20"/>
      <c r="J152" s="20"/>
      <c r="K152" s="20"/>
      <c r="L152" s="20"/>
      <c r="M152" s="20"/>
      <c r="N152" s="20"/>
      <c r="O152" s="20"/>
      <c r="P152" s="20"/>
    </row>
    <row r="153" spans="1:16" x14ac:dyDescent="0.3">
      <c r="A153" s="31" t="s">
        <v>254</v>
      </c>
      <c r="B153" s="19">
        <v>626</v>
      </c>
      <c r="C153" s="7" t="s">
        <v>176</v>
      </c>
      <c r="D153" s="15">
        <v>86.674000000000007</v>
      </c>
      <c r="E153" s="20">
        <v>0.27400000000000002</v>
      </c>
      <c r="F153" s="20">
        <v>86.4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</row>
    <row r="154" spans="1:16" x14ac:dyDescent="0.3">
      <c r="A154" s="31" t="s">
        <v>254</v>
      </c>
      <c r="B154" s="19">
        <v>628</v>
      </c>
      <c r="C154" s="7" t="s">
        <v>177</v>
      </c>
      <c r="D154" s="15">
        <v>15033.018</v>
      </c>
      <c r="E154" s="20">
        <v>6546.2370000000001</v>
      </c>
      <c r="F154" s="20">
        <v>8486.7810000000009</v>
      </c>
      <c r="G154" s="20"/>
      <c r="H154" s="20"/>
      <c r="I154" s="20"/>
      <c r="J154" s="20"/>
      <c r="K154" s="20"/>
      <c r="L154" s="20"/>
      <c r="M154" s="20"/>
      <c r="N154" s="20"/>
      <c r="O154" s="20"/>
      <c r="P154" s="20"/>
    </row>
    <row r="155" spans="1:16" x14ac:dyDescent="0.3">
      <c r="A155" s="31" t="s">
        <v>254</v>
      </c>
      <c r="B155" s="19">
        <v>632</v>
      </c>
      <c r="C155" s="7" t="s">
        <v>178</v>
      </c>
      <c r="D155" s="15">
        <v>508929.63300000003</v>
      </c>
      <c r="E155" s="20">
        <v>259728.989</v>
      </c>
      <c r="F155" s="20">
        <v>249200.644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</row>
    <row r="156" spans="1:16" x14ac:dyDescent="0.3">
      <c r="A156" s="31" t="s">
        <v>254</v>
      </c>
      <c r="B156" s="19">
        <v>636</v>
      </c>
      <c r="C156" s="7" t="s">
        <v>179</v>
      </c>
      <c r="D156" s="15">
        <v>22720.828000000001</v>
      </c>
      <c r="E156" s="20">
        <v>19865.39</v>
      </c>
      <c r="F156" s="20">
        <v>2855.4380000000001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</row>
    <row r="157" spans="1:16" x14ac:dyDescent="0.3">
      <c r="A157" s="31" t="s">
        <v>254</v>
      </c>
      <c r="B157" s="19">
        <v>640</v>
      </c>
      <c r="C157" s="7" t="s">
        <v>180</v>
      </c>
      <c r="D157" s="15">
        <v>126984.04800000001</v>
      </c>
      <c r="E157" s="20">
        <v>53862.940999999999</v>
      </c>
      <c r="F157" s="20">
        <v>73121.107000000004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</row>
    <row r="158" spans="1:16" x14ac:dyDescent="0.3">
      <c r="A158" s="31" t="s">
        <v>254</v>
      </c>
      <c r="B158" s="19">
        <v>644</v>
      </c>
      <c r="C158" s="7" t="s">
        <v>181</v>
      </c>
      <c r="D158" s="15">
        <v>67918.565000000002</v>
      </c>
      <c r="E158" s="20">
        <v>32712.311000000002</v>
      </c>
      <c r="F158" s="20">
        <v>35206.254000000001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</row>
    <row r="159" spans="1:16" x14ac:dyDescent="0.3">
      <c r="A159" s="31" t="s">
        <v>254</v>
      </c>
      <c r="B159" s="19">
        <v>647</v>
      </c>
      <c r="C159" s="7" t="s">
        <v>182</v>
      </c>
      <c r="D159" s="15">
        <v>840805.14800000004</v>
      </c>
      <c r="E159" s="20">
        <v>438351.96500000003</v>
      </c>
      <c r="F159" s="20">
        <v>402453.18300000002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</row>
    <row r="160" spans="1:16" x14ac:dyDescent="0.3">
      <c r="A160" s="31" t="s">
        <v>254</v>
      </c>
      <c r="B160" s="19">
        <v>649</v>
      </c>
      <c r="C160" s="7" t="s">
        <v>183</v>
      </c>
      <c r="D160" s="15">
        <v>238827.52100000001</v>
      </c>
      <c r="E160" s="20">
        <v>178599.307</v>
      </c>
      <c r="F160" s="20">
        <v>60228.214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</row>
    <row r="161" spans="1:16" x14ac:dyDescent="0.3">
      <c r="A161" s="31" t="s">
        <v>254</v>
      </c>
      <c r="B161" s="19">
        <v>653</v>
      </c>
      <c r="C161" s="7" t="s">
        <v>184</v>
      </c>
      <c r="D161" s="15">
        <v>1553.826</v>
      </c>
      <c r="E161" s="20">
        <v>257.45</v>
      </c>
      <c r="F161" s="20">
        <v>1296.376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</row>
    <row r="162" spans="1:16" x14ac:dyDescent="0.3">
      <c r="A162" s="31" t="s">
        <v>254</v>
      </c>
      <c r="B162" s="19">
        <v>660</v>
      </c>
      <c r="C162" s="7" t="s">
        <v>185</v>
      </c>
      <c r="D162" s="15">
        <v>4468.2700000000004</v>
      </c>
      <c r="E162" s="20">
        <v>2395.5279999999998</v>
      </c>
      <c r="F162" s="20">
        <v>2072.7420000000002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</row>
    <row r="163" spans="1:16" x14ac:dyDescent="0.3">
      <c r="A163" s="31" t="s">
        <v>254</v>
      </c>
      <c r="B163" s="19">
        <v>662</v>
      </c>
      <c r="C163" s="7" t="s">
        <v>186</v>
      </c>
      <c r="D163" s="15">
        <v>75175.404999999999</v>
      </c>
      <c r="E163" s="20">
        <v>36312.025000000001</v>
      </c>
      <c r="F163" s="20">
        <v>38863.379999999997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</row>
    <row r="164" spans="1:16" x14ac:dyDescent="0.3">
      <c r="A164" s="31" t="s">
        <v>254</v>
      </c>
      <c r="B164" s="19">
        <v>664</v>
      </c>
      <c r="C164" s="7" t="s">
        <v>187</v>
      </c>
      <c r="D164" s="15">
        <v>1419396.4169999999</v>
      </c>
      <c r="E164" s="20">
        <v>703120.299</v>
      </c>
      <c r="F164" s="20">
        <v>716276.11800000002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</row>
    <row r="165" spans="1:16" x14ac:dyDescent="0.3">
      <c r="A165" s="31" t="s">
        <v>254</v>
      </c>
      <c r="B165" s="19">
        <v>666</v>
      </c>
      <c r="C165" s="7" t="s">
        <v>188</v>
      </c>
      <c r="D165" s="15">
        <v>91308.486000000004</v>
      </c>
      <c r="E165" s="20">
        <v>53451.017999999996</v>
      </c>
      <c r="F165" s="20">
        <v>37857.468000000001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</row>
    <row r="166" spans="1:16" x14ac:dyDescent="0.3">
      <c r="A166" s="31" t="s">
        <v>254</v>
      </c>
      <c r="B166" s="19">
        <v>667</v>
      </c>
      <c r="C166" s="7" t="s">
        <v>189</v>
      </c>
      <c r="D166" s="15">
        <v>48.744999999999997</v>
      </c>
      <c r="E166" s="20">
        <v>9.1999999999999998E-2</v>
      </c>
      <c r="F166" s="20">
        <v>48.652999999999999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</row>
    <row r="167" spans="1:16" x14ac:dyDescent="0.3">
      <c r="A167" s="31" t="s">
        <v>254</v>
      </c>
      <c r="B167" s="19">
        <v>669</v>
      </c>
      <c r="C167" s="7" t="s">
        <v>190</v>
      </c>
      <c r="D167" s="15">
        <v>14582.707999999999</v>
      </c>
      <c r="E167" s="20">
        <v>6628.1549999999997</v>
      </c>
      <c r="F167" s="20">
        <v>7954.5529999999999</v>
      </c>
      <c r="G167" s="20"/>
      <c r="H167" s="20"/>
      <c r="I167" s="20"/>
      <c r="J167" s="20"/>
      <c r="K167" s="20"/>
      <c r="L167" s="20"/>
      <c r="M167" s="20"/>
      <c r="N167" s="20"/>
      <c r="O167" s="20"/>
      <c r="P167" s="20"/>
    </row>
    <row r="168" spans="1:16" x14ac:dyDescent="0.3">
      <c r="A168" s="31" t="s">
        <v>254</v>
      </c>
      <c r="B168" s="19">
        <v>672</v>
      </c>
      <c r="C168" s="7" t="s">
        <v>191</v>
      </c>
      <c r="D168" s="15">
        <v>1422.479</v>
      </c>
      <c r="E168" s="20">
        <v>1218.6780000000001</v>
      </c>
      <c r="F168" s="20">
        <v>203.80099999999999</v>
      </c>
      <c r="G168" s="20"/>
      <c r="H168" s="20"/>
      <c r="I168" s="20"/>
      <c r="J168" s="20"/>
      <c r="K168" s="20"/>
      <c r="L168" s="20"/>
      <c r="M168" s="20"/>
      <c r="N168" s="20"/>
      <c r="O168" s="20"/>
      <c r="P168" s="20"/>
    </row>
    <row r="169" spans="1:16" x14ac:dyDescent="0.3">
      <c r="A169" s="31" t="s">
        <v>254</v>
      </c>
      <c r="B169" s="19">
        <v>675</v>
      </c>
      <c r="C169" s="7" t="s">
        <v>192</v>
      </c>
      <c r="D169" s="15">
        <v>0.308</v>
      </c>
      <c r="E169" s="20" t="s">
        <v>168</v>
      </c>
      <c r="F169" s="20">
        <v>0.308</v>
      </c>
      <c r="G169" s="20"/>
      <c r="H169" s="20"/>
      <c r="I169" s="20"/>
      <c r="J169" s="20"/>
      <c r="K169" s="20"/>
      <c r="L169" s="20"/>
      <c r="M169" s="20"/>
      <c r="N169" s="20"/>
      <c r="O169" s="20"/>
      <c r="P169" s="20"/>
    </row>
    <row r="170" spans="1:16" x14ac:dyDescent="0.3">
      <c r="A170" s="31" t="s">
        <v>254</v>
      </c>
      <c r="B170" s="19">
        <v>676</v>
      </c>
      <c r="C170" s="7" t="s">
        <v>193</v>
      </c>
      <c r="D170" s="15">
        <v>22928.883999999998</v>
      </c>
      <c r="E170" s="20">
        <v>11590.696</v>
      </c>
      <c r="F170" s="20">
        <v>11338.188</v>
      </c>
      <c r="G170" s="20"/>
      <c r="H170" s="20"/>
      <c r="I170" s="20"/>
      <c r="J170" s="20"/>
      <c r="K170" s="20"/>
      <c r="L170" s="20"/>
      <c r="M170" s="20"/>
      <c r="N170" s="20"/>
      <c r="O170" s="20"/>
      <c r="P170" s="20"/>
    </row>
    <row r="171" spans="1:16" x14ac:dyDescent="0.3">
      <c r="A171" s="31" t="s">
        <v>254</v>
      </c>
      <c r="B171" s="19">
        <v>680</v>
      </c>
      <c r="C171" s="7" t="s">
        <v>194</v>
      </c>
      <c r="D171" s="15">
        <v>302915.28599999996</v>
      </c>
      <c r="E171" s="20">
        <v>142799.397</v>
      </c>
      <c r="F171" s="20">
        <v>160115.889</v>
      </c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16" x14ac:dyDescent="0.3">
      <c r="A172" s="31" t="s">
        <v>254</v>
      </c>
      <c r="B172" s="19">
        <v>684</v>
      </c>
      <c r="C172" s="7" t="s">
        <v>195</v>
      </c>
      <c r="D172" s="15">
        <v>1005.9829999999999</v>
      </c>
      <c r="E172" s="20">
        <v>194.17500000000001</v>
      </c>
      <c r="F172" s="20">
        <v>811.80799999999999</v>
      </c>
      <c r="G172" s="20"/>
      <c r="H172" s="20"/>
      <c r="I172" s="20"/>
      <c r="J172" s="20"/>
      <c r="K172" s="20"/>
      <c r="L172" s="20"/>
      <c r="M172" s="20"/>
      <c r="N172" s="20"/>
      <c r="O172" s="20"/>
      <c r="P172" s="20"/>
    </row>
    <row r="173" spans="1:16" x14ac:dyDescent="0.3">
      <c r="A173" s="31" t="s">
        <v>254</v>
      </c>
      <c r="B173" s="19">
        <v>690</v>
      </c>
      <c r="C173" s="7" t="s">
        <v>196</v>
      </c>
      <c r="D173" s="15">
        <v>431145.59299999999</v>
      </c>
      <c r="E173" s="20">
        <v>236443.147</v>
      </c>
      <c r="F173" s="20">
        <v>194702.446</v>
      </c>
      <c r="G173" s="20"/>
      <c r="H173" s="20"/>
      <c r="I173" s="20"/>
      <c r="J173" s="20"/>
      <c r="K173" s="20"/>
      <c r="L173" s="20"/>
      <c r="M173" s="20"/>
      <c r="N173" s="20"/>
      <c r="O173" s="20"/>
      <c r="P173" s="20"/>
    </row>
    <row r="174" spans="1:16" x14ac:dyDescent="0.3">
      <c r="A174" s="31" t="s">
        <v>254</v>
      </c>
      <c r="B174" s="19">
        <v>696</v>
      </c>
      <c r="C174" s="7" t="s">
        <v>197</v>
      </c>
      <c r="D174" s="15">
        <v>29530.574000000001</v>
      </c>
      <c r="E174" s="20">
        <v>15250.865</v>
      </c>
      <c r="F174" s="20">
        <v>14279.709000000001</v>
      </c>
      <c r="G174" s="20"/>
      <c r="H174" s="20"/>
      <c r="I174" s="20"/>
      <c r="J174" s="20"/>
      <c r="K174" s="20"/>
      <c r="L174" s="20"/>
      <c r="M174" s="20"/>
      <c r="N174" s="20"/>
      <c r="O174" s="20"/>
      <c r="P174" s="20"/>
    </row>
    <row r="175" spans="1:16" x14ac:dyDescent="0.3">
      <c r="A175" s="31" t="s">
        <v>254</v>
      </c>
      <c r="B175" s="19">
        <v>700</v>
      </c>
      <c r="C175" s="7" t="s">
        <v>198</v>
      </c>
      <c r="D175" s="15">
        <v>271510.42699999997</v>
      </c>
      <c r="E175" s="20">
        <v>159434.87899999999</v>
      </c>
      <c r="F175" s="20">
        <v>112075.548</v>
      </c>
      <c r="G175" s="20"/>
      <c r="H175" s="20"/>
      <c r="I175" s="20"/>
      <c r="J175" s="20"/>
      <c r="K175" s="20"/>
      <c r="L175" s="20"/>
      <c r="M175" s="20"/>
      <c r="N175" s="20"/>
      <c r="O175" s="20"/>
      <c r="P175" s="20"/>
    </row>
    <row r="176" spans="1:16" x14ac:dyDescent="0.3">
      <c r="A176" s="31" t="s">
        <v>254</v>
      </c>
      <c r="B176" s="19">
        <v>701</v>
      </c>
      <c r="C176" s="7" t="s">
        <v>199</v>
      </c>
      <c r="D176" s="15">
        <v>606322.41599999997</v>
      </c>
      <c r="E176" s="20">
        <v>300286.98</v>
      </c>
      <c r="F176" s="20">
        <v>306035.43599999999</v>
      </c>
      <c r="G176" s="20"/>
      <c r="H176" s="20"/>
      <c r="I176" s="20"/>
      <c r="J176" s="20"/>
      <c r="K176" s="20"/>
      <c r="L176" s="20"/>
      <c r="M176" s="20"/>
      <c r="N176" s="20"/>
      <c r="O176" s="20"/>
      <c r="P176" s="20"/>
    </row>
    <row r="177" spans="1:16" x14ac:dyDescent="0.3">
      <c r="A177" s="31" t="s">
        <v>254</v>
      </c>
      <c r="B177" s="19">
        <v>703</v>
      </c>
      <c r="C177" s="7" t="s">
        <v>200</v>
      </c>
      <c r="D177" s="15">
        <v>1.506</v>
      </c>
      <c r="E177" s="20">
        <v>1.4419999999999999</v>
      </c>
      <c r="F177" s="20">
        <v>6.4000000000000001E-2</v>
      </c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 x14ac:dyDescent="0.3">
      <c r="A178" s="31" t="s">
        <v>254</v>
      </c>
      <c r="B178" s="19">
        <v>706</v>
      </c>
      <c r="C178" s="7" t="s">
        <v>201</v>
      </c>
      <c r="D178" s="15">
        <v>54798.407999999996</v>
      </c>
      <c r="E178" s="20">
        <v>27907.617999999999</v>
      </c>
      <c r="F178" s="20">
        <v>26890.79</v>
      </c>
      <c r="G178" s="20"/>
      <c r="H178" s="20"/>
      <c r="I178" s="20"/>
      <c r="J178" s="20"/>
      <c r="K178" s="20"/>
      <c r="L178" s="20"/>
      <c r="M178" s="20"/>
      <c r="N178" s="20"/>
      <c r="O178" s="20"/>
      <c r="P178" s="20"/>
    </row>
    <row r="179" spans="1:16" x14ac:dyDescent="0.3">
      <c r="A179" s="31" t="s">
        <v>254</v>
      </c>
      <c r="B179" s="19">
        <v>708</v>
      </c>
      <c r="C179" s="7" t="s">
        <v>202</v>
      </c>
      <c r="D179" s="15">
        <v>73731.659</v>
      </c>
      <c r="E179" s="20">
        <v>46906.855000000003</v>
      </c>
      <c r="F179" s="20">
        <v>26824.804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</row>
    <row r="180" spans="1:16" x14ac:dyDescent="0.3">
      <c r="A180" s="31" t="s">
        <v>254</v>
      </c>
      <c r="B180" s="19">
        <v>716</v>
      </c>
      <c r="C180" s="7" t="s">
        <v>203</v>
      </c>
      <c r="D180" s="15">
        <v>680.46100000000001</v>
      </c>
      <c r="E180" s="20">
        <v>351.017</v>
      </c>
      <c r="F180" s="20">
        <v>329.44400000000002</v>
      </c>
      <c r="G180" s="20"/>
      <c r="H180" s="20"/>
      <c r="I180" s="20"/>
      <c r="J180" s="20"/>
      <c r="K180" s="20"/>
      <c r="L180" s="20"/>
      <c r="M180" s="20"/>
      <c r="N180" s="20"/>
      <c r="O180" s="20"/>
      <c r="P180" s="20"/>
    </row>
    <row r="181" spans="1:16" x14ac:dyDescent="0.3">
      <c r="A181" s="31" t="s">
        <v>254</v>
      </c>
      <c r="B181" s="19">
        <v>720</v>
      </c>
      <c r="C181" s="7" t="s">
        <v>204</v>
      </c>
      <c r="D181" s="15">
        <v>6659909.6600000001</v>
      </c>
      <c r="E181" s="20">
        <v>3557046.466</v>
      </c>
      <c r="F181" s="20">
        <v>3102863.1940000001</v>
      </c>
      <c r="G181" s="20"/>
      <c r="H181" s="20"/>
      <c r="I181" s="20"/>
      <c r="J181" s="20"/>
      <c r="K181" s="20"/>
      <c r="L181" s="20"/>
      <c r="M181" s="20"/>
      <c r="N181" s="20"/>
      <c r="O181" s="20"/>
      <c r="P181" s="20"/>
    </row>
    <row r="182" spans="1:16" x14ac:dyDescent="0.3">
      <c r="A182" s="31" t="s">
        <v>254</v>
      </c>
      <c r="B182" s="19">
        <v>728</v>
      </c>
      <c r="C182" s="7" t="s">
        <v>205</v>
      </c>
      <c r="D182" s="15">
        <v>1344214.47</v>
      </c>
      <c r="E182" s="20">
        <v>650405.56999999995</v>
      </c>
      <c r="F182" s="20">
        <v>693808.9</v>
      </c>
      <c r="G182" s="20"/>
      <c r="H182" s="20"/>
      <c r="I182" s="20"/>
      <c r="J182" s="20"/>
      <c r="K182" s="20"/>
      <c r="L182" s="20"/>
      <c r="M182" s="20"/>
      <c r="N182" s="20"/>
      <c r="O182" s="20"/>
      <c r="P182" s="20"/>
    </row>
    <row r="183" spans="1:16" x14ac:dyDescent="0.3">
      <c r="A183" s="31" t="s">
        <v>254</v>
      </c>
      <c r="B183" s="19">
        <v>732</v>
      </c>
      <c r="C183" s="7" t="s">
        <v>206</v>
      </c>
      <c r="D183" s="15">
        <v>747709.39299999992</v>
      </c>
      <c r="E183" s="20">
        <v>404102.39399999997</v>
      </c>
      <c r="F183" s="20">
        <v>343606.99900000001</v>
      </c>
      <c r="G183" s="20"/>
      <c r="H183" s="20"/>
      <c r="I183" s="20"/>
      <c r="J183" s="20"/>
      <c r="K183" s="20"/>
      <c r="L183" s="20"/>
      <c r="M183" s="20"/>
      <c r="N183" s="20"/>
      <c r="O183" s="20"/>
      <c r="P183" s="20"/>
    </row>
    <row r="184" spans="1:16" x14ac:dyDescent="0.3">
      <c r="A184" s="31" t="s">
        <v>254</v>
      </c>
      <c r="B184" s="19">
        <v>736</v>
      </c>
      <c r="C184" s="7" t="s">
        <v>207</v>
      </c>
      <c r="D184" s="15">
        <v>380423.29100000003</v>
      </c>
      <c r="E184" s="20">
        <v>194668.35200000001</v>
      </c>
      <c r="F184" s="20">
        <v>185754.93900000001</v>
      </c>
      <c r="G184" s="20"/>
      <c r="H184" s="20"/>
      <c r="I184" s="20"/>
      <c r="J184" s="20"/>
      <c r="K184" s="20"/>
      <c r="L184" s="20"/>
      <c r="M184" s="20"/>
      <c r="N184" s="20"/>
      <c r="O184" s="20"/>
      <c r="P184" s="20"/>
    </row>
    <row r="185" spans="1:16" x14ac:dyDescent="0.3">
      <c r="A185" s="31" t="s">
        <v>254</v>
      </c>
      <c r="B185" s="19">
        <v>740</v>
      </c>
      <c r="C185" s="7" t="s">
        <v>208</v>
      </c>
      <c r="D185" s="15">
        <v>246688.52600000001</v>
      </c>
      <c r="E185" s="20">
        <v>136120.14000000001</v>
      </c>
      <c r="F185" s="20">
        <v>110568.386</v>
      </c>
      <c r="G185" s="20"/>
      <c r="H185" s="20"/>
      <c r="I185" s="20"/>
      <c r="J185" s="20"/>
      <c r="K185" s="20"/>
      <c r="L185" s="20"/>
      <c r="M185" s="20"/>
      <c r="N185" s="20"/>
      <c r="O185" s="20"/>
      <c r="P185" s="20"/>
    </row>
    <row r="186" spans="1:16" x14ac:dyDescent="0.3">
      <c r="A186" s="31" t="s">
        <v>254</v>
      </c>
      <c r="B186" s="19">
        <v>743</v>
      </c>
      <c r="C186" s="7" t="s">
        <v>209</v>
      </c>
      <c r="D186" s="15">
        <v>23.440999999999999</v>
      </c>
      <c r="E186" s="20">
        <v>12.215999999999999</v>
      </c>
      <c r="F186" s="20">
        <v>11.225</v>
      </c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16" x14ac:dyDescent="0.3">
      <c r="A187" s="31" t="s">
        <v>254</v>
      </c>
      <c r="B187" s="19">
        <v>800</v>
      </c>
      <c r="C187" s="7" t="s">
        <v>210</v>
      </c>
      <c r="D187" s="15">
        <v>297047.72199999995</v>
      </c>
      <c r="E187" s="20">
        <v>162055.21599999999</v>
      </c>
      <c r="F187" s="20">
        <v>134992.50599999999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</row>
    <row r="188" spans="1:16" x14ac:dyDescent="0.3">
      <c r="A188" s="31" t="s">
        <v>254</v>
      </c>
      <c r="B188" s="19">
        <v>801</v>
      </c>
      <c r="C188" s="7" t="s">
        <v>211</v>
      </c>
      <c r="D188" s="15">
        <v>123.46299999999999</v>
      </c>
      <c r="E188" s="20">
        <v>43.012</v>
      </c>
      <c r="F188" s="20">
        <v>80.450999999999993</v>
      </c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16" x14ac:dyDescent="0.3">
      <c r="A189" s="31" t="s">
        <v>254</v>
      </c>
      <c r="B189" s="19">
        <v>804</v>
      </c>
      <c r="C189" s="7" t="s">
        <v>213</v>
      </c>
      <c r="D189" s="15">
        <v>8488.7080000000005</v>
      </c>
      <c r="E189" s="20">
        <v>4685.2269999999999</v>
      </c>
      <c r="F189" s="20">
        <v>3803.4810000000002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20"/>
    </row>
    <row r="190" spans="1:16" x14ac:dyDescent="0.3">
      <c r="A190" s="31" t="s">
        <v>254</v>
      </c>
      <c r="B190" s="19">
        <v>806</v>
      </c>
      <c r="C190" s="7" t="s">
        <v>239</v>
      </c>
      <c r="D190" s="15">
        <v>3.5000000000000003E-2</v>
      </c>
      <c r="E190" s="20" t="s">
        <v>168</v>
      </c>
      <c r="F190" s="20">
        <v>3.5000000000000003E-2</v>
      </c>
      <c r="G190" s="20"/>
      <c r="H190" s="20"/>
      <c r="I190" s="20"/>
      <c r="J190" s="20"/>
      <c r="K190" s="20"/>
      <c r="L190" s="20"/>
      <c r="M190" s="20"/>
      <c r="N190" s="20"/>
      <c r="O190" s="20"/>
      <c r="P190" s="20"/>
    </row>
    <row r="191" spans="1:16" x14ac:dyDescent="0.3">
      <c r="A191" s="31" t="s">
        <v>254</v>
      </c>
      <c r="B191" s="19">
        <v>813</v>
      </c>
      <c r="C191" s="7" t="s">
        <v>251</v>
      </c>
      <c r="D191" s="15">
        <v>0.36399999999999999</v>
      </c>
      <c r="E191" s="20">
        <v>0.35</v>
      </c>
      <c r="F191" s="20">
        <v>1.4E-2</v>
      </c>
      <c r="G191" s="20"/>
      <c r="H191" s="20"/>
      <c r="I191" s="20"/>
      <c r="J191" s="20"/>
      <c r="K191" s="20"/>
      <c r="L191" s="20"/>
      <c r="M191" s="20"/>
      <c r="N191" s="20"/>
      <c r="O191" s="20"/>
      <c r="P191" s="20"/>
    </row>
    <row r="192" spans="1:16" x14ac:dyDescent="0.3">
      <c r="A192" s="31" t="s">
        <v>254</v>
      </c>
      <c r="B192" s="19">
        <v>815</v>
      </c>
      <c r="C192" s="7" t="s">
        <v>217</v>
      </c>
      <c r="D192" s="15">
        <v>50.694000000000003</v>
      </c>
      <c r="E192" s="20">
        <v>26.821000000000002</v>
      </c>
      <c r="F192" s="20">
        <v>23.873000000000001</v>
      </c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 x14ac:dyDescent="0.3">
      <c r="A193" s="31" t="s">
        <v>254</v>
      </c>
      <c r="B193" s="19">
        <v>820</v>
      </c>
      <c r="C193" s="7" t="s">
        <v>221</v>
      </c>
      <c r="D193" s="15">
        <v>1.675</v>
      </c>
      <c r="E193" s="20" t="s">
        <v>168</v>
      </c>
      <c r="F193" s="20">
        <v>1.675</v>
      </c>
      <c r="G193" s="20"/>
      <c r="H193" s="20"/>
      <c r="I193" s="20"/>
      <c r="J193" s="20"/>
      <c r="K193" s="20"/>
      <c r="L193" s="20"/>
      <c r="M193" s="20"/>
      <c r="N193" s="20"/>
      <c r="O193" s="20"/>
      <c r="P193" s="20"/>
    </row>
    <row r="194" spans="1:16" x14ac:dyDescent="0.3">
      <c r="A194" s="31" t="s">
        <v>254</v>
      </c>
      <c r="B194" s="19">
        <v>822</v>
      </c>
      <c r="C194" s="7" t="s">
        <v>222</v>
      </c>
      <c r="D194" s="15">
        <v>7.3559999999999999</v>
      </c>
      <c r="E194" s="20">
        <v>7.3559999999999999</v>
      </c>
      <c r="F194" s="20" t="s">
        <v>168</v>
      </c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 x14ac:dyDescent="0.3">
      <c r="A195" s="31" t="s">
        <v>254</v>
      </c>
      <c r="B195" s="19">
        <v>824</v>
      </c>
      <c r="C195" s="7" t="s">
        <v>223</v>
      </c>
      <c r="D195" s="15">
        <v>7720.5560000000005</v>
      </c>
      <c r="E195" s="20">
        <v>7710.7790000000005</v>
      </c>
      <c r="F195" s="20">
        <v>9.7769999999999992</v>
      </c>
      <c r="G195" s="20"/>
      <c r="H195" s="20"/>
      <c r="I195" s="20"/>
      <c r="J195" s="20"/>
      <c r="K195" s="20"/>
      <c r="L195" s="20"/>
      <c r="M195" s="20"/>
      <c r="N195" s="20"/>
      <c r="O195" s="20"/>
      <c r="P195" s="20"/>
    </row>
    <row r="196" spans="1:16" x14ac:dyDescent="0.3">
      <c r="A196" s="31" t="s">
        <v>254</v>
      </c>
      <c r="B196" s="19">
        <v>830</v>
      </c>
      <c r="C196" s="7" t="s">
        <v>225</v>
      </c>
      <c r="D196" s="15">
        <v>5.8640000000000008</v>
      </c>
      <c r="E196" s="20">
        <v>0.79100000000000004</v>
      </c>
      <c r="F196" s="20">
        <v>5.0730000000000004</v>
      </c>
      <c r="G196" s="20"/>
      <c r="H196" s="20"/>
      <c r="I196" s="20"/>
      <c r="J196" s="20"/>
      <c r="K196" s="20"/>
      <c r="L196" s="20"/>
      <c r="M196" s="20"/>
      <c r="N196" s="20"/>
      <c r="O196" s="20"/>
      <c r="P196" s="20"/>
    </row>
    <row r="197" spans="1:16" x14ac:dyDescent="0.3">
      <c r="A197" s="31" t="s">
        <v>254</v>
      </c>
      <c r="B197" s="19">
        <v>831</v>
      </c>
      <c r="C197" s="7" t="s">
        <v>226</v>
      </c>
      <c r="D197" s="15">
        <v>0.30299999999999999</v>
      </c>
      <c r="E197" s="20" t="s">
        <v>168</v>
      </c>
      <c r="F197" s="20">
        <v>0.30299999999999999</v>
      </c>
      <c r="G197" s="20"/>
      <c r="H197" s="20"/>
      <c r="I197" s="20"/>
      <c r="J197" s="20"/>
      <c r="K197" s="20"/>
      <c r="L197" s="20"/>
      <c r="M197" s="20"/>
      <c r="N197" s="20"/>
      <c r="O197" s="20"/>
      <c r="P197" s="20"/>
    </row>
    <row r="198" spans="1:16" x14ac:dyDescent="0.3">
      <c r="A198" s="31" t="s">
        <v>254</v>
      </c>
      <c r="B198" s="19">
        <v>832</v>
      </c>
      <c r="C198" s="7" t="s">
        <v>227</v>
      </c>
      <c r="D198" s="15">
        <v>0.61899999999999999</v>
      </c>
      <c r="E198" s="20">
        <v>0.503</v>
      </c>
      <c r="F198" s="20">
        <v>0.11600000000000001</v>
      </c>
      <c r="G198" s="20"/>
      <c r="H198" s="20"/>
      <c r="I198" s="20"/>
      <c r="J198" s="20"/>
      <c r="K198" s="20"/>
      <c r="L198" s="20"/>
      <c r="M198" s="20"/>
      <c r="N198" s="20"/>
      <c r="O198" s="20"/>
      <c r="P198" s="20"/>
    </row>
    <row r="199" spans="1:16" x14ac:dyDescent="0.3">
      <c r="A199" s="31" t="s">
        <v>254</v>
      </c>
      <c r="B199" s="19">
        <v>834</v>
      </c>
      <c r="C199" s="7" t="s">
        <v>243</v>
      </c>
      <c r="D199" s="15">
        <v>1.3220000000000001</v>
      </c>
      <c r="E199" s="20">
        <v>0.66400000000000003</v>
      </c>
      <c r="F199" s="20">
        <v>0.65800000000000003</v>
      </c>
      <c r="G199" s="20"/>
      <c r="H199" s="20"/>
      <c r="I199" s="20"/>
      <c r="J199" s="20"/>
      <c r="K199" s="20"/>
      <c r="L199" s="20"/>
      <c r="M199" s="20"/>
      <c r="N199" s="20"/>
      <c r="O199" s="20"/>
      <c r="P199" s="20"/>
    </row>
    <row r="200" spans="1:16" x14ac:dyDescent="0.3">
      <c r="A200" s="31" t="s">
        <v>254</v>
      </c>
      <c r="B200" s="19">
        <v>839</v>
      </c>
      <c r="C200" s="7" t="s">
        <v>247</v>
      </c>
      <c r="D200" s="15">
        <v>9.2999999999999999E-2</v>
      </c>
      <c r="E200" s="20">
        <v>0.06</v>
      </c>
      <c r="F200" s="20">
        <v>3.3000000000000002E-2</v>
      </c>
      <c r="G200" s="20"/>
      <c r="H200" s="20"/>
      <c r="I200" s="20"/>
      <c r="J200" s="20"/>
      <c r="K200" s="20"/>
      <c r="L200" s="20"/>
      <c r="M200" s="20"/>
      <c r="N200" s="20"/>
      <c r="O200" s="20"/>
      <c r="P200" s="20"/>
    </row>
    <row r="201" spans="1:16" x14ac:dyDescent="0.3">
      <c r="A201" s="31" t="s">
        <v>254</v>
      </c>
      <c r="B201" s="19">
        <v>891</v>
      </c>
      <c r="C201" s="7" t="s">
        <v>230</v>
      </c>
      <c r="D201" s="15">
        <v>1.7000000000000001E-2</v>
      </c>
      <c r="E201" s="20">
        <v>1.4E-2</v>
      </c>
      <c r="F201" s="20">
        <v>3.0000000000000001E-3</v>
      </c>
      <c r="G201" s="20"/>
      <c r="H201" s="20"/>
      <c r="I201" s="20"/>
      <c r="J201" s="20"/>
      <c r="K201" s="20"/>
      <c r="L201" s="20"/>
      <c r="M201" s="20"/>
      <c r="N201" s="20"/>
      <c r="O201" s="20"/>
      <c r="P201" s="20"/>
    </row>
    <row r="202" spans="1:16" x14ac:dyDescent="0.3">
      <c r="A202" s="31" t="s">
        <v>254</v>
      </c>
      <c r="B202" s="19">
        <v>892</v>
      </c>
      <c r="C202" s="7" t="s">
        <v>253</v>
      </c>
      <c r="D202" s="15">
        <v>0.224</v>
      </c>
      <c r="E202" s="20" t="s">
        <v>168</v>
      </c>
      <c r="F202" s="20">
        <v>0.224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</row>
    <row r="203" spans="1:16" x14ac:dyDescent="0.3">
      <c r="A203" s="31" t="s">
        <v>254</v>
      </c>
      <c r="B203" s="19">
        <v>894</v>
      </c>
      <c r="C203" s="7" t="s">
        <v>245</v>
      </c>
      <c r="D203" s="15">
        <v>0.29199999999999998</v>
      </c>
      <c r="E203" s="20" t="s">
        <v>168</v>
      </c>
      <c r="F203" s="20">
        <v>0.29199999999999998</v>
      </c>
      <c r="G203" s="20"/>
      <c r="H203" s="20"/>
      <c r="I203" s="20"/>
      <c r="J203" s="20"/>
      <c r="K203" s="20"/>
      <c r="L203" s="20"/>
      <c r="M203" s="20"/>
      <c r="N203" s="20"/>
      <c r="O203" s="20"/>
      <c r="P203" s="20"/>
    </row>
    <row r="204" spans="1:16" x14ac:dyDescent="0.3">
      <c r="A204" s="31" t="s">
        <v>254</v>
      </c>
      <c r="B204" s="19">
        <v>958</v>
      </c>
      <c r="C204" s="7" t="s">
        <v>231</v>
      </c>
      <c r="D204" s="15">
        <v>528.79100000000005</v>
      </c>
      <c r="E204" s="20">
        <v>142.066</v>
      </c>
      <c r="F204" s="20">
        <v>386.72500000000002</v>
      </c>
      <c r="G204" s="20"/>
      <c r="H204" s="20"/>
      <c r="I204" s="20"/>
      <c r="J204" s="20"/>
      <c r="K204" s="20"/>
      <c r="L204" s="20"/>
      <c r="M204" s="20"/>
      <c r="N204" s="20"/>
      <c r="O204" s="20"/>
      <c r="P204" s="20"/>
    </row>
    <row r="205" spans="1:16" x14ac:dyDescent="0.3">
      <c r="A205" s="31" t="s">
        <v>254</v>
      </c>
      <c r="B205" s="19">
        <v>999</v>
      </c>
      <c r="C205" s="7" t="s">
        <v>232</v>
      </c>
      <c r="D205" s="15">
        <v>6732605.0889999997</v>
      </c>
      <c r="E205" s="20">
        <v>3926780.3909999998</v>
      </c>
      <c r="F205" s="20">
        <v>2805824.6979999999</v>
      </c>
      <c r="G205" s="20"/>
      <c r="H205" s="20"/>
      <c r="I205" s="20"/>
      <c r="J205" s="20"/>
      <c r="K205" s="20"/>
      <c r="L205" s="20"/>
      <c r="M205" s="20"/>
      <c r="N205" s="20"/>
      <c r="O205" s="20"/>
      <c r="P205" s="20"/>
    </row>
    <row r="206" spans="1:16" x14ac:dyDescent="0.3">
      <c r="A206" s="31" t="s">
        <v>255</v>
      </c>
      <c r="B206" s="19">
        <v>1</v>
      </c>
      <c r="C206" s="7" t="s">
        <v>15</v>
      </c>
      <c r="D206" s="15">
        <v>9429722.0810000002</v>
      </c>
      <c r="E206" s="20">
        <v>700555.65300000005</v>
      </c>
      <c r="F206" s="20">
        <v>780733.44400000002</v>
      </c>
      <c r="G206" s="20">
        <v>821501.79299999995</v>
      </c>
      <c r="H206" s="20">
        <v>677132.11300000001</v>
      </c>
      <c r="I206" s="20">
        <v>686737.73699999996</v>
      </c>
      <c r="J206" s="20">
        <v>703907.48100000003</v>
      </c>
      <c r="K206" s="20">
        <v>1022368.855</v>
      </c>
      <c r="L206" s="20">
        <v>924262.571</v>
      </c>
      <c r="M206" s="20">
        <v>655038.51699999999</v>
      </c>
      <c r="N206" s="20">
        <v>737808.53300000005</v>
      </c>
      <c r="O206" s="20">
        <v>827470.78</v>
      </c>
      <c r="P206" s="20">
        <v>892204.60400000005</v>
      </c>
    </row>
    <row r="207" spans="1:16" x14ac:dyDescent="0.3">
      <c r="A207" s="31" t="s">
        <v>255</v>
      </c>
      <c r="B207" s="19">
        <v>3</v>
      </c>
      <c r="C207" s="7" t="s">
        <v>16</v>
      </c>
      <c r="D207" s="15">
        <v>4497259.8890000004</v>
      </c>
      <c r="E207" s="20">
        <v>329811.19799999997</v>
      </c>
      <c r="F207" s="20">
        <v>419870.04300000001</v>
      </c>
      <c r="G207" s="20">
        <v>387514.19099999999</v>
      </c>
      <c r="H207" s="20">
        <v>478856.30300000001</v>
      </c>
      <c r="I207" s="20">
        <v>368312.91800000001</v>
      </c>
      <c r="J207" s="20">
        <v>390005.21500000003</v>
      </c>
      <c r="K207" s="20">
        <v>325080.93900000001</v>
      </c>
      <c r="L207" s="20">
        <v>408114.71399999998</v>
      </c>
      <c r="M207" s="20">
        <v>322581.08299999998</v>
      </c>
      <c r="N207" s="20">
        <v>291867.353</v>
      </c>
      <c r="O207" s="20">
        <v>417579.864</v>
      </c>
      <c r="P207" s="20">
        <v>357666.06800000003</v>
      </c>
    </row>
    <row r="208" spans="1:16" x14ac:dyDescent="0.3">
      <c r="A208" s="31" t="s">
        <v>255</v>
      </c>
      <c r="B208" s="19">
        <v>4</v>
      </c>
      <c r="C208" s="7" t="s">
        <v>17</v>
      </c>
      <c r="D208" s="15">
        <v>24032945.175999999</v>
      </c>
      <c r="E208" s="20">
        <v>1439794.469</v>
      </c>
      <c r="F208" s="20">
        <v>1835489.216</v>
      </c>
      <c r="G208" s="20">
        <v>2238439.6269999999</v>
      </c>
      <c r="H208" s="20">
        <v>2008995.088</v>
      </c>
      <c r="I208" s="20">
        <v>1979709.487</v>
      </c>
      <c r="J208" s="20">
        <v>1997398.987</v>
      </c>
      <c r="K208" s="20">
        <v>1778127.844</v>
      </c>
      <c r="L208" s="20">
        <v>2049378.767</v>
      </c>
      <c r="M208" s="20">
        <v>2037089.325</v>
      </c>
      <c r="N208" s="20">
        <v>1963152.236</v>
      </c>
      <c r="O208" s="20">
        <v>2236324.338</v>
      </c>
      <c r="P208" s="20">
        <v>2469045.7919999999</v>
      </c>
    </row>
    <row r="209" spans="1:16" x14ac:dyDescent="0.3">
      <c r="A209" s="31" t="s">
        <v>255</v>
      </c>
      <c r="B209" s="19">
        <v>5</v>
      </c>
      <c r="C209" s="7" t="s">
        <v>18</v>
      </c>
      <c r="D209" s="15">
        <v>14082271.048999999</v>
      </c>
      <c r="E209" s="20">
        <v>769006.83499999996</v>
      </c>
      <c r="F209" s="20">
        <v>1011312.253</v>
      </c>
      <c r="G209" s="20">
        <v>1182968.746</v>
      </c>
      <c r="H209" s="20">
        <v>1071127.068</v>
      </c>
      <c r="I209" s="20">
        <v>1304689.446</v>
      </c>
      <c r="J209" s="20">
        <v>1407403.28</v>
      </c>
      <c r="K209" s="20">
        <v>1209926.6359999999</v>
      </c>
      <c r="L209" s="20">
        <v>1176125.791</v>
      </c>
      <c r="M209" s="20">
        <v>1197671.1000000001</v>
      </c>
      <c r="N209" s="20">
        <v>1125324.433</v>
      </c>
      <c r="O209" s="20">
        <v>1217258.0619999999</v>
      </c>
      <c r="P209" s="20">
        <v>1409457.399</v>
      </c>
    </row>
    <row r="210" spans="1:16" x14ac:dyDescent="0.3">
      <c r="A210" s="31" t="s">
        <v>255</v>
      </c>
      <c r="B210" s="19">
        <v>6</v>
      </c>
      <c r="C210" s="7" t="s">
        <v>19</v>
      </c>
      <c r="D210" s="15">
        <v>5904425.6260000002</v>
      </c>
      <c r="E210" s="20">
        <v>433662.67700000003</v>
      </c>
      <c r="F210" s="20">
        <v>551111.32799999998</v>
      </c>
      <c r="G210" s="20">
        <v>495773.14799999999</v>
      </c>
      <c r="H210" s="20">
        <v>543971.28599999996</v>
      </c>
      <c r="I210" s="20">
        <v>517424.17200000002</v>
      </c>
      <c r="J210" s="20">
        <v>557892.95499999996</v>
      </c>
      <c r="K210" s="20">
        <v>391463.77100000001</v>
      </c>
      <c r="L210" s="20">
        <v>441343.86900000001</v>
      </c>
      <c r="M210" s="20">
        <v>464443.41499999998</v>
      </c>
      <c r="N210" s="20">
        <v>421370.12699999998</v>
      </c>
      <c r="O210" s="20">
        <v>510059.52899999998</v>
      </c>
      <c r="P210" s="20">
        <v>575909.34900000005</v>
      </c>
    </row>
    <row r="211" spans="1:16" x14ac:dyDescent="0.3">
      <c r="A211" s="31" t="s">
        <v>255</v>
      </c>
      <c r="B211" s="19">
        <v>7</v>
      </c>
      <c r="C211" s="7" t="s">
        <v>20</v>
      </c>
      <c r="D211" s="15">
        <v>927212.17100000009</v>
      </c>
      <c r="E211" s="20">
        <v>51527.277000000002</v>
      </c>
      <c r="F211" s="20">
        <v>84217.176999999996</v>
      </c>
      <c r="G211" s="20">
        <v>95412.839000000007</v>
      </c>
      <c r="H211" s="20">
        <v>84841.755999999994</v>
      </c>
      <c r="I211" s="20">
        <v>84017.887000000002</v>
      </c>
      <c r="J211" s="20">
        <v>103172.003</v>
      </c>
      <c r="K211" s="20">
        <v>81071.016000000003</v>
      </c>
      <c r="L211" s="20">
        <v>72373.417000000001</v>
      </c>
      <c r="M211" s="20">
        <v>86094.99</v>
      </c>
      <c r="N211" s="20">
        <v>46578.868000000002</v>
      </c>
      <c r="O211" s="20">
        <v>66509.888999999996</v>
      </c>
      <c r="P211" s="20">
        <v>71395.051999999996</v>
      </c>
    </row>
    <row r="212" spans="1:16" x14ac:dyDescent="0.3">
      <c r="A212" s="31" t="s">
        <v>255</v>
      </c>
      <c r="B212" s="19">
        <v>8</v>
      </c>
      <c r="C212" s="7" t="s">
        <v>21</v>
      </c>
      <c r="D212" s="15">
        <v>1267473.3960000002</v>
      </c>
      <c r="E212" s="20">
        <v>113913.611</v>
      </c>
      <c r="F212" s="20">
        <v>91819.312000000005</v>
      </c>
      <c r="G212" s="20">
        <v>103687.613</v>
      </c>
      <c r="H212" s="20">
        <v>147583.90900000001</v>
      </c>
      <c r="I212" s="20">
        <v>144415.878</v>
      </c>
      <c r="J212" s="20">
        <v>79861.008000000002</v>
      </c>
      <c r="K212" s="20">
        <v>102514.308</v>
      </c>
      <c r="L212" s="20">
        <v>70932.755000000005</v>
      </c>
      <c r="M212" s="20">
        <v>109608.59600000001</v>
      </c>
      <c r="N212" s="20">
        <v>97717.9</v>
      </c>
      <c r="O212" s="20">
        <v>100682.25199999999</v>
      </c>
      <c r="P212" s="20">
        <v>104736.254</v>
      </c>
    </row>
    <row r="213" spans="1:16" x14ac:dyDescent="0.3">
      <c r="A213" s="31" t="s">
        <v>255</v>
      </c>
      <c r="B213" s="19">
        <v>9</v>
      </c>
      <c r="C213" s="7" t="s">
        <v>22</v>
      </c>
      <c r="D213" s="15">
        <v>2186642.7420000001</v>
      </c>
      <c r="E213" s="20">
        <v>141079.73800000001</v>
      </c>
      <c r="F213" s="20">
        <v>200493.52100000001</v>
      </c>
      <c r="G213" s="20">
        <v>160939.82500000001</v>
      </c>
      <c r="H213" s="20">
        <v>179448.095</v>
      </c>
      <c r="I213" s="20">
        <v>163751.23199999999</v>
      </c>
      <c r="J213" s="20">
        <v>106789.269</v>
      </c>
      <c r="K213" s="20">
        <v>184577.758</v>
      </c>
      <c r="L213" s="20">
        <v>109453.054</v>
      </c>
      <c r="M213" s="20">
        <v>222154.46900000001</v>
      </c>
      <c r="N213" s="20">
        <v>181049.003</v>
      </c>
      <c r="O213" s="20">
        <v>198064.61799999999</v>
      </c>
      <c r="P213" s="20">
        <v>338842.16</v>
      </c>
    </row>
    <row r="214" spans="1:16" x14ac:dyDescent="0.3">
      <c r="A214" s="31" t="s">
        <v>255</v>
      </c>
      <c r="B214" s="19">
        <v>10</v>
      </c>
      <c r="C214" s="7" t="s">
        <v>23</v>
      </c>
      <c r="D214" s="15">
        <v>1342205.8330000001</v>
      </c>
      <c r="E214" s="20">
        <v>72962.644</v>
      </c>
      <c r="F214" s="20">
        <v>107159.00599999999</v>
      </c>
      <c r="G214" s="20">
        <v>112621.386</v>
      </c>
      <c r="H214" s="20">
        <v>112690.356</v>
      </c>
      <c r="I214" s="20">
        <v>119516.43799999999</v>
      </c>
      <c r="J214" s="20">
        <v>129488.247</v>
      </c>
      <c r="K214" s="20">
        <v>104580.503</v>
      </c>
      <c r="L214" s="20">
        <v>162106.804</v>
      </c>
      <c r="M214" s="20">
        <v>104815.094</v>
      </c>
      <c r="N214" s="20">
        <v>101163.874</v>
      </c>
      <c r="O214" s="20">
        <v>98873.741999999998</v>
      </c>
      <c r="P214" s="20">
        <v>116227.739</v>
      </c>
    </row>
    <row r="215" spans="1:16" x14ac:dyDescent="0.3">
      <c r="A215" s="31" t="s">
        <v>255</v>
      </c>
      <c r="B215" s="19">
        <v>11</v>
      </c>
      <c r="C215" s="7" t="s">
        <v>24</v>
      </c>
      <c r="D215" s="15">
        <v>7004020.9529999988</v>
      </c>
      <c r="E215" s="20">
        <v>466960.92099999997</v>
      </c>
      <c r="F215" s="20">
        <v>657425.61199999996</v>
      </c>
      <c r="G215" s="20">
        <v>606917.22100000002</v>
      </c>
      <c r="H215" s="20">
        <v>554891.47</v>
      </c>
      <c r="I215" s="20">
        <v>596286.28899999999</v>
      </c>
      <c r="J215" s="20">
        <v>629638.97600000002</v>
      </c>
      <c r="K215" s="20">
        <v>499061.83100000001</v>
      </c>
      <c r="L215" s="20">
        <v>589966.92099999997</v>
      </c>
      <c r="M215" s="20">
        <v>533026.46499999997</v>
      </c>
      <c r="N215" s="20">
        <v>480138.32500000001</v>
      </c>
      <c r="O215" s="20">
        <v>654081.44099999999</v>
      </c>
      <c r="P215" s="20">
        <v>735625.48100000003</v>
      </c>
    </row>
    <row r="216" spans="1:16" x14ac:dyDescent="0.3">
      <c r="A216" s="31" t="s">
        <v>255</v>
      </c>
      <c r="B216" s="19">
        <v>17</v>
      </c>
      <c r="C216" s="7" t="s">
        <v>25</v>
      </c>
      <c r="D216" s="15">
        <v>4420569.6919999998</v>
      </c>
      <c r="E216" s="20">
        <v>377433.21399999998</v>
      </c>
      <c r="F216" s="20">
        <v>391653.93300000002</v>
      </c>
      <c r="G216" s="20">
        <v>474827.69</v>
      </c>
      <c r="H216" s="20">
        <v>437488.68</v>
      </c>
      <c r="I216" s="20">
        <v>415197.163</v>
      </c>
      <c r="J216" s="20">
        <v>311448.18400000001</v>
      </c>
      <c r="K216" s="20">
        <v>344921.33299999998</v>
      </c>
      <c r="L216" s="20">
        <v>325964.109</v>
      </c>
      <c r="M216" s="20">
        <v>342223.34399999998</v>
      </c>
      <c r="N216" s="20">
        <v>345381.33399999997</v>
      </c>
      <c r="O216" s="20">
        <v>322252.96500000003</v>
      </c>
      <c r="P216" s="20">
        <v>331777.74300000002</v>
      </c>
    </row>
    <row r="217" spans="1:16" x14ac:dyDescent="0.3">
      <c r="A217" s="31" t="s">
        <v>255</v>
      </c>
      <c r="B217" s="19">
        <v>18</v>
      </c>
      <c r="C217" s="7" t="s">
        <v>26</v>
      </c>
      <c r="D217" s="15">
        <v>180498.64799999999</v>
      </c>
      <c r="E217" s="20">
        <v>9500.9590000000007</v>
      </c>
      <c r="F217" s="20">
        <v>14288.525</v>
      </c>
      <c r="G217" s="20">
        <v>15574.2</v>
      </c>
      <c r="H217" s="20">
        <v>12602.565000000001</v>
      </c>
      <c r="I217" s="20">
        <v>11690.248</v>
      </c>
      <c r="J217" s="20">
        <v>10650.343999999999</v>
      </c>
      <c r="K217" s="20">
        <v>14200.299000000001</v>
      </c>
      <c r="L217" s="20">
        <v>18043.554</v>
      </c>
      <c r="M217" s="20">
        <v>17694.66</v>
      </c>
      <c r="N217" s="20">
        <v>21780.524000000001</v>
      </c>
      <c r="O217" s="20">
        <v>16287.106</v>
      </c>
      <c r="P217" s="20">
        <v>18185.664000000001</v>
      </c>
    </row>
    <row r="218" spans="1:16" x14ac:dyDescent="0.3">
      <c r="A218" s="31" t="s">
        <v>255</v>
      </c>
      <c r="B218" s="19">
        <v>24</v>
      </c>
      <c r="C218" s="7" t="s">
        <v>28</v>
      </c>
      <c r="D218" s="15">
        <v>35692.317999999999</v>
      </c>
      <c r="E218" s="20">
        <v>2229.1489999999999</v>
      </c>
      <c r="F218" s="20">
        <v>2477.1750000000002</v>
      </c>
      <c r="G218" s="20">
        <v>1416.0450000000001</v>
      </c>
      <c r="H218" s="20">
        <v>2547.6779999999999</v>
      </c>
      <c r="I218" s="20">
        <v>3590.04</v>
      </c>
      <c r="J218" s="20">
        <v>3085.4340000000002</v>
      </c>
      <c r="K218" s="20">
        <v>2072.8510000000001</v>
      </c>
      <c r="L218" s="20">
        <v>3463.645</v>
      </c>
      <c r="M218" s="20">
        <v>4225.8289999999997</v>
      </c>
      <c r="N218" s="20">
        <v>3543.6379999999999</v>
      </c>
      <c r="O218" s="20">
        <v>4014.39</v>
      </c>
      <c r="P218" s="20">
        <v>3026.444</v>
      </c>
    </row>
    <row r="219" spans="1:16" x14ac:dyDescent="0.3">
      <c r="A219" s="31" t="s">
        <v>255</v>
      </c>
      <c r="B219" s="19">
        <v>28</v>
      </c>
      <c r="C219" s="7" t="s">
        <v>29</v>
      </c>
      <c r="D219" s="15">
        <v>1056174.9210000001</v>
      </c>
      <c r="E219" s="20">
        <v>72942.513999999996</v>
      </c>
      <c r="F219" s="20">
        <v>70923.173999999999</v>
      </c>
      <c r="G219" s="20">
        <v>93436.532000000007</v>
      </c>
      <c r="H219" s="20">
        <v>65183.453999999998</v>
      </c>
      <c r="I219" s="20">
        <v>88379.118000000002</v>
      </c>
      <c r="J219" s="20">
        <v>69115.38</v>
      </c>
      <c r="K219" s="20">
        <v>76065.823000000004</v>
      </c>
      <c r="L219" s="20">
        <v>97051.264999999999</v>
      </c>
      <c r="M219" s="20">
        <v>90428.269</v>
      </c>
      <c r="N219" s="20">
        <v>140642.71599999999</v>
      </c>
      <c r="O219" s="20">
        <v>110408.345</v>
      </c>
      <c r="P219" s="20">
        <v>81598.331000000006</v>
      </c>
    </row>
    <row r="220" spans="1:16" x14ac:dyDescent="0.3">
      <c r="A220" s="31" t="s">
        <v>255</v>
      </c>
      <c r="B220" s="19">
        <v>30</v>
      </c>
      <c r="C220" s="7" t="s">
        <v>30</v>
      </c>
      <c r="D220" s="15">
        <v>2197895.1069999998</v>
      </c>
      <c r="E220" s="20">
        <v>153279.43700000001</v>
      </c>
      <c r="F220" s="20">
        <v>160965.65599999999</v>
      </c>
      <c r="G220" s="20">
        <v>168117.79</v>
      </c>
      <c r="H220" s="20">
        <v>203913.72200000001</v>
      </c>
      <c r="I220" s="20">
        <v>145131.413</v>
      </c>
      <c r="J220" s="20">
        <v>193630.05100000001</v>
      </c>
      <c r="K220" s="20">
        <v>183078.30499999999</v>
      </c>
      <c r="L220" s="20">
        <v>204415.704</v>
      </c>
      <c r="M220" s="20">
        <v>156160.21400000001</v>
      </c>
      <c r="N220" s="20">
        <v>240246.18900000001</v>
      </c>
      <c r="O220" s="20">
        <v>171035.94699999999</v>
      </c>
      <c r="P220" s="20">
        <v>217920.679</v>
      </c>
    </row>
    <row r="221" spans="1:16" x14ac:dyDescent="0.3">
      <c r="A221" s="31" t="s">
        <v>255</v>
      </c>
      <c r="B221" s="19">
        <v>32</v>
      </c>
      <c r="C221" s="7" t="s">
        <v>31</v>
      </c>
      <c r="D221" s="15">
        <v>1395200.304</v>
      </c>
      <c r="E221" s="20">
        <v>125581.757</v>
      </c>
      <c r="F221" s="20">
        <v>108806.637</v>
      </c>
      <c r="G221" s="20">
        <v>107336.90300000001</v>
      </c>
      <c r="H221" s="20">
        <v>88815.638999999996</v>
      </c>
      <c r="I221" s="20">
        <v>114653.435</v>
      </c>
      <c r="J221" s="20">
        <v>116842.726</v>
      </c>
      <c r="K221" s="20">
        <v>84393.491999999998</v>
      </c>
      <c r="L221" s="20">
        <v>102743.93</v>
      </c>
      <c r="M221" s="20">
        <v>127718.836</v>
      </c>
      <c r="N221" s="20">
        <v>143163.389</v>
      </c>
      <c r="O221" s="20">
        <v>130817.923</v>
      </c>
      <c r="P221" s="20">
        <v>144325.63699999999</v>
      </c>
    </row>
    <row r="222" spans="1:16" x14ac:dyDescent="0.3">
      <c r="A222" s="31" t="s">
        <v>255</v>
      </c>
      <c r="B222" s="19">
        <v>37</v>
      </c>
      <c r="C222" s="7" t="s">
        <v>32</v>
      </c>
      <c r="D222" s="15">
        <v>7427.2920000000004</v>
      </c>
      <c r="E222" s="20">
        <v>107.413</v>
      </c>
      <c r="F222" s="20">
        <v>375.82100000000003</v>
      </c>
      <c r="G222" s="20">
        <v>911.88199999999995</v>
      </c>
      <c r="H222" s="20">
        <v>647.95000000000005</v>
      </c>
      <c r="I222" s="20">
        <v>852.35299999999995</v>
      </c>
      <c r="J222" s="20">
        <v>584.37800000000004</v>
      </c>
      <c r="K222" s="20">
        <v>497.21199999999999</v>
      </c>
      <c r="L222" s="20">
        <v>655.80399999999997</v>
      </c>
      <c r="M222" s="20">
        <v>1754.1690000000001</v>
      </c>
      <c r="N222" s="20">
        <v>186.26400000000001</v>
      </c>
      <c r="O222" s="20">
        <v>493.65300000000002</v>
      </c>
      <c r="P222" s="20">
        <v>360.39299999999997</v>
      </c>
    </row>
    <row r="223" spans="1:16" x14ac:dyDescent="0.3">
      <c r="A223" s="31" t="s">
        <v>255</v>
      </c>
      <c r="B223" s="19">
        <v>38</v>
      </c>
      <c r="C223" s="7" t="s">
        <v>33</v>
      </c>
      <c r="D223" s="15">
        <v>1970418.879</v>
      </c>
      <c r="E223" s="20">
        <v>125084.727</v>
      </c>
      <c r="F223" s="20">
        <v>167995.33799999999</v>
      </c>
      <c r="G223" s="20">
        <v>171472.42199999999</v>
      </c>
      <c r="H223" s="20">
        <v>176953.818</v>
      </c>
      <c r="I223" s="20">
        <v>151824.36199999999</v>
      </c>
      <c r="J223" s="20">
        <v>182717.96400000001</v>
      </c>
      <c r="K223" s="20">
        <v>141898.486</v>
      </c>
      <c r="L223" s="20">
        <v>150683.71900000001</v>
      </c>
      <c r="M223" s="20">
        <v>177930.878</v>
      </c>
      <c r="N223" s="20">
        <v>173592.05499999999</v>
      </c>
      <c r="O223" s="20">
        <v>186818.44500000001</v>
      </c>
      <c r="P223" s="20">
        <v>163446.66500000001</v>
      </c>
    </row>
    <row r="224" spans="1:16" x14ac:dyDescent="0.3">
      <c r="A224" s="31" t="s">
        <v>255</v>
      </c>
      <c r="B224" s="19">
        <v>39</v>
      </c>
      <c r="C224" s="7" t="s">
        <v>34</v>
      </c>
      <c r="D224" s="15">
        <v>15335897.983999999</v>
      </c>
      <c r="E224" s="20">
        <v>276126.592</v>
      </c>
      <c r="F224" s="20">
        <v>230953.06599999999</v>
      </c>
      <c r="G224" s="20">
        <v>353267.49900000001</v>
      </c>
      <c r="H224" s="20">
        <v>259211.82800000001</v>
      </c>
      <c r="I224" s="20">
        <v>895337.29099999997</v>
      </c>
      <c r="J224" s="20">
        <v>934402.77599999995</v>
      </c>
      <c r="K224" s="20">
        <v>1446439.7609999999</v>
      </c>
      <c r="L224" s="20">
        <v>1749510.6540000001</v>
      </c>
      <c r="M224" s="20">
        <v>2128540.0419999999</v>
      </c>
      <c r="N224" s="20">
        <v>2384446.392</v>
      </c>
      <c r="O224" s="20">
        <v>2215142.2110000001</v>
      </c>
      <c r="P224" s="20">
        <v>2462519.872</v>
      </c>
    </row>
    <row r="225" spans="1:16" x14ac:dyDescent="0.3">
      <c r="A225" s="31" t="s">
        <v>255</v>
      </c>
      <c r="B225" s="19">
        <v>41</v>
      </c>
      <c r="C225" s="7" t="s">
        <v>35</v>
      </c>
      <c r="D225" s="15">
        <v>4681.8140000000003</v>
      </c>
      <c r="E225" s="20">
        <v>5.931</v>
      </c>
      <c r="F225" s="20">
        <v>33.332999999999998</v>
      </c>
      <c r="G225" s="20">
        <v>731.81200000000001</v>
      </c>
      <c r="H225" s="20">
        <v>885.37199999999996</v>
      </c>
      <c r="I225" s="20" t="s">
        <v>168</v>
      </c>
      <c r="J225" s="20">
        <v>725.55</v>
      </c>
      <c r="K225" s="20">
        <v>150.44900000000001</v>
      </c>
      <c r="L225" s="20">
        <v>600.46600000000001</v>
      </c>
      <c r="M225" s="20">
        <v>23.329000000000001</v>
      </c>
      <c r="N225" s="20">
        <v>22.646000000000001</v>
      </c>
      <c r="O225" s="20">
        <v>1375.6120000000001</v>
      </c>
      <c r="P225" s="20">
        <v>127.31399999999999</v>
      </c>
    </row>
    <row r="226" spans="1:16" x14ac:dyDescent="0.3">
      <c r="A226" s="31" t="s">
        <v>255</v>
      </c>
      <c r="B226" s="19">
        <v>43</v>
      </c>
      <c r="C226" s="7" t="s">
        <v>36</v>
      </c>
      <c r="D226" s="15">
        <v>8.7080000000000002</v>
      </c>
      <c r="E226" s="20">
        <v>7.0999999999999994E-2</v>
      </c>
      <c r="F226" s="20">
        <v>1.1180000000000001</v>
      </c>
      <c r="G226" s="20">
        <v>0.502</v>
      </c>
      <c r="H226" s="20">
        <v>2.331</v>
      </c>
      <c r="I226" s="20">
        <v>0.64</v>
      </c>
      <c r="J226" s="20">
        <v>0.24</v>
      </c>
      <c r="K226" s="20">
        <v>7.1999999999999995E-2</v>
      </c>
      <c r="L226" s="20">
        <v>0.17399999999999999</v>
      </c>
      <c r="M226" s="20">
        <v>1.5629999999999999</v>
      </c>
      <c r="N226" s="20">
        <v>0.191</v>
      </c>
      <c r="O226" s="20">
        <v>1.034</v>
      </c>
      <c r="P226" s="20">
        <v>0.77200000000000002</v>
      </c>
    </row>
    <row r="227" spans="1:16" x14ac:dyDescent="0.3">
      <c r="A227" s="31" t="s">
        <v>255</v>
      </c>
      <c r="B227" s="19">
        <v>44</v>
      </c>
      <c r="C227" s="7" t="s">
        <v>37</v>
      </c>
      <c r="D227" s="15">
        <v>1.4159999999999999</v>
      </c>
      <c r="E227" s="20">
        <v>2.1999999999999999E-2</v>
      </c>
      <c r="F227" s="20" t="s">
        <v>168</v>
      </c>
      <c r="G227" s="20">
        <v>1.0529999999999999</v>
      </c>
      <c r="H227" s="20">
        <v>7.2999999999999995E-2</v>
      </c>
      <c r="I227" s="20" t="s">
        <v>168</v>
      </c>
      <c r="J227" s="20">
        <v>0.19400000000000001</v>
      </c>
      <c r="K227" s="20">
        <v>7.3999999999999996E-2</v>
      </c>
      <c r="L227" s="20" t="s">
        <v>168</v>
      </c>
      <c r="M227" s="20" t="s">
        <v>168</v>
      </c>
      <c r="N227" s="20" t="s">
        <v>168</v>
      </c>
      <c r="O227" s="20" t="s">
        <v>168</v>
      </c>
      <c r="P227" s="20" t="s">
        <v>168</v>
      </c>
    </row>
    <row r="228" spans="1:16" x14ac:dyDescent="0.3">
      <c r="A228" s="31" t="s">
        <v>255</v>
      </c>
      <c r="B228" s="19">
        <v>45</v>
      </c>
      <c r="C228" s="7" t="s">
        <v>248</v>
      </c>
      <c r="D228" s="15">
        <v>0.70499999999999996</v>
      </c>
      <c r="E228" s="20" t="s">
        <v>168</v>
      </c>
      <c r="F228" s="20" t="s">
        <v>168</v>
      </c>
      <c r="G228" s="20" t="s">
        <v>168</v>
      </c>
      <c r="H228" s="20">
        <v>1.4E-2</v>
      </c>
      <c r="I228" s="20" t="s">
        <v>168</v>
      </c>
      <c r="J228" s="20" t="s">
        <v>168</v>
      </c>
      <c r="K228" s="20" t="s">
        <v>168</v>
      </c>
      <c r="L228" s="20" t="s">
        <v>168</v>
      </c>
      <c r="M228" s="20" t="s">
        <v>168</v>
      </c>
      <c r="N228" s="20">
        <v>0.69099999999999995</v>
      </c>
      <c r="O228" s="20" t="s">
        <v>168</v>
      </c>
      <c r="P228" s="20" t="s">
        <v>168</v>
      </c>
    </row>
    <row r="229" spans="1:16" x14ac:dyDescent="0.3">
      <c r="A229" s="31" t="s">
        <v>255</v>
      </c>
      <c r="B229" s="19">
        <v>46</v>
      </c>
      <c r="C229" s="7" t="s">
        <v>38</v>
      </c>
      <c r="D229" s="15">
        <v>99073.775999999983</v>
      </c>
      <c r="E229" s="20">
        <v>2021.923</v>
      </c>
      <c r="F229" s="20">
        <v>7460.1819999999998</v>
      </c>
      <c r="G229" s="20">
        <v>4537.4110000000001</v>
      </c>
      <c r="H229" s="20">
        <v>2750.0329999999999</v>
      </c>
      <c r="I229" s="20">
        <v>6170.7969999999996</v>
      </c>
      <c r="J229" s="20">
        <v>3130.1619999999998</v>
      </c>
      <c r="K229" s="20">
        <v>2469.2689999999998</v>
      </c>
      <c r="L229" s="20">
        <v>7512.7150000000001</v>
      </c>
      <c r="M229" s="20">
        <v>36317.161</v>
      </c>
      <c r="N229" s="20">
        <v>4151.3280000000004</v>
      </c>
      <c r="O229" s="20">
        <v>3985.9859999999999</v>
      </c>
      <c r="P229" s="20">
        <v>18566.809000000001</v>
      </c>
    </row>
    <row r="230" spans="1:16" x14ac:dyDescent="0.3">
      <c r="A230" s="31" t="s">
        <v>255</v>
      </c>
      <c r="B230" s="19">
        <v>47</v>
      </c>
      <c r="C230" s="7" t="s">
        <v>39</v>
      </c>
      <c r="D230" s="15">
        <v>1839.6019999999999</v>
      </c>
      <c r="E230" s="20">
        <v>47.512999999999998</v>
      </c>
      <c r="F230" s="20">
        <v>144.11600000000001</v>
      </c>
      <c r="G230" s="20">
        <v>263.94799999999998</v>
      </c>
      <c r="H230" s="20">
        <v>138.88900000000001</v>
      </c>
      <c r="I230" s="20">
        <v>138.31800000000001</v>
      </c>
      <c r="J230" s="20">
        <v>98.4</v>
      </c>
      <c r="K230" s="20">
        <v>76.040000000000006</v>
      </c>
      <c r="L230" s="20">
        <v>216.101</v>
      </c>
      <c r="M230" s="20">
        <v>140.351</v>
      </c>
      <c r="N230" s="20">
        <v>220.76</v>
      </c>
      <c r="O230" s="20">
        <v>252.517</v>
      </c>
      <c r="P230" s="20">
        <v>102.649</v>
      </c>
    </row>
    <row r="231" spans="1:16" x14ac:dyDescent="0.3">
      <c r="A231" s="31" t="s">
        <v>255</v>
      </c>
      <c r="B231" s="19">
        <v>53</v>
      </c>
      <c r="C231" s="7" t="s">
        <v>40</v>
      </c>
      <c r="D231" s="15">
        <v>215224.55599999995</v>
      </c>
      <c r="E231" s="20">
        <v>18473.563999999998</v>
      </c>
      <c r="F231" s="20">
        <v>14593.361999999999</v>
      </c>
      <c r="G231" s="20">
        <v>33760.631999999998</v>
      </c>
      <c r="H231" s="20">
        <v>33923.495999999999</v>
      </c>
      <c r="I231" s="20">
        <v>5724.9629999999997</v>
      </c>
      <c r="J231" s="20">
        <v>32011.954000000002</v>
      </c>
      <c r="K231" s="20">
        <v>13364.273999999999</v>
      </c>
      <c r="L231" s="20">
        <v>17876.058000000001</v>
      </c>
      <c r="M231" s="20">
        <v>5734.9430000000002</v>
      </c>
      <c r="N231" s="20">
        <v>5934.8540000000003</v>
      </c>
      <c r="O231" s="20">
        <v>18038.273000000001</v>
      </c>
      <c r="P231" s="20">
        <v>15788.183000000001</v>
      </c>
    </row>
    <row r="232" spans="1:16" x14ac:dyDescent="0.3">
      <c r="A232" s="31" t="s">
        <v>255</v>
      </c>
      <c r="B232" s="19">
        <v>54</v>
      </c>
      <c r="C232" s="7" t="s">
        <v>41</v>
      </c>
      <c r="D232" s="15">
        <v>237643.91199999998</v>
      </c>
      <c r="E232" s="20">
        <v>31676.065999999999</v>
      </c>
      <c r="F232" s="20">
        <v>6763.1440000000002</v>
      </c>
      <c r="G232" s="20">
        <v>8556.3469999999998</v>
      </c>
      <c r="H232" s="20">
        <v>35707.803</v>
      </c>
      <c r="I232" s="20">
        <v>29812.5</v>
      </c>
      <c r="J232" s="20">
        <v>11088.121999999999</v>
      </c>
      <c r="K232" s="20">
        <v>6386.9520000000002</v>
      </c>
      <c r="L232" s="20">
        <v>17988.664000000001</v>
      </c>
      <c r="M232" s="20">
        <v>21599.903999999999</v>
      </c>
      <c r="N232" s="20">
        <v>21801.366999999998</v>
      </c>
      <c r="O232" s="20">
        <v>19439.447</v>
      </c>
      <c r="P232" s="20">
        <v>26823.596000000001</v>
      </c>
    </row>
    <row r="233" spans="1:16" x14ac:dyDescent="0.3">
      <c r="A233" s="31" t="s">
        <v>255</v>
      </c>
      <c r="B233" s="19">
        <v>55</v>
      </c>
      <c r="C233" s="7" t="s">
        <v>42</v>
      </c>
      <c r="D233" s="15">
        <v>645951.25000000012</v>
      </c>
      <c r="E233" s="20">
        <v>83626.243000000002</v>
      </c>
      <c r="F233" s="20">
        <v>70020.149999999994</v>
      </c>
      <c r="G233" s="20">
        <v>58090.883999999998</v>
      </c>
      <c r="H233" s="20">
        <v>44826.968999999997</v>
      </c>
      <c r="I233" s="20">
        <v>106768.698</v>
      </c>
      <c r="J233" s="20">
        <v>70930.907000000007</v>
      </c>
      <c r="K233" s="20">
        <v>43836.01</v>
      </c>
      <c r="L233" s="20">
        <v>22842.532999999999</v>
      </c>
      <c r="M233" s="20">
        <v>35546.777000000002</v>
      </c>
      <c r="N233" s="20">
        <v>44142.419000000002</v>
      </c>
      <c r="O233" s="20">
        <v>25659.627</v>
      </c>
      <c r="P233" s="20">
        <v>39660.033000000003</v>
      </c>
    </row>
    <row r="234" spans="1:16" x14ac:dyDescent="0.3">
      <c r="A234" s="31" t="s">
        <v>255</v>
      </c>
      <c r="B234" s="19">
        <v>60</v>
      </c>
      <c r="C234" s="7" t="s">
        <v>43</v>
      </c>
      <c r="D234" s="15">
        <v>4294420.0559999999</v>
      </c>
      <c r="E234" s="20">
        <v>297809.99</v>
      </c>
      <c r="F234" s="20">
        <v>302454.61800000002</v>
      </c>
      <c r="G234" s="20">
        <v>355929.761</v>
      </c>
      <c r="H234" s="20">
        <v>299012.74800000002</v>
      </c>
      <c r="I234" s="20">
        <v>358380.56699999998</v>
      </c>
      <c r="J234" s="20">
        <v>393888.80499999999</v>
      </c>
      <c r="K234" s="20">
        <v>384245.40600000002</v>
      </c>
      <c r="L234" s="20">
        <v>377189.17700000003</v>
      </c>
      <c r="M234" s="20">
        <v>356481.92099999997</v>
      </c>
      <c r="N234" s="20">
        <v>364273.84399999998</v>
      </c>
      <c r="O234" s="20">
        <v>366122.022</v>
      </c>
      <c r="P234" s="20">
        <v>438631.19699999999</v>
      </c>
    </row>
    <row r="235" spans="1:16" x14ac:dyDescent="0.3">
      <c r="A235" s="31" t="s">
        <v>255</v>
      </c>
      <c r="B235" s="19">
        <v>61</v>
      </c>
      <c r="C235" s="7" t="s">
        <v>44</v>
      </c>
      <c r="D235" s="15">
        <v>2895348.3220000002</v>
      </c>
      <c r="E235" s="20">
        <v>195434.769</v>
      </c>
      <c r="F235" s="20">
        <v>236332.69500000001</v>
      </c>
      <c r="G235" s="20">
        <v>237175.25700000001</v>
      </c>
      <c r="H235" s="20">
        <v>259441.228</v>
      </c>
      <c r="I235" s="20">
        <v>206546.54500000001</v>
      </c>
      <c r="J235" s="20">
        <v>238086.068</v>
      </c>
      <c r="K235" s="20">
        <v>204427.06200000001</v>
      </c>
      <c r="L235" s="20">
        <v>238592.69099999999</v>
      </c>
      <c r="M235" s="20">
        <v>248834.68100000001</v>
      </c>
      <c r="N235" s="20">
        <v>254570.55799999999</v>
      </c>
      <c r="O235" s="20">
        <v>272588.82199999999</v>
      </c>
      <c r="P235" s="20">
        <v>303317.946</v>
      </c>
    </row>
    <row r="236" spans="1:16" x14ac:dyDescent="0.3">
      <c r="A236" s="31" t="s">
        <v>255</v>
      </c>
      <c r="B236" s="19">
        <v>63</v>
      </c>
      <c r="C236" s="7" t="s">
        <v>45</v>
      </c>
      <c r="D236" s="15">
        <v>1127391.5979999998</v>
      </c>
      <c r="E236" s="20">
        <v>91793.111000000004</v>
      </c>
      <c r="F236" s="20">
        <v>93039.896999999997</v>
      </c>
      <c r="G236" s="20">
        <v>102519.57</v>
      </c>
      <c r="H236" s="20">
        <v>93923.872000000003</v>
      </c>
      <c r="I236" s="20">
        <v>89976.483999999997</v>
      </c>
      <c r="J236" s="20">
        <v>88031.164000000004</v>
      </c>
      <c r="K236" s="20">
        <v>80032.554999999993</v>
      </c>
      <c r="L236" s="20">
        <v>87928.601999999999</v>
      </c>
      <c r="M236" s="20">
        <v>97246.774000000005</v>
      </c>
      <c r="N236" s="20">
        <v>95828.731</v>
      </c>
      <c r="O236" s="20">
        <v>103128.141</v>
      </c>
      <c r="P236" s="20">
        <v>103942.697</v>
      </c>
    </row>
    <row r="237" spans="1:16" x14ac:dyDescent="0.3">
      <c r="A237" s="31" t="s">
        <v>255</v>
      </c>
      <c r="B237" s="19">
        <v>64</v>
      </c>
      <c r="C237" s="7" t="s">
        <v>46</v>
      </c>
      <c r="D237" s="15">
        <v>1849242.915</v>
      </c>
      <c r="E237" s="20">
        <v>146798.90299999999</v>
      </c>
      <c r="F237" s="20">
        <v>152496.402</v>
      </c>
      <c r="G237" s="20">
        <v>161488.78599999999</v>
      </c>
      <c r="H237" s="20">
        <v>152853.524</v>
      </c>
      <c r="I237" s="20">
        <v>130513.598</v>
      </c>
      <c r="J237" s="20">
        <v>151552.19200000001</v>
      </c>
      <c r="K237" s="20">
        <v>119608.95299999999</v>
      </c>
      <c r="L237" s="20">
        <v>127108.946</v>
      </c>
      <c r="M237" s="20">
        <v>173513.465</v>
      </c>
      <c r="N237" s="20">
        <v>162352.43700000001</v>
      </c>
      <c r="O237" s="20">
        <v>163722.842</v>
      </c>
      <c r="P237" s="20">
        <v>207232.867</v>
      </c>
    </row>
    <row r="238" spans="1:16" x14ac:dyDescent="0.3">
      <c r="A238" s="31" t="s">
        <v>255</v>
      </c>
      <c r="B238" s="19">
        <v>66</v>
      </c>
      <c r="C238" s="7" t="s">
        <v>47</v>
      </c>
      <c r="D238" s="15">
        <v>3335633.2789999996</v>
      </c>
      <c r="E238" s="20">
        <v>294667.66399999999</v>
      </c>
      <c r="F238" s="20">
        <v>304964.13799999998</v>
      </c>
      <c r="G238" s="20">
        <v>342018.32900000003</v>
      </c>
      <c r="H238" s="20">
        <v>276391.19099999999</v>
      </c>
      <c r="I238" s="20">
        <v>283967.755</v>
      </c>
      <c r="J238" s="20">
        <v>288637.79800000001</v>
      </c>
      <c r="K238" s="20">
        <v>252456.24</v>
      </c>
      <c r="L238" s="20">
        <v>235461.1</v>
      </c>
      <c r="M238" s="20">
        <v>238929.658</v>
      </c>
      <c r="N238" s="20">
        <v>282670.92499999999</v>
      </c>
      <c r="O238" s="20">
        <v>250920.932</v>
      </c>
      <c r="P238" s="20">
        <v>284547.549</v>
      </c>
    </row>
    <row r="239" spans="1:16" x14ac:dyDescent="0.3">
      <c r="A239" s="31" t="s">
        <v>255</v>
      </c>
      <c r="B239" s="19">
        <v>68</v>
      </c>
      <c r="C239" s="7" t="s">
        <v>48</v>
      </c>
      <c r="D239" s="15">
        <v>2693341.2850000001</v>
      </c>
      <c r="E239" s="20">
        <v>204278.30799999999</v>
      </c>
      <c r="F239" s="20">
        <v>245172.44899999999</v>
      </c>
      <c r="G239" s="20">
        <v>230173.97500000001</v>
      </c>
      <c r="H239" s="20">
        <v>250010.068</v>
      </c>
      <c r="I239" s="20">
        <v>212209.06299999999</v>
      </c>
      <c r="J239" s="20">
        <v>352324.53</v>
      </c>
      <c r="K239" s="20">
        <v>153839.29</v>
      </c>
      <c r="L239" s="20">
        <v>215238.50399999999</v>
      </c>
      <c r="M239" s="20">
        <v>229114.174</v>
      </c>
      <c r="N239" s="20">
        <v>190509.81</v>
      </c>
      <c r="O239" s="20">
        <v>197494.35200000001</v>
      </c>
      <c r="P239" s="20">
        <v>212976.76199999999</v>
      </c>
    </row>
    <row r="240" spans="1:16" x14ac:dyDescent="0.3">
      <c r="A240" s="31" t="s">
        <v>255</v>
      </c>
      <c r="B240" s="19">
        <v>70</v>
      </c>
      <c r="C240" s="7" t="s">
        <v>49</v>
      </c>
      <c r="D240" s="15">
        <v>74715.761999999988</v>
      </c>
      <c r="E240" s="20">
        <v>3711.4670000000001</v>
      </c>
      <c r="F240" s="20">
        <v>3454.1080000000002</v>
      </c>
      <c r="G240" s="20">
        <v>4011.1320000000001</v>
      </c>
      <c r="H240" s="20">
        <v>10305.748</v>
      </c>
      <c r="I240" s="20">
        <v>8528.0810000000001</v>
      </c>
      <c r="J240" s="20">
        <v>10369.994000000001</v>
      </c>
      <c r="K240" s="20">
        <v>2820.5050000000001</v>
      </c>
      <c r="L240" s="20">
        <v>3749.34</v>
      </c>
      <c r="M240" s="20">
        <v>9036.4130000000005</v>
      </c>
      <c r="N240" s="20">
        <v>4353.5169999999998</v>
      </c>
      <c r="O240" s="20">
        <v>8570.8829999999998</v>
      </c>
      <c r="P240" s="20">
        <v>5804.5739999999996</v>
      </c>
    </row>
    <row r="241" spans="1:16" x14ac:dyDescent="0.3">
      <c r="A241" s="31" t="s">
        <v>255</v>
      </c>
      <c r="B241" s="19">
        <v>72</v>
      </c>
      <c r="C241" s="7" t="s">
        <v>50</v>
      </c>
      <c r="D241" s="15">
        <v>4455398.9810000006</v>
      </c>
      <c r="E241" s="20">
        <v>595425.97900000005</v>
      </c>
      <c r="F241" s="20">
        <v>423053.41800000001</v>
      </c>
      <c r="G241" s="20">
        <v>162580.13800000001</v>
      </c>
      <c r="H241" s="20">
        <v>102925.01300000001</v>
      </c>
      <c r="I241" s="20">
        <v>173738.769</v>
      </c>
      <c r="J241" s="20">
        <v>349628.234</v>
      </c>
      <c r="K241" s="20">
        <v>391134.60200000001</v>
      </c>
      <c r="L241" s="20">
        <v>506278.01899999997</v>
      </c>
      <c r="M241" s="20">
        <v>522615.62599999999</v>
      </c>
      <c r="N241" s="20">
        <v>372034.06800000003</v>
      </c>
      <c r="O241" s="20">
        <v>420138.85100000002</v>
      </c>
      <c r="P241" s="20">
        <v>435846.26400000002</v>
      </c>
    </row>
    <row r="242" spans="1:16" x14ac:dyDescent="0.3">
      <c r="A242" s="31" t="s">
        <v>255</v>
      </c>
      <c r="B242" s="19">
        <v>73</v>
      </c>
      <c r="C242" s="7" t="s">
        <v>51</v>
      </c>
      <c r="D242" s="15">
        <v>291863.47700000001</v>
      </c>
      <c r="E242" s="20">
        <v>28546.679</v>
      </c>
      <c r="F242" s="20">
        <v>31620.752</v>
      </c>
      <c r="G242" s="20">
        <v>19929.907999999999</v>
      </c>
      <c r="H242" s="20">
        <v>8917.1450000000004</v>
      </c>
      <c r="I242" s="20">
        <v>35596.072999999997</v>
      </c>
      <c r="J242" s="20">
        <v>17137.61</v>
      </c>
      <c r="K242" s="20">
        <v>13294.797</v>
      </c>
      <c r="L242" s="20">
        <v>26727.11</v>
      </c>
      <c r="M242" s="20">
        <v>52156.254999999997</v>
      </c>
      <c r="N242" s="20">
        <v>15309.808999999999</v>
      </c>
      <c r="O242" s="20">
        <v>21374.486000000001</v>
      </c>
      <c r="P242" s="20">
        <v>21252.852999999999</v>
      </c>
    </row>
    <row r="243" spans="1:16" x14ac:dyDescent="0.3">
      <c r="A243" s="31" t="s">
        <v>255</v>
      </c>
      <c r="B243" s="19">
        <v>74</v>
      </c>
      <c r="C243" s="7" t="s">
        <v>52</v>
      </c>
      <c r="D243" s="15">
        <v>293409.22000000003</v>
      </c>
      <c r="E243" s="20">
        <v>40335.273999999998</v>
      </c>
      <c r="F243" s="20">
        <v>45442.194000000003</v>
      </c>
      <c r="G243" s="20">
        <v>18135.129000000001</v>
      </c>
      <c r="H243" s="20">
        <v>28980.170999999998</v>
      </c>
      <c r="I243" s="20">
        <v>20993.627</v>
      </c>
      <c r="J243" s="20">
        <v>25271.922999999999</v>
      </c>
      <c r="K243" s="20">
        <v>26967.977999999999</v>
      </c>
      <c r="L243" s="20">
        <v>34279.417000000001</v>
      </c>
      <c r="M243" s="20">
        <v>14675.819</v>
      </c>
      <c r="N243" s="20">
        <v>7543.5219999999999</v>
      </c>
      <c r="O243" s="20">
        <v>13965.715</v>
      </c>
      <c r="P243" s="20">
        <v>16818.451000000001</v>
      </c>
    </row>
    <row r="244" spans="1:16" x14ac:dyDescent="0.3">
      <c r="A244" s="31" t="s">
        <v>255</v>
      </c>
      <c r="B244" s="19">
        <v>75</v>
      </c>
      <c r="C244" s="7" t="s">
        <v>53</v>
      </c>
      <c r="D244" s="15">
        <v>58848988.83699999</v>
      </c>
      <c r="E244" s="20">
        <v>4637468.3130000001</v>
      </c>
      <c r="F244" s="20">
        <v>3858857.5279999999</v>
      </c>
      <c r="G244" s="20">
        <v>4224325.29</v>
      </c>
      <c r="H244" s="20">
        <v>5440318.9139999999</v>
      </c>
      <c r="I244" s="20">
        <v>4486269.8490000004</v>
      </c>
      <c r="J244" s="20">
        <v>5092365.6859999998</v>
      </c>
      <c r="K244" s="20">
        <v>4374460.4019999998</v>
      </c>
      <c r="L244" s="20">
        <v>6297359.9220000003</v>
      </c>
      <c r="M244" s="20">
        <v>6225965.9950000001</v>
      </c>
      <c r="N244" s="20">
        <v>4985268.4519999996</v>
      </c>
      <c r="O244" s="20">
        <v>4681276.6449999996</v>
      </c>
      <c r="P244" s="20">
        <v>4545051.841</v>
      </c>
    </row>
    <row r="245" spans="1:16" x14ac:dyDescent="0.3">
      <c r="A245" s="31" t="s">
        <v>255</v>
      </c>
      <c r="B245" s="19">
        <v>76</v>
      </c>
      <c r="C245" s="7" t="s">
        <v>54</v>
      </c>
      <c r="D245" s="15">
        <v>872535.72600000002</v>
      </c>
      <c r="E245" s="20">
        <v>59226.714999999997</v>
      </c>
      <c r="F245" s="20">
        <v>59821.377</v>
      </c>
      <c r="G245" s="20">
        <v>69280.748999999996</v>
      </c>
      <c r="H245" s="20">
        <v>61349.408000000003</v>
      </c>
      <c r="I245" s="20">
        <v>60962.283000000003</v>
      </c>
      <c r="J245" s="20">
        <v>69188.952999999994</v>
      </c>
      <c r="K245" s="20">
        <v>69810.657999999996</v>
      </c>
      <c r="L245" s="20">
        <v>65797.203999999998</v>
      </c>
      <c r="M245" s="20">
        <v>76297.714999999997</v>
      </c>
      <c r="N245" s="20">
        <v>83973.127999999997</v>
      </c>
      <c r="O245" s="20">
        <v>93920.221000000005</v>
      </c>
      <c r="P245" s="20">
        <v>102907.315</v>
      </c>
    </row>
    <row r="246" spans="1:16" x14ac:dyDescent="0.3">
      <c r="A246" s="31" t="s">
        <v>255</v>
      </c>
      <c r="B246" s="19">
        <v>77</v>
      </c>
      <c r="C246" s="7" t="s">
        <v>55</v>
      </c>
      <c r="D246" s="15">
        <v>8706.1540000000005</v>
      </c>
      <c r="E246" s="20">
        <v>202.28800000000001</v>
      </c>
      <c r="F246" s="20">
        <v>180.393</v>
      </c>
      <c r="G246" s="20">
        <v>59.106000000000002</v>
      </c>
      <c r="H246" s="20">
        <v>127.22499999999999</v>
      </c>
      <c r="I246" s="20">
        <v>60.710999999999999</v>
      </c>
      <c r="J246" s="20">
        <v>156.13499999999999</v>
      </c>
      <c r="K246" s="20">
        <v>2455.52</v>
      </c>
      <c r="L246" s="20">
        <v>2121.498</v>
      </c>
      <c r="M246" s="20">
        <v>2352.2919999999999</v>
      </c>
      <c r="N246" s="20">
        <v>292.99700000000001</v>
      </c>
      <c r="O246" s="20">
        <v>198.476</v>
      </c>
      <c r="P246" s="20">
        <v>499.51299999999998</v>
      </c>
    </row>
    <row r="247" spans="1:16" x14ac:dyDescent="0.3">
      <c r="A247" s="31" t="s">
        <v>255</v>
      </c>
      <c r="B247" s="19">
        <v>78</v>
      </c>
      <c r="C247" s="7" t="s">
        <v>56</v>
      </c>
      <c r="D247" s="15">
        <v>836443.04800000018</v>
      </c>
      <c r="E247" s="20">
        <v>69673.351999999999</v>
      </c>
      <c r="F247" s="20">
        <v>74801.100000000006</v>
      </c>
      <c r="G247" s="20">
        <v>127283.908</v>
      </c>
      <c r="H247" s="20">
        <v>98163.392000000007</v>
      </c>
      <c r="I247" s="20">
        <v>78909.339000000007</v>
      </c>
      <c r="J247" s="20">
        <v>49320.752</v>
      </c>
      <c r="K247" s="20">
        <v>31018.063999999998</v>
      </c>
      <c r="L247" s="20">
        <v>40501.464</v>
      </c>
      <c r="M247" s="20">
        <v>50359.158000000003</v>
      </c>
      <c r="N247" s="20">
        <v>76223.907999999996</v>
      </c>
      <c r="O247" s="20">
        <v>70483.137000000002</v>
      </c>
      <c r="P247" s="20">
        <v>69705.474000000002</v>
      </c>
    </row>
    <row r="248" spans="1:16" x14ac:dyDescent="0.3">
      <c r="A248" s="31" t="s">
        <v>255</v>
      </c>
      <c r="B248" s="19">
        <v>79</v>
      </c>
      <c r="C248" s="7" t="s">
        <v>57</v>
      </c>
      <c r="D248" s="15">
        <v>3514906.8659999999</v>
      </c>
      <c r="E248" s="20">
        <v>136038.41200000001</v>
      </c>
      <c r="F248" s="20">
        <v>158725.07699999999</v>
      </c>
      <c r="G248" s="20">
        <v>218879.76</v>
      </c>
      <c r="H248" s="20">
        <v>312209.05200000003</v>
      </c>
      <c r="I248" s="20">
        <v>285607.58100000001</v>
      </c>
      <c r="J248" s="20">
        <v>345447.75699999998</v>
      </c>
      <c r="K248" s="20">
        <v>259514.64300000001</v>
      </c>
      <c r="L248" s="20">
        <v>379289.82400000002</v>
      </c>
      <c r="M248" s="20">
        <v>363962.663</v>
      </c>
      <c r="N248" s="20">
        <v>388917.261</v>
      </c>
      <c r="O248" s="20">
        <v>425801.45199999999</v>
      </c>
      <c r="P248" s="20">
        <v>240513.38399999999</v>
      </c>
    </row>
    <row r="249" spans="1:16" x14ac:dyDescent="0.3">
      <c r="A249" s="31" t="s">
        <v>255</v>
      </c>
      <c r="B249" s="19">
        <v>80</v>
      </c>
      <c r="C249" s="7" t="s">
        <v>58</v>
      </c>
      <c r="D249" s="15">
        <v>967084.36400000006</v>
      </c>
      <c r="E249" s="20">
        <v>69876.573999999993</v>
      </c>
      <c r="F249" s="20">
        <v>90433.305999999997</v>
      </c>
      <c r="G249" s="20">
        <v>67090.184999999998</v>
      </c>
      <c r="H249" s="20">
        <v>53472.688999999998</v>
      </c>
      <c r="I249" s="20">
        <v>45233.495999999999</v>
      </c>
      <c r="J249" s="20">
        <v>75026.173999999999</v>
      </c>
      <c r="K249" s="20">
        <v>72979.385999999999</v>
      </c>
      <c r="L249" s="20">
        <v>121429.974</v>
      </c>
      <c r="M249" s="20">
        <v>75204.975999999995</v>
      </c>
      <c r="N249" s="20">
        <v>63382.752999999997</v>
      </c>
      <c r="O249" s="20">
        <v>130989.53</v>
      </c>
      <c r="P249" s="20">
        <v>101965.321</v>
      </c>
    </row>
    <row r="250" spans="1:16" x14ac:dyDescent="0.3">
      <c r="A250" s="31" t="s">
        <v>255</v>
      </c>
      <c r="B250" s="19">
        <v>81</v>
      </c>
      <c r="C250" s="7" t="s">
        <v>59</v>
      </c>
      <c r="D250" s="15">
        <v>1682528.1030000001</v>
      </c>
      <c r="E250" s="20">
        <v>136091.51</v>
      </c>
      <c r="F250" s="20">
        <v>119119.296</v>
      </c>
      <c r="G250" s="20">
        <v>102918.97900000001</v>
      </c>
      <c r="H250" s="20">
        <v>153847.37</v>
      </c>
      <c r="I250" s="20">
        <v>169095.06599999999</v>
      </c>
      <c r="J250" s="20">
        <v>176020.476</v>
      </c>
      <c r="K250" s="20">
        <v>182428.35200000001</v>
      </c>
      <c r="L250" s="20">
        <v>149672.19500000001</v>
      </c>
      <c r="M250" s="20">
        <v>179387.25700000001</v>
      </c>
      <c r="N250" s="20">
        <v>87811.375</v>
      </c>
      <c r="O250" s="20">
        <v>116472.361</v>
      </c>
      <c r="P250" s="20">
        <v>109663.86599999999</v>
      </c>
    </row>
    <row r="251" spans="1:16" x14ac:dyDescent="0.3">
      <c r="A251" s="31" t="s">
        <v>255</v>
      </c>
      <c r="B251" s="19">
        <v>82</v>
      </c>
      <c r="C251" s="7" t="s">
        <v>60</v>
      </c>
      <c r="D251" s="15">
        <v>171324.93699999998</v>
      </c>
      <c r="E251" s="20">
        <v>15175.361999999999</v>
      </c>
      <c r="F251" s="20">
        <v>18094.240000000002</v>
      </c>
      <c r="G251" s="20">
        <v>10551.1</v>
      </c>
      <c r="H251" s="20">
        <v>18267.617999999999</v>
      </c>
      <c r="I251" s="20">
        <v>28088.999</v>
      </c>
      <c r="J251" s="20">
        <v>11949.412</v>
      </c>
      <c r="K251" s="20">
        <v>7482.1229999999996</v>
      </c>
      <c r="L251" s="20">
        <v>5973.1710000000003</v>
      </c>
      <c r="M251" s="20">
        <v>13170.805</v>
      </c>
      <c r="N251" s="20">
        <v>14251.557000000001</v>
      </c>
      <c r="O251" s="20">
        <v>5837.8429999999998</v>
      </c>
      <c r="P251" s="20">
        <v>22482.706999999999</v>
      </c>
    </row>
    <row r="252" spans="1:16" x14ac:dyDescent="0.3">
      <c r="A252" s="31" t="s">
        <v>255</v>
      </c>
      <c r="B252" s="19">
        <v>83</v>
      </c>
      <c r="C252" s="7" t="s">
        <v>61</v>
      </c>
      <c r="D252" s="15">
        <v>119553.326</v>
      </c>
      <c r="E252" s="20">
        <v>8782.6929999999993</v>
      </c>
      <c r="F252" s="20">
        <v>9675.1319999999996</v>
      </c>
      <c r="G252" s="20">
        <v>12385.328</v>
      </c>
      <c r="H252" s="20">
        <v>14198.485000000001</v>
      </c>
      <c r="I252" s="20">
        <v>12637.962</v>
      </c>
      <c r="J252" s="20">
        <v>7953.0320000000002</v>
      </c>
      <c r="K252" s="20">
        <v>5266.3630000000003</v>
      </c>
      <c r="L252" s="20">
        <v>7825.0519999999997</v>
      </c>
      <c r="M252" s="20">
        <v>8866.3559999999998</v>
      </c>
      <c r="N252" s="20">
        <v>5861.3680000000004</v>
      </c>
      <c r="O252" s="20">
        <v>16714.371999999999</v>
      </c>
      <c r="P252" s="20">
        <v>9387.1830000000009</v>
      </c>
    </row>
    <row r="253" spans="1:16" x14ac:dyDescent="0.3">
      <c r="A253" s="31" t="s">
        <v>255</v>
      </c>
      <c r="B253" s="19">
        <v>91</v>
      </c>
      <c r="C253" s="7" t="s">
        <v>62</v>
      </c>
      <c r="D253" s="15">
        <v>519498.77999999991</v>
      </c>
      <c r="E253" s="20">
        <v>34337.506000000001</v>
      </c>
      <c r="F253" s="20">
        <v>42659.762999999999</v>
      </c>
      <c r="G253" s="20">
        <v>48039.148000000001</v>
      </c>
      <c r="H253" s="20">
        <v>45982.241000000002</v>
      </c>
      <c r="I253" s="20">
        <v>40673.044999999998</v>
      </c>
      <c r="J253" s="20">
        <v>41577.247000000003</v>
      </c>
      <c r="K253" s="20">
        <v>34574.053</v>
      </c>
      <c r="L253" s="20">
        <v>39890.374000000003</v>
      </c>
      <c r="M253" s="20">
        <v>44064.811999999998</v>
      </c>
      <c r="N253" s="20">
        <v>51130.942000000003</v>
      </c>
      <c r="O253" s="20">
        <v>45198.146999999997</v>
      </c>
      <c r="P253" s="20">
        <v>51371.502</v>
      </c>
    </row>
    <row r="254" spans="1:16" x14ac:dyDescent="0.3">
      <c r="A254" s="31" t="s">
        <v>255</v>
      </c>
      <c r="B254" s="19">
        <v>92</v>
      </c>
      <c r="C254" s="7" t="s">
        <v>63</v>
      </c>
      <c r="D254" s="15">
        <v>439782.99699999997</v>
      </c>
      <c r="E254" s="20">
        <v>22154.567999999999</v>
      </c>
      <c r="F254" s="20">
        <v>46645.788</v>
      </c>
      <c r="G254" s="20">
        <v>34083.383999999998</v>
      </c>
      <c r="H254" s="20">
        <v>49853.885000000002</v>
      </c>
      <c r="I254" s="20">
        <v>74192.702999999994</v>
      </c>
      <c r="J254" s="20">
        <v>28041.955000000002</v>
      </c>
      <c r="K254" s="20">
        <v>17374.951000000001</v>
      </c>
      <c r="L254" s="20">
        <v>26409.934000000001</v>
      </c>
      <c r="M254" s="20">
        <v>32961.061999999998</v>
      </c>
      <c r="N254" s="20">
        <v>31731.260999999999</v>
      </c>
      <c r="O254" s="20">
        <v>42795.321000000004</v>
      </c>
      <c r="P254" s="20">
        <v>33538.184999999998</v>
      </c>
    </row>
    <row r="255" spans="1:16" x14ac:dyDescent="0.3">
      <c r="A255" s="31" t="s">
        <v>255</v>
      </c>
      <c r="B255" s="19">
        <v>93</v>
      </c>
      <c r="C255" s="7" t="s">
        <v>64</v>
      </c>
      <c r="D255" s="15">
        <v>189419.73200000002</v>
      </c>
      <c r="E255" s="20">
        <v>15136.272999999999</v>
      </c>
      <c r="F255" s="20">
        <v>16672.491999999998</v>
      </c>
      <c r="G255" s="20">
        <v>17416.058000000001</v>
      </c>
      <c r="H255" s="20">
        <v>22157.327000000001</v>
      </c>
      <c r="I255" s="20">
        <v>15712.261</v>
      </c>
      <c r="J255" s="20">
        <v>12999.603999999999</v>
      </c>
      <c r="K255" s="20">
        <v>9796.9279999999999</v>
      </c>
      <c r="L255" s="20">
        <v>11885.788</v>
      </c>
      <c r="M255" s="20">
        <v>19242.282999999999</v>
      </c>
      <c r="N255" s="20">
        <v>14544.204</v>
      </c>
      <c r="O255" s="20">
        <v>19105.916000000001</v>
      </c>
      <c r="P255" s="20">
        <v>14750.598</v>
      </c>
    </row>
    <row r="256" spans="1:16" x14ac:dyDescent="0.3">
      <c r="A256" s="31" t="s">
        <v>255</v>
      </c>
      <c r="B256" s="19">
        <v>95</v>
      </c>
      <c r="C256" s="7" t="s">
        <v>65</v>
      </c>
      <c r="D256" s="15">
        <v>24420.260999999999</v>
      </c>
      <c r="E256" s="20">
        <v>1416.0219999999999</v>
      </c>
      <c r="F256" s="20">
        <v>1668.8969999999999</v>
      </c>
      <c r="G256" s="20">
        <v>2669.9250000000002</v>
      </c>
      <c r="H256" s="20">
        <v>2627.97</v>
      </c>
      <c r="I256" s="20">
        <v>2343.7910000000002</v>
      </c>
      <c r="J256" s="20">
        <v>2595.1219999999998</v>
      </c>
      <c r="K256" s="20">
        <v>1161.28</v>
      </c>
      <c r="L256" s="20">
        <v>1714.19</v>
      </c>
      <c r="M256" s="20">
        <v>1632.4749999999999</v>
      </c>
      <c r="N256" s="20">
        <v>1360.703</v>
      </c>
      <c r="O256" s="20">
        <v>2170.7150000000001</v>
      </c>
      <c r="P256" s="20">
        <v>3059.1709999999998</v>
      </c>
    </row>
    <row r="257" spans="1:16" x14ac:dyDescent="0.3">
      <c r="A257" s="31" t="s">
        <v>255</v>
      </c>
      <c r="B257" s="19">
        <v>96</v>
      </c>
      <c r="C257" s="7" t="s">
        <v>66</v>
      </c>
      <c r="D257" s="15">
        <v>256255.84900000005</v>
      </c>
      <c r="E257" s="20">
        <v>18727.296999999999</v>
      </c>
      <c r="F257" s="20">
        <v>22261.772000000001</v>
      </c>
      <c r="G257" s="20">
        <v>24326.973999999998</v>
      </c>
      <c r="H257" s="20">
        <v>30747.530999999999</v>
      </c>
      <c r="I257" s="20">
        <v>19004.252</v>
      </c>
      <c r="J257" s="20">
        <v>21837.23</v>
      </c>
      <c r="K257" s="20">
        <v>14663.383</v>
      </c>
      <c r="L257" s="20">
        <v>21128.042000000001</v>
      </c>
      <c r="M257" s="20">
        <v>19509.259999999998</v>
      </c>
      <c r="N257" s="20">
        <v>21962.419000000002</v>
      </c>
      <c r="O257" s="20">
        <v>21360.844000000001</v>
      </c>
      <c r="P257" s="20">
        <v>20726.845000000001</v>
      </c>
    </row>
    <row r="258" spans="1:16" x14ac:dyDescent="0.3">
      <c r="A258" s="31" t="s">
        <v>255</v>
      </c>
      <c r="B258" s="19">
        <v>97</v>
      </c>
      <c r="C258" s="7" t="s">
        <v>67</v>
      </c>
      <c r="D258" s="15">
        <v>35038.620000000003</v>
      </c>
      <c r="E258" s="20">
        <v>4160.6980000000003</v>
      </c>
      <c r="F258" s="20">
        <v>1344.662</v>
      </c>
      <c r="G258" s="20">
        <v>3105.248</v>
      </c>
      <c r="H258" s="20">
        <v>6970.7370000000001</v>
      </c>
      <c r="I258" s="20">
        <v>5709.3540000000003</v>
      </c>
      <c r="J258" s="20">
        <v>4969.7070000000003</v>
      </c>
      <c r="K258" s="20">
        <v>308.16199999999998</v>
      </c>
      <c r="L258" s="20">
        <v>305.14400000000001</v>
      </c>
      <c r="M258" s="20">
        <v>446.21899999999999</v>
      </c>
      <c r="N258" s="20">
        <v>605.05799999999999</v>
      </c>
      <c r="O258" s="20">
        <v>2382.1370000000002</v>
      </c>
      <c r="P258" s="20">
        <v>4731.4939999999997</v>
      </c>
    </row>
    <row r="259" spans="1:16" x14ac:dyDescent="0.3">
      <c r="A259" s="31" t="s">
        <v>255</v>
      </c>
      <c r="B259" s="19">
        <v>98</v>
      </c>
      <c r="C259" s="7" t="s">
        <v>68</v>
      </c>
      <c r="D259" s="15">
        <v>573646.66899999999</v>
      </c>
      <c r="E259" s="20">
        <v>37768.025000000001</v>
      </c>
      <c r="F259" s="20">
        <v>33276.682999999997</v>
      </c>
      <c r="G259" s="20">
        <v>46463.41</v>
      </c>
      <c r="H259" s="20">
        <v>49185.154000000002</v>
      </c>
      <c r="I259" s="20">
        <v>45102.050999999999</v>
      </c>
      <c r="J259" s="20">
        <v>51875.406999999999</v>
      </c>
      <c r="K259" s="20">
        <v>67542.381999999998</v>
      </c>
      <c r="L259" s="20">
        <v>45526.042000000001</v>
      </c>
      <c r="M259" s="20">
        <v>59490.163</v>
      </c>
      <c r="N259" s="20">
        <v>44630.764000000003</v>
      </c>
      <c r="O259" s="20">
        <v>42618.214999999997</v>
      </c>
      <c r="P259" s="20">
        <v>50168.373</v>
      </c>
    </row>
    <row r="260" spans="1:16" x14ac:dyDescent="0.3">
      <c r="A260" s="31" t="s">
        <v>255</v>
      </c>
      <c r="B260" s="19">
        <v>204</v>
      </c>
      <c r="C260" s="7" t="s">
        <v>69</v>
      </c>
      <c r="D260" s="15">
        <v>1017707.5929999999</v>
      </c>
      <c r="E260" s="20">
        <v>64800.718000000001</v>
      </c>
      <c r="F260" s="20">
        <v>44574.103999999999</v>
      </c>
      <c r="G260" s="20">
        <v>63849.957000000002</v>
      </c>
      <c r="H260" s="20">
        <v>63041.175000000003</v>
      </c>
      <c r="I260" s="20">
        <v>107305.886</v>
      </c>
      <c r="J260" s="20">
        <v>100882.963</v>
      </c>
      <c r="K260" s="20">
        <v>86507.194000000003</v>
      </c>
      <c r="L260" s="20">
        <v>74553.047999999995</v>
      </c>
      <c r="M260" s="20">
        <v>87278.975000000006</v>
      </c>
      <c r="N260" s="20">
        <v>101944.36</v>
      </c>
      <c r="O260" s="20">
        <v>122194.459</v>
      </c>
      <c r="P260" s="20">
        <v>100774.754</v>
      </c>
    </row>
    <row r="261" spans="1:16" x14ac:dyDescent="0.3">
      <c r="A261" s="31" t="s">
        <v>255</v>
      </c>
      <c r="B261" s="19">
        <v>208</v>
      </c>
      <c r="C261" s="7" t="s">
        <v>70</v>
      </c>
      <c r="D261" s="15">
        <v>1367257.0889999997</v>
      </c>
      <c r="E261" s="20">
        <v>71286.173999999999</v>
      </c>
      <c r="F261" s="20">
        <v>126442.273</v>
      </c>
      <c r="G261" s="20">
        <v>112648.23699999999</v>
      </c>
      <c r="H261" s="20">
        <v>130754.648</v>
      </c>
      <c r="I261" s="20">
        <v>161764.34700000001</v>
      </c>
      <c r="J261" s="20">
        <v>144459.45800000001</v>
      </c>
      <c r="K261" s="20">
        <v>70407.407999999996</v>
      </c>
      <c r="L261" s="20">
        <v>115133.173</v>
      </c>
      <c r="M261" s="20">
        <v>102130.47199999999</v>
      </c>
      <c r="N261" s="20">
        <v>123117.178</v>
      </c>
      <c r="O261" s="20">
        <v>91474.377999999997</v>
      </c>
      <c r="P261" s="20">
        <v>117639.34299999999</v>
      </c>
    </row>
    <row r="262" spans="1:16" x14ac:dyDescent="0.3">
      <c r="A262" s="31" t="s">
        <v>255</v>
      </c>
      <c r="B262" s="19">
        <v>212</v>
      </c>
      <c r="C262" s="7" t="s">
        <v>71</v>
      </c>
      <c r="D262" s="15">
        <v>396329.337</v>
      </c>
      <c r="E262" s="20">
        <v>12528.107</v>
      </c>
      <c r="F262" s="20">
        <v>13210.868</v>
      </c>
      <c r="G262" s="20">
        <v>16708.060000000001</v>
      </c>
      <c r="H262" s="20">
        <v>19485.449000000001</v>
      </c>
      <c r="I262" s="20">
        <v>11745.575999999999</v>
      </c>
      <c r="J262" s="20">
        <v>44453.639000000003</v>
      </c>
      <c r="K262" s="20">
        <v>49810.192000000003</v>
      </c>
      <c r="L262" s="20">
        <v>52206.616999999998</v>
      </c>
      <c r="M262" s="20">
        <v>80319.672999999995</v>
      </c>
      <c r="N262" s="20">
        <v>42360.161</v>
      </c>
      <c r="O262" s="20">
        <v>23910.298999999999</v>
      </c>
      <c r="P262" s="20">
        <v>29590.696</v>
      </c>
    </row>
    <row r="263" spans="1:16" x14ac:dyDescent="0.3">
      <c r="A263" s="31" t="s">
        <v>255</v>
      </c>
      <c r="B263" s="19">
        <v>216</v>
      </c>
      <c r="C263" s="7" t="s">
        <v>72</v>
      </c>
      <c r="D263" s="15">
        <v>767019.06099999999</v>
      </c>
      <c r="E263" s="20">
        <v>72551.433000000005</v>
      </c>
      <c r="F263" s="20">
        <v>60282.925000000003</v>
      </c>
      <c r="G263" s="20">
        <v>99449.36</v>
      </c>
      <c r="H263" s="20">
        <v>70033.350000000006</v>
      </c>
      <c r="I263" s="20">
        <v>37974.978000000003</v>
      </c>
      <c r="J263" s="20">
        <v>51417.156999999999</v>
      </c>
      <c r="K263" s="20">
        <v>40486.639999999999</v>
      </c>
      <c r="L263" s="20">
        <v>46746.34</v>
      </c>
      <c r="M263" s="20">
        <v>121590.901</v>
      </c>
      <c r="N263" s="20">
        <v>51586.692999999999</v>
      </c>
      <c r="O263" s="20">
        <v>66368.577000000005</v>
      </c>
      <c r="P263" s="20">
        <v>48530.707000000002</v>
      </c>
    </row>
    <row r="264" spans="1:16" x14ac:dyDescent="0.3">
      <c r="A264" s="31" t="s">
        <v>255</v>
      </c>
      <c r="B264" s="19">
        <v>220</v>
      </c>
      <c r="C264" s="7" t="s">
        <v>73</v>
      </c>
      <c r="D264" s="15">
        <v>2550883.2090000003</v>
      </c>
      <c r="E264" s="20">
        <v>182273.87599999999</v>
      </c>
      <c r="F264" s="20">
        <v>204849.85800000001</v>
      </c>
      <c r="G264" s="20">
        <v>259433.03899999999</v>
      </c>
      <c r="H264" s="20">
        <v>191955.209</v>
      </c>
      <c r="I264" s="20">
        <v>204824.663</v>
      </c>
      <c r="J264" s="20">
        <v>222183.41699999999</v>
      </c>
      <c r="K264" s="20">
        <v>156895.103</v>
      </c>
      <c r="L264" s="20">
        <v>197656.19200000001</v>
      </c>
      <c r="M264" s="20">
        <v>185988.80900000001</v>
      </c>
      <c r="N264" s="20">
        <v>228265.372</v>
      </c>
      <c r="O264" s="20">
        <v>232915.15900000001</v>
      </c>
      <c r="P264" s="20">
        <v>283642.51199999999</v>
      </c>
    </row>
    <row r="265" spans="1:16" x14ac:dyDescent="0.3">
      <c r="A265" s="31" t="s">
        <v>255</v>
      </c>
      <c r="B265" s="19">
        <v>224</v>
      </c>
      <c r="C265" s="7" t="s">
        <v>74</v>
      </c>
      <c r="D265" s="15">
        <v>233036.08799999999</v>
      </c>
      <c r="E265" s="20">
        <v>14429.035</v>
      </c>
      <c r="F265" s="20">
        <v>13679.269</v>
      </c>
      <c r="G265" s="20">
        <v>11690.754000000001</v>
      </c>
      <c r="H265" s="20">
        <v>15899.245000000001</v>
      </c>
      <c r="I265" s="20">
        <v>34771.565999999999</v>
      </c>
      <c r="J265" s="20">
        <v>39610.499000000003</v>
      </c>
      <c r="K265" s="20">
        <v>22038.429</v>
      </c>
      <c r="L265" s="20">
        <v>37386.938000000002</v>
      </c>
      <c r="M265" s="20">
        <v>7937.4679999999998</v>
      </c>
      <c r="N265" s="20">
        <v>14416.3</v>
      </c>
      <c r="O265" s="20">
        <v>9819.9030000000002</v>
      </c>
      <c r="P265" s="20">
        <v>11356.682000000001</v>
      </c>
    </row>
    <row r="266" spans="1:16" x14ac:dyDescent="0.3">
      <c r="A266" s="31" t="s">
        <v>255</v>
      </c>
      <c r="B266" s="19">
        <v>225</v>
      </c>
      <c r="C266" s="7" t="s">
        <v>75</v>
      </c>
      <c r="D266" s="15">
        <v>0.67699999999999994</v>
      </c>
      <c r="E266" s="20" t="s">
        <v>168</v>
      </c>
      <c r="F266" s="20" t="s">
        <v>168</v>
      </c>
      <c r="G266" s="20" t="s">
        <v>168</v>
      </c>
      <c r="H266" s="20" t="s">
        <v>168</v>
      </c>
      <c r="I266" s="20">
        <v>5.0000000000000001E-3</v>
      </c>
      <c r="J266" s="20">
        <v>2.1999999999999999E-2</v>
      </c>
      <c r="K266" s="20">
        <v>3.4000000000000002E-2</v>
      </c>
      <c r="L266" s="20" t="s">
        <v>168</v>
      </c>
      <c r="M266" s="20" t="s">
        <v>168</v>
      </c>
      <c r="N266" s="20">
        <v>4.3999999999999997E-2</v>
      </c>
      <c r="O266" s="20" t="s">
        <v>168</v>
      </c>
      <c r="P266" s="20">
        <v>0.57199999999999995</v>
      </c>
    </row>
    <row r="267" spans="1:16" x14ac:dyDescent="0.3">
      <c r="A267" s="31" t="s">
        <v>255</v>
      </c>
      <c r="B267" s="19">
        <v>228</v>
      </c>
      <c r="C267" s="7" t="s">
        <v>76</v>
      </c>
      <c r="D267" s="15">
        <v>285173.46900000004</v>
      </c>
      <c r="E267" s="20">
        <v>139372.20300000001</v>
      </c>
      <c r="F267" s="20">
        <v>1908.05</v>
      </c>
      <c r="G267" s="20">
        <v>126058.337</v>
      </c>
      <c r="H267" s="20">
        <v>517.65099999999995</v>
      </c>
      <c r="I267" s="20">
        <v>125.092</v>
      </c>
      <c r="J267" s="20">
        <v>6045.1930000000002</v>
      </c>
      <c r="K267" s="20">
        <v>226.37799999999999</v>
      </c>
      <c r="L267" s="20">
        <v>472.815</v>
      </c>
      <c r="M267" s="20">
        <v>9863.3379999999997</v>
      </c>
      <c r="N267" s="20">
        <v>543.49699999999996</v>
      </c>
      <c r="O267" s="20">
        <v>8.7750000000000004</v>
      </c>
      <c r="P267" s="20">
        <v>32.14</v>
      </c>
    </row>
    <row r="268" spans="1:16" x14ac:dyDescent="0.3">
      <c r="A268" s="31" t="s">
        <v>255</v>
      </c>
      <c r="B268" s="19">
        <v>232</v>
      </c>
      <c r="C268" s="7" t="s">
        <v>77</v>
      </c>
      <c r="D268" s="15">
        <v>61647.934000000001</v>
      </c>
      <c r="E268" s="20">
        <v>2745.5360000000001</v>
      </c>
      <c r="F268" s="20">
        <v>4220.7650000000003</v>
      </c>
      <c r="G268" s="20">
        <v>16328.805</v>
      </c>
      <c r="H268" s="20">
        <v>1147.6030000000001</v>
      </c>
      <c r="I268" s="20">
        <v>5152.8</v>
      </c>
      <c r="J268" s="20">
        <v>5463.2560000000003</v>
      </c>
      <c r="K268" s="20">
        <v>8061.9390000000003</v>
      </c>
      <c r="L268" s="20">
        <v>6655.1970000000001</v>
      </c>
      <c r="M268" s="20">
        <v>4512.5739999999996</v>
      </c>
      <c r="N268" s="20">
        <v>4812.87</v>
      </c>
      <c r="O268" s="20">
        <v>2493.4810000000002</v>
      </c>
      <c r="P268" s="20">
        <v>53.107999999999997</v>
      </c>
    </row>
    <row r="269" spans="1:16" x14ac:dyDescent="0.3">
      <c r="A269" s="31" t="s">
        <v>255</v>
      </c>
      <c r="B269" s="19">
        <v>236</v>
      </c>
      <c r="C269" s="7" t="s">
        <v>78</v>
      </c>
      <c r="D269" s="15">
        <v>27702.314999999999</v>
      </c>
      <c r="E269" s="20">
        <v>447.75599999999997</v>
      </c>
      <c r="F269" s="20">
        <v>1082.9490000000001</v>
      </c>
      <c r="G269" s="20">
        <v>513.50400000000002</v>
      </c>
      <c r="H269" s="20">
        <v>1260.432</v>
      </c>
      <c r="I269" s="20">
        <v>4038.857</v>
      </c>
      <c r="J269" s="20">
        <v>6844.1689999999999</v>
      </c>
      <c r="K269" s="20">
        <v>3534.355</v>
      </c>
      <c r="L269" s="20">
        <v>5434.1880000000001</v>
      </c>
      <c r="M269" s="20">
        <v>2416.5390000000002</v>
      </c>
      <c r="N269" s="20">
        <v>1225.511</v>
      </c>
      <c r="O269" s="20">
        <v>461.35399999999998</v>
      </c>
      <c r="P269" s="20">
        <v>442.70100000000002</v>
      </c>
    </row>
    <row r="270" spans="1:16" x14ac:dyDescent="0.3">
      <c r="A270" s="31" t="s">
        <v>255</v>
      </c>
      <c r="B270" s="19">
        <v>240</v>
      </c>
      <c r="C270" s="7" t="s">
        <v>79</v>
      </c>
      <c r="D270" s="15">
        <v>29201.222000000009</v>
      </c>
      <c r="E270" s="20">
        <v>1716.943</v>
      </c>
      <c r="F270" s="20">
        <v>9.31</v>
      </c>
      <c r="G270" s="20">
        <v>21130.743999999999</v>
      </c>
      <c r="H270" s="20">
        <v>2.0960000000000001</v>
      </c>
      <c r="I270" s="20">
        <v>2291.7179999999998</v>
      </c>
      <c r="J270" s="20">
        <v>0.93600000000000005</v>
      </c>
      <c r="K270" s="20">
        <v>7.0000000000000001E-3</v>
      </c>
      <c r="L270" s="20">
        <v>9.3089999999999993</v>
      </c>
      <c r="M270" s="20">
        <v>879.18299999999999</v>
      </c>
      <c r="N270" s="20">
        <v>1160.3430000000001</v>
      </c>
      <c r="O270" s="20">
        <v>325.91699999999997</v>
      </c>
      <c r="P270" s="20">
        <v>1674.7159999999999</v>
      </c>
    </row>
    <row r="271" spans="1:16" x14ac:dyDescent="0.3">
      <c r="A271" s="31" t="s">
        <v>255</v>
      </c>
      <c r="B271" s="19">
        <v>244</v>
      </c>
      <c r="C271" s="7" t="s">
        <v>80</v>
      </c>
      <c r="D271" s="15">
        <v>116296.02399999999</v>
      </c>
      <c r="E271" s="20">
        <v>5794.1589999999997</v>
      </c>
      <c r="F271" s="20">
        <v>6982.1260000000002</v>
      </c>
      <c r="G271" s="20">
        <v>17163.951000000001</v>
      </c>
      <c r="H271" s="20">
        <v>13358.011</v>
      </c>
      <c r="I271" s="20">
        <v>22104.494999999999</v>
      </c>
      <c r="J271" s="20">
        <v>11682.242</v>
      </c>
      <c r="K271" s="20">
        <v>14816.699000000001</v>
      </c>
      <c r="L271" s="20">
        <v>8698.0120000000006</v>
      </c>
      <c r="M271" s="20">
        <v>8827.8469999999998</v>
      </c>
      <c r="N271" s="20">
        <v>4255.5450000000001</v>
      </c>
      <c r="O271" s="20">
        <v>1361.9290000000001</v>
      </c>
      <c r="P271" s="20">
        <v>1251.008</v>
      </c>
    </row>
    <row r="272" spans="1:16" x14ac:dyDescent="0.3">
      <c r="A272" s="31" t="s">
        <v>255</v>
      </c>
      <c r="B272" s="19">
        <v>247</v>
      </c>
      <c r="C272" s="7" t="s">
        <v>81</v>
      </c>
      <c r="D272" s="15">
        <v>5.4619999999999997</v>
      </c>
      <c r="E272" s="20">
        <v>2.9750000000000001</v>
      </c>
      <c r="F272" s="20">
        <v>1.57</v>
      </c>
      <c r="G272" s="20" t="s">
        <v>168</v>
      </c>
      <c r="H272" s="20">
        <v>5.0000000000000001E-3</v>
      </c>
      <c r="I272" s="20" t="s">
        <v>168</v>
      </c>
      <c r="J272" s="20">
        <v>0.89200000000000002</v>
      </c>
      <c r="K272" s="20" t="s">
        <v>168</v>
      </c>
      <c r="L272" s="20" t="s">
        <v>168</v>
      </c>
      <c r="M272" s="20" t="s">
        <v>168</v>
      </c>
      <c r="N272" s="20">
        <v>0.02</v>
      </c>
      <c r="O272" s="20" t="s">
        <v>168</v>
      </c>
      <c r="P272" s="20" t="s">
        <v>168</v>
      </c>
    </row>
    <row r="273" spans="1:16" x14ac:dyDescent="0.3">
      <c r="A273" s="31" t="s">
        <v>255</v>
      </c>
      <c r="B273" s="19">
        <v>248</v>
      </c>
      <c r="C273" s="7" t="s">
        <v>82</v>
      </c>
      <c r="D273" s="15">
        <v>17525.694000000003</v>
      </c>
      <c r="E273" s="20">
        <v>540.65099999999995</v>
      </c>
      <c r="F273" s="20">
        <v>1054.768</v>
      </c>
      <c r="G273" s="20">
        <v>1953.126</v>
      </c>
      <c r="H273" s="20">
        <v>1759.4670000000001</v>
      </c>
      <c r="I273" s="20">
        <v>635.82000000000005</v>
      </c>
      <c r="J273" s="20">
        <v>1760.1859999999999</v>
      </c>
      <c r="K273" s="20">
        <v>1240.5</v>
      </c>
      <c r="L273" s="20">
        <v>4525.3609999999999</v>
      </c>
      <c r="M273" s="20">
        <v>2157.683</v>
      </c>
      <c r="N273" s="20">
        <v>857.84799999999996</v>
      </c>
      <c r="O273" s="20">
        <v>47.488999999999997</v>
      </c>
      <c r="P273" s="20">
        <v>992.79499999999996</v>
      </c>
    </row>
    <row r="274" spans="1:16" x14ac:dyDescent="0.3">
      <c r="A274" s="31" t="s">
        <v>255</v>
      </c>
      <c r="B274" s="19">
        <v>252</v>
      </c>
      <c r="C274" s="7" t="s">
        <v>83</v>
      </c>
      <c r="D274" s="15">
        <v>6059.51</v>
      </c>
      <c r="E274" s="20">
        <v>1828.6179999999999</v>
      </c>
      <c r="F274" s="20">
        <v>126.37</v>
      </c>
      <c r="G274" s="20">
        <v>488.70600000000002</v>
      </c>
      <c r="H274" s="20">
        <v>1116.675</v>
      </c>
      <c r="I274" s="20">
        <v>1036.06</v>
      </c>
      <c r="J274" s="20">
        <v>898.61</v>
      </c>
      <c r="K274" s="20">
        <v>0.83599999999999997</v>
      </c>
      <c r="L274" s="20">
        <v>0.36699999999999999</v>
      </c>
      <c r="M274" s="20">
        <v>561.83799999999997</v>
      </c>
      <c r="N274" s="20">
        <v>0.50900000000000001</v>
      </c>
      <c r="O274" s="20">
        <v>0.89800000000000002</v>
      </c>
      <c r="P274" s="20">
        <v>2.3E-2</v>
      </c>
    </row>
    <row r="275" spans="1:16" x14ac:dyDescent="0.3">
      <c r="A275" s="31" t="s">
        <v>255</v>
      </c>
      <c r="B275" s="19">
        <v>257</v>
      </c>
      <c r="C275" s="7" t="s">
        <v>84</v>
      </c>
      <c r="D275" s="15">
        <v>422.28899999999999</v>
      </c>
      <c r="E275" s="20" t="s">
        <v>168</v>
      </c>
      <c r="F275" s="20" t="s">
        <v>168</v>
      </c>
      <c r="G275" s="20">
        <v>2.77</v>
      </c>
      <c r="H275" s="20" t="s">
        <v>168</v>
      </c>
      <c r="I275" s="20">
        <v>327.25400000000002</v>
      </c>
      <c r="J275" s="20" t="s">
        <v>168</v>
      </c>
      <c r="K275" s="20">
        <v>5.0000000000000001E-3</v>
      </c>
      <c r="L275" s="20">
        <v>92.257999999999996</v>
      </c>
      <c r="M275" s="20" t="s">
        <v>168</v>
      </c>
      <c r="N275" s="20">
        <v>2E-3</v>
      </c>
      <c r="O275" s="20" t="s">
        <v>168</v>
      </c>
      <c r="P275" s="20" t="s">
        <v>168</v>
      </c>
    </row>
    <row r="276" spans="1:16" x14ac:dyDescent="0.3">
      <c r="A276" s="31" t="s">
        <v>255</v>
      </c>
      <c r="B276" s="19">
        <v>260</v>
      </c>
      <c r="C276" s="7" t="s">
        <v>85</v>
      </c>
      <c r="D276" s="15">
        <v>21220.969999999998</v>
      </c>
      <c r="E276" s="20">
        <v>0.73699999999999999</v>
      </c>
      <c r="F276" s="20">
        <v>397.66300000000001</v>
      </c>
      <c r="G276" s="20">
        <v>1931.86</v>
      </c>
      <c r="H276" s="20">
        <v>4792.9880000000003</v>
      </c>
      <c r="I276" s="20">
        <v>520.46400000000006</v>
      </c>
      <c r="J276" s="20">
        <v>3995.6729999999998</v>
      </c>
      <c r="K276" s="20">
        <v>246.595</v>
      </c>
      <c r="L276" s="20">
        <v>4755.9719999999998</v>
      </c>
      <c r="M276" s="20">
        <v>4148.6059999999998</v>
      </c>
      <c r="N276" s="20">
        <v>141.65899999999999</v>
      </c>
      <c r="O276" s="20">
        <v>288.54899999999998</v>
      </c>
      <c r="P276" s="20">
        <v>0.20399999999999999</v>
      </c>
    </row>
    <row r="277" spans="1:16" x14ac:dyDescent="0.3">
      <c r="A277" s="31" t="s">
        <v>255</v>
      </c>
      <c r="B277" s="19">
        <v>264</v>
      </c>
      <c r="C277" s="7" t="s">
        <v>86</v>
      </c>
      <c r="D277" s="15">
        <v>2048.0189999999998</v>
      </c>
      <c r="E277" s="20">
        <v>4.931</v>
      </c>
      <c r="F277" s="20">
        <v>84.706999999999994</v>
      </c>
      <c r="G277" s="20">
        <v>9.2989999999999995</v>
      </c>
      <c r="H277" s="20">
        <v>1.3839999999999999</v>
      </c>
      <c r="I277" s="20">
        <v>159.506</v>
      </c>
      <c r="J277" s="20">
        <v>66.704999999999998</v>
      </c>
      <c r="K277" s="20">
        <v>115.188</v>
      </c>
      <c r="L277" s="20">
        <v>3.9590000000000001</v>
      </c>
      <c r="M277" s="20">
        <v>122.401</v>
      </c>
      <c r="N277" s="20">
        <v>147.97499999999999</v>
      </c>
      <c r="O277" s="20">
        <v>1133.6289999999999</v>
      </c>
      <c r="P277" s="20">
        <v>198.33500000000001</v>
      </c>
    </row>
    <row r="278" spans="1:16" x14ac:dyDescent="0.3">
      <c r="A278" s="31" t="s">
        <v>255</v>
      </c>
      <c r="B278" s="19">
        <v>268</v>
      </c>
      <c r="C278" s="7" t="s">
        <v>87</v>
      </c>
      <c r="D278" s="15">
        <v>9147.3819999999996</v>
      </c>
      <c r="E278" s="20">
        <v>334.56099999999998</v>
      </c>
      <c r="F278" s="20">
        <v>541.68299999999999</v>
      </c>
      <c r="G278" s="20">
        <v>23.454000000000001</v>
      </c>
      <c r="H278" s="20">
        <v>70.997</v>
      </c>
      <c r="I278" s="20">
        <v>163.285</v>
      </c>
      <c r="J278" s="20">
        <v>408.62299999999999</v>
      </c>
      <c r="K278" s="20">
        <v>205.28200000000001</v>
      </c>
      <c r="L278" s="20">
        <v>4502.3789999999999</v>
      </c>
      <c r="M278" s="20">
        <v>9.2739999999999991</v>
      </c>
      <c r="N278" s="20">
        <v>2009.0940000000001</v>
      </c>
      <c r="O278" s="20">
        <v>368.62299999999999</v>
      </c>
      <c r="P278" s="20">
        <v>510.12700000000001</v>
      </c>
    </row>
    <row r="279" spans="1:16" x14ac:dyDescent="0.3">
      <c r="A279" s="31" t="s">
        <v>255</v>
      </c>
      <c r="B279" s="19">
        <v>272</v>
      </c>
      <c r="C279" s="7" t="s">
        <v>88</v>
      </c>
      <c r="D279" s="15">
        <v>317039.326</v>
      </c>
      <c r="E279" s="20">
        <v>28327.909</v>
      </c>
      <c r="F279" s="20">
        <v>24578.202000000001</v>
      </c>
      <c r="G279" s="20">
        <v>24583.255000000001</v>
      </c>
      <c r="H279" s="20">
        <v>21038.33</v>
      </c>
      <c r="I279" s="20">
        <v>32797.35</v>
      </c>
      <c r="J279" s="20">
        <v>46780.146999999997</v>
      </c>
      <c r="K279" s="20">
        <v>29719.093000000001</v>
      </c>
      <c r="L279" s="20">
        <v>35710.133000000002</v>
      </c>
      <c r="M279" s="20">
        <v>25410.687999999998</v>
      </c>
      <c r="N279" s="20">
        <v>18131.535</v>
      </c>
      <c r="O279" s="20">
        <v>15473.249</v>
      </c>
      <c r="P279" s="20">
        <v>14489.434999999999</v>
      </c>
    </row>
    <row r="280" spans="1:16" x14ac:dyDescent="0.3">
      <c r="A280" s="31" t="s">
        <v>255</v>
      </c>
      <c r="B280" s="19">
        <v>276</v>
      </c>
      <c r="C280" s="7" t="s">
        <v>89</v>
      </c>
      <c r="D280" s="15">
        <v>106047.13900000001</v>
      </c>
      <c r="E280" s="20">
        <v>7702.2709999999997</v>
      </c>
      <c r="F280" s="20">
        <v>5010.6989999999996</v>
      </c>
      <c r="G280" s="20">
        <v>7225.8609999999999</v>
      </c>
      <c r="H280" s="20">
        <v>12611.803</v>
      </c>
      <c r="I280" s="20">
        <v>14410.69</v>
      </c>
      <c r="J280" s="20">
        <v>8272.375</v>
      </c>
      <c r="K280" s="20">
        <v>9733.9709999999995</v>
      </c>
      <c r="L280" s="20">
        <v>15366.644</v>
      </c>
      <c r="M280" s="20">
        <v>8650.652</v>
      </c>
      <c r="N280" s="20">
        <v>4164.3879999999999</v>
      </c>
      <c r="O280" s="20">
        <v>3156.9009999999998</v>
      </c>
      <c r="P280" s="20">
        <v>9740.884</v>
      </c>
    </row>
    <row r="281" spans="1:16" x14ac:dyDescent="0.3">
      <c r="A281" s="31" t="s">
        <v>255</v>
      </c>
      <c r="B281" s="19">
        <v>280</v>
      </c>
      <c r="C281" s="7" t="s">
        <v>90</v>
      </c>
      <c r="D281" s="15">
        <v>11950.385999999999</v>
      </c>
      <c r="E281" s="20">
        <v>682.25300000000004</v>
      </c>
      <c r="F281" s="20">
        <v>2502.1219999999998</v>
      </c>
      <c r="G281" s="20">
        <v>573.13300000000004</v>
      </c>
      <c r="H281" s="20">
        <v>596.33299999999997</v>
      </c>
      <c r="I281" s="20">
        <v>710.2</v>
      </c>
      <c r="J281" s="20">
        <v>6671.8469999999998</v>
      </c>
      <c r="K281" s="20">
        <v>171.25</v>
      </c>
      <c r="L281" s="20">
        <v>1.8140000000000001</v>
      </c>
      <c r="M281" s="20">
        <v>16.401</v>
      </c>
      <c r="N281" s="20">
        <v>21.079000000000001</v>
      </c>
      <c r="O281" s="20">
        <v>1.909</v>
      </c>
      <c r="P281" s="20">
        <v>2.0449999999999999</v>
      </c>
    </row>
    <row r="282" spans="1:16" x14ac:dyDescent="0.3">
      <c r="A282" s="31" t="s">
        <v>255</v>
      </c>
      <c r="B282" s="19">
        <v>284</v>
      </c>
      <c r="C282" s="7" t="s">
        <v>91</v>
      </c>
      <c r="D282" s="15">
        <v>20005.504999999997</v>
      </c>
      <c r="E282" s="20">
        <v>2763.0459999999998</v>
      </c>
      <c r="F282" s="20">
        <v>3589.0659999999998</v>
      </c>
      <c r="G282" s="20">
        <v>1864.4369999999999</v>
      </c>
      <c r="H282" s="20">
        <v>3379.0120000000002</v>
      </c>
      <c r="I282" s="20">
        <v>1596.8340000000001</v>
      </c>
      <c r="J282" s="20">
        <v>866.96699999999998</v>
      </c>
      <c r="K282" s="20">
        <v>3716.3989999999999</v>
      </c>
      <c r="L282" s="20">
        <v>2110.5520000000001</v>
      </c>
      <c r="M282" s="20">
        <v>5.3540000000000001</v>
      </c>
      <c r="N282" s="20">
        <v>34.761000000000003</v>
      </c>
      <c r="O282" s="20">
        <v>78.974000000000004</v>
      </c>
      <c r="P282" s="20">
        <v>0.10299999999999999</v>
      </c>
    </row>
    <row r="283" spans="1:16" x14ac:dyDescent="0.3">
      <c r="A283" s="31" t="s">
        <v>255</v>
      </c>
      <c r="B283" s="19">
        <v>288</v>
      </c>
      <c r="C283" s="7" t="s">
        <v>92</v>
      </c>
      <c r="D283" s="15">
        <v>100189.799</v>
      </c>
      <c r="E283" s="20">
        <v>4386.72</v>
      </c>
      <c r="F283" s="20">
        <v>17673.940999999999</v>
      </c>
      <c r="G283" s="20">
        <v>10335.414000000001</v>
      </c>
      <c r="H283" s="20">
        <v>4027.95</v>
      </c>
      <c r="I283" s="20">
        <v>5320.1840000000002</v>
      </c>
      <c r="J283" s="20">
        <v>5534.576</v>
      </c>
      <c r="K283" s="20">
        <v>3661.8620000000001</v>
      </c>
      <c r="L283" s="20">
        <v>5192.7030000000004</v>
      </c>
      <c r="M283" s="20">
        <v>1795.769</v>
      </c>
      <c r="N283" s="20">
        <v>3964.3209999999999</v>
      </c>
      <c r="O283" s="20">
        <v>4525.942</v>
      </c>
      <c r="P283" s="20">
        <v>33770.417000000001</v>
      </c>
    </row>
    <row r="284" spans="1:16" x14ac:dyDescent="0.3">
      <c r="A284" s="31" t="s">
        <v>255</v>
      </c>
      <c r="B284" s="19">
        <v>302</v>
      </c>
      <c r="C284" s="7" t="s">
        <v>93</v>
      </c>
      <c r="D284" s="15">
        <v>62978.417999999998</v>
      </c>
      <c r="E284" s="20">
        <v>7435.4679999999998</v>
      </c>
      <c r="F284" s="20">
        <v>6224.3530000000001</v>
      </c>
      <c r="G284" s="20">
        <v>6676.4440000000004</v>
      </c>
      <c r="H284" s="20">
        <v>2817.8519999999999</v>
      </c>
      <c r="I284" s="20">
        <v>5107.8789999999999</v>
      </c>
      <c r="J284" s="20">
        <v>9258.0290000000005</v>
      </c>
      <c r="K284" s="20">
        <v>4299.482</v>
      </c>
      <c r="L284" s="20">
        <v>6516.0410000000002</v>
      </c>
      <c r="M284" s="20">
        <v>3259.3020000000001</v>
      </c>
      <c r="N284" s="20">
        <v>2181.2759999999998</v>
      </c>
      <c r="O284" s="20">
        <v>3169.71</v>
      </c>
      <c r="P284" s="20">
        <v>6032.5820000000003</v>
      </c>
    </row>
    <row r="285" spans="1:16" x14ac:dyDescent="0.3">
      <c r="A285" s="31" t="s">
        <v>255</v>
      </c>
      <c r="B285" s="19">
        <v>306</v>
      </c>
      <c r="C285" s="7" t="s">
        <v>94</v>
      </c>
      <c r="D285" s="15">
        <v>5852.6570000000002</v>
      </c>
      <c r="E285" s="20">
        <v>363.11799999999999</v>
      </c>
      <c r="F285" s="20">
        <v>201.55600000000001</v>
      </c>
      <c r="G285" s="20">
        <v>543.81399999999996</v>
      </c>
      <c r="H285" s="20">
        <v>79.388000000000005</v>
      </c>
      <c r="I285" s="20">
        <v>353.30399999999997</v>
      </c>
      <c r="J285" s="20">
        <v>248.56299999999999</v>
      </c>
      <c r="K285" s="20">
        <v>600.85699999999997</v>
      </c>
      <c r="L285" s="20">
        <v>238.143</v>
      </c>
      <c r="M285" s="20">
        <v>903.46500000000003</v>
      </c>
      <c r="N285" s="20">
        <v>399.86900000000003</v>
      </c>
      <c r="O285" s="20">
        <v>1163.546</v>
      </c>
      <c r="P285" s="20">
        <v>757.03399999999999</v>
      </c>
    </row>
    <row r="286" spans="1:16" x14ac:dyDescent="0.3">
      <c r="A286" s="31" t="s">
        <v>255</v>
      </c>
      <c r="B286" s="19">
        <v>310</v>
      </c>
      <c r="C286" s="7" t="s">
        <v>95</v>
      </c>
      <c r="D286" s="15">
        <v>3524.8680000000004</v>
      </c>
      <c r="E286" s="20">
        <v>1031.56</v>
      </c>
      <c r="F286" s="20">
        <v>158.19999999999999</v>
      </c>
      <c r="G286" s="20" t="s">
        <v>168</v>
      </c>
      <c r="H286" s="20" t="s">
        <v>168</v>
      </c>
      <c r="I286" s="20" t="s">
        <v>168</v>
      </c>
      <c r="J286" s="20">
        <v>1.1419999999999999</v>
      </c>
      <c r="K286" s="20">
        <v>1.4999999999999999E-2</v>
      </c>
      <c r="L286" s="20">
        <v>638.423</v>
      </c>
      <c r="M286" s="20">
        <v>1513.4390000000001</v>
      </c>
      <c r="N286" s="20">
        <v>123.02500000000001</v>
      </c>
      <c r="O286" s="20">
        <v>59.064</v>
      </c>
      <c r="P286" s="20" t="s">
        <v>168</v>
      </c>
    </row>
    <row r="287" spans="1:16" x14ac:dyDescent="0.3">
      <c r="A287" s="31" t="s">
        <v>255</v>
      </c>
      <c r="B287" s="19">
        <v>311</v>
      </c>
      <c r="C287" s="7" t="s">
        <v>96</v>
      </c>
      <c r="D287" s="15">
        <v>76.460999999999999</v>
      </c>
      <c r="E287" s="20" t="s">
        <v>168</v>
      </c>
      <c r="F287" s="20">
        <v>0.254</v>
      </c>
      <c r="G287" s="20" t="s">
        <v>168</v>
      </c>
      <c r="H287" s="20" t="s">
        <v>168</v>
      </c>
      <c r="I287" s="20" t="s">
        <v>168</v>
      </c>
      <c r="J287" s="20">
        <v>0.90200000000000002</v>
      </c>
      <c r="K287" s="20">
        <v>6.33</v>
      </c>
      <c r="L287" s="20">
        <v>36.814</v>
      </c>
      <c r="M287" s="20">
        <v>9.6980000000000004</v>
      </c>
      <c r="N287" s="20">
        <v>22.212</v>
      </c>
      <c r="O287" s="20" t="s">
        <v>168</v>
      </c>
      <c r="P287" s="20">
        <v>0.251</v>
      </c>
    </row>
    <row r="288" spans="1:16" x14ac:dyDescent="0.3">
      <c r="A288" s="31" t="s">
        <v>255</v>
      </c>
      <c r="B288" s="19">
        <v>314</v>
      </c>
      <c r="C288" s="7" t="s">
        <v>97</v>
      </c>
      <c r="D288" s="15">
        <v>22551.859</v>
      </c>
      <c r="E288" s="20">
        <v>100.294</v>
      </c>
      <c r="F288" s="20">
        <v>5001.1490000000003</v>
      </c>
      <c r="G288" s="20">
        <v>4743.5640000000003</v>
      </c>
      <c r="H288" s="20">
        <v>219.40799999999999</v>
      </c>
      <c r="I288" s="20">
        <v>321.00099999999998</v>
      </c>
      <c r="J288" s="20">
        <v>680.72400000000005</v>
      </c>
      <c r="K288" s="20">
        <v>815.18600000000004</v>
      </c>
      <c r="L288" s="20">
        <v>531.15099999999995</v>
      </c>
      <c r="M288" s="20">
        <v>820.19399999999996</v>
      </c>
      <c r="N288" s="20">
        <v>8718.0259999999998</v>
      </c>
      <c r="O288" s="20">
        <v>272.19200000000001</v>
      </c>
      <c r="P288" s="20">
        <v>328.97</v>
      </c>
    </row>
    <row r="289" spans="1:16" x14ac:dyDescent="0.3">
      <c r="A289" s="31" t="s">
        <v>255</v>
      </c>
      <c r="B289" s="19">
        <v>318</v>
      </c>
      <c r="C289" s="7" t="s">
        <v>98</v>
      </c>
      <c r="D289" s="15">
        <v>24763.308000000001</v>
      </c>
      <c r="E289" s="20">
        <v>109.277</v>
      </c>
      <c r="F289" s="20">
        <v>137.95699999999999</v>
      </c>
      <c r="G289" s="20">
        <v>234.209</v>
      </c>
      <c r="H289" s="20">
        <v>996.99599999999998</v>
      </c>
      <c r="I289" s="20">
        <v>200.804</v>
      </c>
      <c r="J289" s="20">
        <v>2390.018</v>
      </c>
      <c r="K289" s="20">
        <v>2461.0610000000001</v>
      </c>
      <c r="L289" s="20">
        <v>6342.4049999999997</v>
      </c>
      <c r="M289" s="20">
        <v>6066.34</v>
      </c>
      <c r="N289" s="20">
        <v>4986.259</v>
      </c>
      <c r="O289" s="20">
        <v>451.34699999999998</v>
      </c>
      <c r="P289" s="20">
        <v>386.63499999999999</v>
      </c>
    </row>
    <row r="290" spans="1:16" x14ac:dyDescent="0.3">
      <c r="A290" s="31" t="s">
        <v>255</v>
      </c>
      <c r="B290" s="19">
        <v>322</v>
      </c>
      <c r="C290" s="7" t="s">
        <v>99</v>
      </c>
      <c r="D290" s="15">
        <v>13986.721000000001</v>
      </c>
      <c r="E290" s="20">
        <v>2547.069</v>
      </c>
      <c r="F290" s="20">
        <v>127.41</v>
      </c>
      <c r="G290" s="20">
        <v>153.60599999999999</v>
      </c>
      <c r="H290" s="20">
        <v>387.98700000000002</v>
      </c>
      <c r="I290" s="20">
        <v>49.856999999999999</v>
      </c>
      <c r="J290" s="20">
        <v>106.306</v>
      </c>
      <c r="K290" s="20">
        <v>1992.8030000000001</v>
      </c>
      <c r="L290" s="20">
        <v>1063.654</v>
      </c>
      <c r="M290" s="20">
        <v>5750.009</v>
      </c>
      <c r="N290" s="20">
        <v>1244.9770000000001</v>
      </c>
      <c r="O290" s="20">
        <v>193.327</v>
      </c>
      <c r="P290" s="20">
        <v>369.71600000000001</v>
      </c>
    </row>
    <row r="291" spans="1:16" x14ac:dyDescent="0.3">
      <c r="A291" s="31" t="s">
        <v>255</v>
      </c>
      <c r="B291" s="19">
        <v>324</v>
      </c>
      <c r="C291" s="7" t="s">
        <v>100</v>
      </c>
      <c r="D291" s="15">
        <v>8012.7129999999997</v>
      </c>
      <c r="E291" s="20">
        <v>116.485</v>
      </c>
      <c r="F291" s="20">
        <v>423.54</v>
      </c>
      <c r="G291" s="20">
        <v>74.602000000000004</v>
      </c>
      <c r="H291" s="20">
        <v>1.399</v>
      </c>
      <c r="I291" s="20">
        <v>175.185</v>
      </c>
      <c r="J291" s="20">
        <v>1507.684</v>
      </c>
      <c r="K291" s="20">
        <v>354.42500000000001</v>
      </c>
      <c r="L291" s="20">
        <v>415.38499999999999</v>
      </c>
      <c r="M291" s="20">
        <v>175.858</v>
      </c>
      <c r="N291" s="20">
        <v>1326.2190000000001</v>
      </c>
      <c r="O291" s="20">
        <v>1277.4459999999999</v>
      </c>
      <c r="P291" s="20">
        <v>2164.4850000000001</v>
      </c>
    </row>
    <row r="292" spans="1:16" x14ac:dyDescent="0.3">
      <c r="A292" s="31" t="s">
        <v>255</v>
      </c>
      <c r="B292" s="19">
        <v>328</v>
      </c>
      <c r="C292" s="7" t="s">
        <v>101</v>
      </c>
      <c r="D292" s="15">
        <v>80.680999999999997</v>
      </c>
      <c r="E292" s="20">
        <v>3.3570000000000002</v>
      </c>
      <c r="F292" s="20" t="s">
        <v>168</v>
      </c>
      <c r="G292" s="20">
        <v>2.3919999999999999</v>
      </c>
      <c r="H292" s="20" t="s">
        <v>168</v>
      </c>
      <c r="I292" s="20" t="s">
        <v>168</v>
      </c>
      <c r="J292" s="20" t="s">
        <v>168</v>
      </c>
      <c r="K292" s="20">
        <v>2.5000000000000001E-2</v>
      </c>
      <c r="L292" s="20">
        <v>7.81</v>
      </c>
      <c r="M292" s="20" t="s">
        <v>168</v>
      </c>
      <c r="N292" s="20" t="s">
        <v>168</v>
      </c>
      <c r="O292" s="20">
        <v>9.4510000000000005</v>
      </c>
      <c r="P292" s="20">
        <v>57.646000000000001</v>
      </c>
    </row>
    <row r="293" spans="1:16" x14ac:dyDescent="0.3">
      <c r="A293" s="31" t="s">
        <v>255</v>
      </c>
      <c r="B293" s="19">
        <v>329</v>
      </c>
      <c r="C293" s="7" t="s">
        <v>233</v>
      </c>
      <c r="D293" s="15">
        <v>0.19400000000000001</v>
      </c>
      <c r="E293" s="20" t="s">
        <v>168</v>
      </c>
      <c r="F293" s="20" t="s">
        <v>168</v>
      </c>
      <c r="G293" s="20" t="s">
        <v>168</v>
      </c>
      <c r="H293" s="20" t="s">
        <v>168</v>
      </c>
      <c r="I293" s="20" t="s">
        <v>168</v>
      </c>
      <c r="J293" s="20" t="s">
        <v>168</v>
      </c>
      <c r="K293" s="20" t="s">
        <v>168</v>
      </c>
      <c r="L293" s="20">
        <v>0.16800000000000001</v>
      </c>
      <c r="M293" s="20" t="s">
        <v>168</v>
      </c>
      <c r="N293" s="20">
        <v>2.5999999999999999E-2</v>
      </c>
      <c r="O293" s="20" t="s">
        <v>168</v>
      </c>
      <c r="P293" s="20" t="s">
        <v>168</v>
      </c>
    </row>
    <row r="294" spans="1:16" x14ac:dyDescent="0.3">
      <c r="A294" s="31" t="s">
        <v>255</v>
      </c>
      <c r="B294" s="19">
        <v>330</v>
      </c>
      <c r="C294" s="7" t="s">
        <v>102</v>
      </c>
      <c r="D294" s="15">
        <v>15786.642</v>
      </c>
      <c r="E294" s="20">
        <v>1199.7819999999999</v>
      </c>
      <c r="F294" s="20">
        <v>601.89700000000005</v>
      </c>
      <c r="G294" s="20">
        <v>1814.644</v>
      </c>
      <c r="H294" s="20">
        <v>1910.307</v>
      </c>
      <c r="I294" s="20">
        <v>2440.8270000000002</v>
      </c>
      <c r="J294" s="20">
        <v>888.21400000000006</v>
      </c>
      <c r="K294" s="20">
        <v>985.923</v>
      </c>
      <c r="L294" s="20">
        <v>865.21100000000001</v>
      </c>
      <c r="M294" s="20">
        <v>740.06399999999996</v>
      </c>
      <c r="N294" s="20">
        <v>1960.5239999999999</v>
      </c>
      <c r="O294" s="20">
        <v>1655.798</v>
      </c>
      <c r="P294" s="20">
        <v>723.45100000000002</v>
      </c>
    </row>
    <row r="295" spans="1:16" x14ac:dyDescent="0.3">
      <c r="A295" s="31" t="s">
        <v>255</v>
      </c>
      <c r="B295" s="19">
        <v>334</v>
      </c>
      <c r="C295" s="7" t="s">
        <v>103</v>
      </c>
      <c r="D295" s="15">
        <v>20385.862999999998</v>
      </c>
      <c r="E295" s="20">
        <v>2150.5329999999999</v>
      </c>
      <c r="F295" s="20">
        <v>2508.8510000000001</v>
      </c>
      <c r="G295" s="20">
        <v>985.08500000000004</v>
      </c>
      <c r="H295" s="20">
        <v>1846.769</v>
      </c>
      <c r="I295" s="20">
        <v>984.79100000000005</v>
      </c>
      <c r="J295" s="20">
        <v>1756.222</v>
      </c>
      <c r="K295" s="20">
        <v>2363.0540000000001</v>
      </c>
      <c r="L295" s="20">
        <v>2049.81</v>
      </c>
      <c r="M295" s="20">
        <v>2148.0940000000001</v>
      </c>
      <c r="N295" s="20">
        <v>1481.3969999999999</v>
      </c>
      <c r="O295" s="20">
        <v>1332.992</v>
      </c>
      <c r="P295" s="20">
        <v>778.26499999999999</v>
      </c>
    </row>
    <row r="296" spans="1:16" x14ac:dyDescent="0.3">
      <c r="A296" s="31" t="s">
        <v>255</v>
      </c>
      <c r="B296" s="19">
        <v>336</v>
      </c>
      <c r="C296" s="7" t="s">
        <v>104</v>
      </c>
      <c r="D296" s="15">
        <v>78.811000000000007</v>
      </c>
      <c r="E296" s="20">
        <v>4.5999999999999999E-2</v>
      </c>
      <c r="F296" s="20">
        <v>1.3720000000000001</v>
      </c>
      <c r="G296" s="20">
        <v>4.6630000000000003</v>
      </c>
      <c r="H296" s="20">
        <v>9.9629999999999992</v>
      </c>
      <c r="I296" s="20">
        <v>21.542999999999999</v>
      </c>
      <c r="J296" s="20">
        <v>12.03</v>
      </c>
      <c r="K296" s="20">
        <v>8.6389999999999993</v>
      </c>
      <c r="L296" s="20">
        <v>6.6740000000000004</v>
      </c>
      <c r="M296" s="20">
        <v>1.6479999999999999</v>
      </c>
      <c r="N296" s="20">
        <v>2.6709999999999998</v>
      </c>
      <c r="O296" s="20">
        <v>6.5049999999999999</v>
      </c>
      <c r="P296" s="20">
        <v>3.0569999999999999</v>
      </c>
    </row>
    <row r="297" spans="1:16" x14ac:dyDescent="0.3">
      <c r="A297" s="31" t="s">
        <v>255</v>
      </c>
      <c r="B297" s="19">
        <v>338</v>
      </c>
      <c r="C297" s="7" t="s">
        <v>105</v>
      </c>
      <c r="D297" s="15">
        <v>1071.884</v>
      </c>
      <c r="E297" s="20">
        <v>215.066</v>
      </c>
      <c r="F297" s="20">
        <v>96.373999999999995</v>
      </c>
      <c r="G297" s="20">
        <v>189.98699999999999</v>
      </c>
      <c r="H297" s="20">
        <v>243.91900000000001</v>
      </c>
      <c r="I297" s="20">
        <v>2.5000000000000001E-2</v>
      </c>
      <c r="J297" s="20">
        <v>64.786000000000001</v>
      </c>
      <c r="K297" s="20">
        <v>7.5999999999999998E-2</v>
      </c>
      <c r="L297" s="20" t="s">
        <v>168</v>
      </c>
      <c r="M297" s="20">
        <v>155.68</v>
      </c>
      <c r="N297" s="20">
        <v>0.502</v>
      </c>
      <c r="O297" s="20">
        <v>0.59899999999999998</v>
      </c>
      <c r="P297" s="20">
        <v>104.87</v>
      </c>
    </row>
    <row r="298" spans="1:16" x14ac:dyDescent="0.3">
      <c r="A298" s="31" t="s">
        <v>255</v>
      </c>
      <c r="B298" s="19">
        <v>342</v>
      </c>
      <c r="C298" s="7" t="s">
        <v>106</v>
      </c>
      <c r="D298" s="15">
        <v>2671.24</v>
      </c>
      <c r="E298" s="20">
        <v>445.142</v>
      </c>
      <c r="F298" s="20">
        <v>488.99</v>
      </c>
      <c r="G298" s="20">
        <v>250.464</v>
      </c>
      <c r="H298" s="20">
        <v>411.75900000000001</v>
      </c>
      <c r="I298" s="20">
        <v>1046.425</v>
      </c>
      <c r="J298" s="20">
        <v>17.512</v>
      </c>
      <c r="K298" s="20">
        <v>6.4870000000000001</v>
      </c>
      <c r="L298" s="20">
        <v>1.901</v>
      </c>
      <c r="M298" s="20" t="s">
        <v>168</v>
      </c>
      <c r="N298" s="20">
        <v>2E-3</v>
      </c>
      <c r="O298" s="20">
        <v>2.5579999999999998</v>
      </c>
      <c r="P298" s="20" t="s">
        <v>168</v>
      </c>
    </row>
    <row r="299" spans="1:16" x14ac:dyDescent="0.3">
      <c r="A299" s="31" t="s">
        <v>255</v>
      </c>
      <c r="B299" s="19">
        <v>346</v>
      </c>
      <c r="C299" s="7" t="s">
        <v>107</v>
      </c>
      <c r="D299" s="15">
        <v>20575.335999999999</v>
      </c>
      <c r="E299" s="20">
        <v>1437.164</v>
      </c>
      <c r="F299" s="20">
        <v>1609.5619999999999</v>
      </c>
      <c r="G299" s="20">
        <v>1080.1669999999999</v>
      </c>
      <c r="H299" s="20">
        <v>2661.982</v>
      </c>
      <c r="I299" s="20">
        <v>1187.828</v>
      </c>
      <c r="J299" s="20">
        <v>3582.07</v>
      </c>
      <c r="K299" s="20">
        <v>1940.529</v>
      </c>
      <c r="L299" s="20">
        <v>1091.6179999999999</v>
      </c>
      <c r="M299" s="20">
        <v>1486.8610000000001</v>
      </c>
      <c r="N299" s="20">
        <v>2310.0349999999999</v>
      </c>
      <c r="O299" s="20">
        <v>1050.0139999999999</v>
      </c>
      <c r="P299" s="20">
        <v>1137.5060000000001</v>
      </c>
    </row>
    <row r="300" spans="1:16" x14ac:dyDescent="0.3">
      <c r="A300" s="31" t="s">
        <v>255</v>
      </c>
      <c r="B300" s="19">
        <v>350</v>
      </c>
      <c r="C300" s="7" t="s">
        <v>108</v>
      </c>
      <c r="D300" s="15">
        <v>29982.914999999994</v>
      </c>
      <c r="E300" s="20">
        <v>1683.4159999999999</v>
      </c>
      <c r="F300" s="20">
        <v>1250.405</v>
      </c>
      <c r="G300" s="20">
        <v>2925.1869999999999</v>
      </c>
      <c r="H300" s="20">
        <v>2382.1149999999998</v>
      </c>
      <c r="I300" s="20">
        <v>1375.345</v>
      </c>
      <c r="J300" s="20">
        <v>2325.7550000000001</v>
      </c>
      <c r="K300" s="20">
        <v>2961.7040000000002</v>
      </c>
      <c r="L300" s="20">
        <v>1968.377</v>
      </c>
      <c r="M300" s="20">
        <v>1562.654</v>
      </c>
      <c r="N300" s="20">
        <v>3392.424</v>
      </c>
      <c r="O300" s="20">
        <v>3381.4630000000002</v>
      </c>
      <c r="P300" s="20">
        <v>4774.07</v>
      </c>
    </row>
    <row r="301" spans="1:16" x14ac:dyDescent="0.3">
      <c r="A301" s="31" t="s">
        <v>255</v>
      </c>
      <c r="B301" s="19">
        <v>352</v>
      </c>
      <c r="C301" s="7" t="s">
        <v>109</v>
      </c>
      <c r="D301" s="15">
        <v>41262.087999999989</v>
      </c>
      <c r="E301" s="20">
        <v>1711.1690000000001</v>
      </c>
      <c r="F301" s="20">
        <v>1153.048</v>
      </c>
      <c r="G301" s="20">
        <v>1217.42</v>
      </c>
      <c r="H301" s="20">
        <v>3619.6979999999999</v>
      </c>
      <c r="I301" s="20">
        <v>4054.3789999999999</v>
      </c>
      <c r="J301" s="20">
        <v>3005.55</v>
      </c>
      <c r="K301" s="20">
        <v>11183.361000000001</v>
      </c>
      <c r="L301" s="20">
        <v>6799.9620000000004</v>
      </c>
      <c r="M301" s="20">
        <v>4173.268</v>
      </c>
      <c r="N301" s="20">
        <v>1882.634</v>
      </c>
      <c r="O301" s="20">
        <v>728.72299999999996</v>
      </c>
      <c r="P301" s="20">
        <v>1732.876</v>
      </c>
    </row>
    <row r="302" spans="1:16" x14ac:dyDescent="0.3">
      <c r="A302" s="31" t="s">
        <v>255</v>
      </c>
      <c r="B302" s="19">
        <v>355</v>
      </c>
      <c r="C302" s="7" t="s">
        <v>110</v>
      </c>
      <c r="D302" s="15">
        <v>16720.149000000001</v>
      </c>
      <c r="E302" s="20">
        <v>237.94</v>
      </c>
      <c r="F302" s="20">
        <v>850.15899999999999</v>
      </c>
      <c r="G302" s="20">
        <v>2566.652</v>
      </c>
      <c r="H302" s="20">
        <v>1495.229</v>
      </c>
      <c r="I302" s="20">
        <v>1957.7550000000001</v>
      </c>
      <c r="J302" s="20">
        <v>641.93299999999999</v>
      </c>
      <c r="K302" s="20">
        <v>1302.9849999999999</v>
      </c>
      <c r="L302" s="20">
        <v>446.488</v>
      </c>
      <c r="M302" s="20">
        <v>38.402000000000001</v>
      </c>
      <c r="N302" s="20">
        <v>4985.3530000000001</v>
      </c>
      <c r="O302" s="20">
        <v>1278.5340000000001</v>
      </c>
      <c r="P302" s="20">
        <v>918.71900000000005</v>
      </c>
    </row>
    <row r="303" spans="1:16" x14ac:dyDescent="0.3">
      <c r="A303" s="31" t="s">
        <v>255</v>
      </c>
      <c r="B303" s="19">
        <v>357</v>
      </c>
      <c r="C303" s="7" t="s">
        <v>234</v>
      </c>
      <c r="D303" s="15">
        <v>0.33600000000000002</v>
      </c>
      <c r="E303" s="20" t="s">
        <v>168</v>
      </c>
      <c r="F303" s="20" t="s">
        <v>168</v>
      </c>
      <c r="G303" s="20">
        <v>1.7999999999999999E-2</v>
      </c>
      <c r="H303" s="20" t="s">
        <v>168</v>
      </c>
      <c r="I303" s="20" t="s">
        <v>168</v>
      </c>
      <c r="J303" s="20">
        <v>0.313</v>
      </c>
      <c r="K303" s="20" t="s">
        <v>168</v>
      </c>
      <c r="L303" s="20" t="s">
        <v>168</v>
      </c>
      <c r="M303" s="20">
        <v>5.0000000000000001E-3</v>
      </c>
      <c r="N303" s="20" t="s">
        <v>168</v>
      </c>
      <c r="O303" s="20" t="s">
        <v>168</v>
      </c>
      <c r="P303" s="20" t="s">
        <v>168</v>
      </c>
    </row>
    <row r="304" spans="1:16" x14ac:dyDescent="0.3">
      <c r="A304" s="31" t="s">
        <v>255</v>
      </c>
      <c r="B304" s="19">
        <v>366</v>
      </c>
      <c r="C304" s="7" t="s">
        <v>111</v>
      </c>
      <c r="D304" s="15">
        <v>60643.266000000011</v>
      </c>
      <c r="E304" s="20">
        <v>34994.455000000002</v>
      </c>
      <c r="F304" s="20">
        <v>3817.23</v>
      </c>
      <c r="G304" s="20">
        <v>4521.3639999999996</v>
      </c>
      <c r="H304" s="20">
        <v>2393.2730000000001</v>
      </c>
      <c r="I304" s="20">
        <v>2259.9929999999999</v>
      </c>
      <c r="J304" s="20">
        <v>2734.3359999999998</v>
      </c>
      <c r="K304" s="20">
        <v>1897.9259999999999</v>
      </c>
      <c r="L304" s="20">
        <v>1700.74</v>
      </c>
      <c r="M304" s="20">
        <v>1305.319</v>
      </c>
      <c r="N304" s="20">
        <v>2636.7060000000001</v>
      </c>
      <c r="O304" s="20">
        <v>1397.721</v>
      </c>
      <c r="P304" s="20">
        <v>984.20299999999997</v>
      </c>
    </row>
    <row r="305" spans="1:16" x14ac:dyDescent="0.3">
      <c r="A305" s="31" t="s">
        <v>255</v>
      </c>
      <c r="B305" s="19">
        <v>370</v>
      </c>
      <c r="C305" s="7" t="s">
        <v>112</v>
      </c>
      <c r="D305" s="15">
        <v>23017.820999999996</v>
      </c>
      <c r="E305" s="20">
        <v>2196.5120000000002</v>
      </c>
      <c r="F305" s="20">
        <v>2887.6729999999998</v>
      </c>
      <c r="G305" s="20">
        <v>3376.9969999999998</v>
      </c>
      <c r="H305" s="20">
        <v>1995.5509999999999</v>
      </c>
      <c r="I305" s="20">
        <v>903.67</v>
      </c>
      <c r="J305" s="20">
        <v>1974.886</v>
      </c>
      <c r="K305" s="20">
        <v>2613.1550000000002</v>
      </c>
      <c r="L305" s="20">
        <v>1182.991</v>
      </c>
      <c r="M305" s="20">
        <v>909.8</v>
      </c>
      <c r="N305" s="20">
        <v>2235.6089999999999</v>
      </c>
      <c r="O305" s="20">
        <v>1745.317</v>
      </c>
      <c r="P305" s="20">
        <v>995.66</v>
      </c>
    </row>
    <row r="306" spans="1:16" x14ac:dyDescent="0.3">
      <c r="A306" s="31" t="s">
        <v>255</v>
      </c>
      <c r="B306" s="19">
        <v>373</v>
      </c>
      <c r="C306" s="7" t="s">
        <v>113</v>
      </c>
      <c r="D306" s="15">
        <v>1391.2909999999999</v>
      </c>
      <c r="E306" s="20">
        <v>21.922999999999998</v>
      </c>
      <c r="F306" s="20">
        <v>23.975999999999999</v>
      </c>
      <c r="G306" s="20">
        <v>92.986999999999995</v>
      </c>
      <c r="H306" s="20">
        <v>68.986000000000004</v>
      </c>
      <c r="I306" s="20">
        <v>72.123999999999995</v>
      </c>
      <c r="J306" s="20">
        <v>102.32899999999999</v>
      </c>
      <c r="K306" s="20">
        <v>112.62</v>
      </c>
      <c r="L306" s="20">
        <v>98.906000000000006</v>
      </c>
      <c r="M306" s="20">
        <v>108.04600000000001</v>
      </c>
      <c r="N306" s="20">
        <v>290.90199999999999</v>
      </c>
      <c r="O306" s="20">
        <v>146.738</v>
      </c>
      <c r="P306" s="20">
        <v>251.75399999999999</v>
      </c>
    </row>
    <row r="307" spans="1:16" x14ac:dyDescent="0.3">
      <c r="A307" s="31" t="s">
        <v>255</v>
      </c>
      <c r="B307" s="19">
        <v>375</v>
      </c>
      <c r="C307" s="7" t="s">
        <v>114</v>
      </c>
      <c r="D307" s="15">
        <v>17958.761999999999</v>
      </c>
      <c r="E307" s="20">
        <v>1.6</v>
      </c>
      <c r="F307" s="20">
        <v>28.582000000000001</v>
      </c>
      <c r="G307" s="20">
        <v>5.9279999999999999</v>
      </c>
      <c r="H307" s="20">
        <v>909.40300000000002</v>
      </c>
      <c r="I307" s="20">
        <v>195.87799999999999</v>
      </c>
      <c r="J307" s="20">
        <v>16684.060000000001</v>
      </c>
      <c r="K307" s="20" t="s">
        <v>168</v>
      </c>
      <c r="L307" s="20" t="s">
        <v>168</v>
      </c>
      <c r="M307" s="20">
        <v>17.875</v>
      </c>
      <c r="N307" s="20">
        <v>75.031000000000006</v>
      </c>
      <c r="O307" s="20">
        <v>40.405000000000001</v>
      </c>
      <c r="P307" s="20" t="s">
        <v>168</v>
      </c>
    </row>
    <row r="308" spans="1:16" x14ac:dyDescent="0.3">
      <c r="A308" s="31" t="s">
        <v>255</v>
      </c>
      <c r="B308" s="19">
        <v>378</v>
      </c>
      <c r="C308" s="7" t="s">
        <v>116</v>
      </c>
      <c r="D308" s="15">
        <v>25312.066000000003</v>
      </c>
      <c r="E308" s="20">
        <v>524.20299999999997</v>
      </c>
      <c r="F308" s="20">
        <v>1989.74</v>
      </c>
      <c r="G308" s="20">
        <v>813.05499999999995</v>
      </c>
      <c r="H308" s="20">
        <v>1810.6110000000001</v>
      </c>
      <c r="I308" s="20">
        <v>2011.4649999999999</v>
      </c>
      <c r="J308" s="20">
        <v>3808.1770000000001</v>
      </c>
      <c r="K308" s="20">
        <v>5154.0810000000001</v>
      </c>
      <c r="L308" s="20">
        <v>2843.2260000000001</v>
      </c>
      <c r="M308" s="20">
        <v>1831.7380000000001</v>
      </c>
      <c r="N308" s="20">
        <v>2179.377</v>
      </c>
      <c r="O308" s="20">
        <v>1396.356</v>
      </c>
      <c r="P308" s="20">
        <v>950.03700000000003</v>
      </c>
    </row>
    <row r="309" spans="1:16" x14ac:dyDescent="0.3">
      <c r="A309" s="31" t="s">
        <v>255</v>
      </c>
      <c r="B309" s="19">
        <v>382</v>
      </c>
      <c r="C309" s="7" t="s">
        <v>117</v>
      </c>
      <c r="D309" s="15">
        <v>15959.726999999999</v>
      </c>
      <c r="E309" s="20">
        <v>1411.278</v>
      </c>
      <c r="F309" s="20">
        <v>5573.0789999999997</v>
      </c>
      <c r="G309" s="20">
        <v>1573.6759999999999</v>
      </c>
      <c r="H309" s="20">
        <v>939.42700000000002</v>
      </c>
      <c r="I309" s="20">
        <v>1282.0830000000001</v>
      </c>
      <c r="J309" s="20">
        <v>1119.087</v>
      </c>
      <c r="K309" s="20">
        <v>289.577</v>
      </c>
      <c r="L309" s="20">
        <v>1632.788</v>
      </c>
      <c r="M309" s="20">
        <v>398.78199999999998</v>
      </c>
      <c r="N309" s="20">
        <v>207.70599999999999</v>
      </c>
      <c r="O309" s="20">
        <v>1100.4849999999999</v>
      </c>
      <c r="P309" s="20">
        <v>431.75900000000001</v>
      </c>
    </row>
    <row r="310" spans="1:16" x14ac:dyDescent="0.3">
      <c r="A310" s="31" t="s">
        <v>255</v>
      </c>
      <c r="B310" s="19">
        <v>386</v>
      </c>
      <c r="C310" s="7" t="s">
        <v>118</v>
      </c>
      <c r="D310" s="15">
        <v>26170.618000000002</v>
      </c>
      <c r="E310" s="20">
        <v>1560.424</v>
      </c>
      <c r="F310" s="20">
        <v>1809.364</v>
      </c>
      <c r="G310" s="20">
        <v>1924.92</v>
      </c>
      <c r="H310" s="20">
        <v>3570.5520000000001</v>
      </c>
      <c r="I310" s="20">
        <v>1707.9829999999999</v>
      </c>
      <c r="J310" s="20">
        <v>2663.652</v>
      </c>
      <c r="K310" s="20">
        <v>1852.02</v>
      </c>
      <c r="L310" s="20">
        <v>1545.3219999999999</v>
      </c>
      <c r="M310" s="20">
        <v>2876.33</v>
      </c>
      <c r="N310" s="20">
        <v>2722.7350000000001</v>
      </c>
      <c r="O310" s="20">
        <v>2563.6709999999998</v>
      </c>
      <c r="P310" s="20">
        <v>1373.645</v>
      </c>
    </row>
    <row r="311" spans="1:16" x14ac:dyDescent="0.3">
      <c r="A311" s="31" t="s">
        <v>255</v>
      </c>
      <c r="B311" s="19">
        <v>388</v>
      </c>
      <c r="C311" s="7" t="s">
        <v>119</v>
      </c>
      <c r="D311" s="15">
        <v>1585295.838</v>
      </c>
      <c r="E311" s="20">
        <v>98002.358999999997</v>
      </c>
      <c r="F311" s="20">
        <v>60891.83</v>
      </c>
      <c r="G311" s="20">
        <v>201996.997</v>
      </c>
      <c r="H311" s="20">
        <v>93645.736999999994</v>
      </c>
      <c r="I311" s="20">
        <v>125019.162</v>
      </c>
      <c r="J311" s="20">
        <v>79309.054000000004</v>
      </c>
      <c r="K311" s="20">
        <v>97755.994000000006</v>
      </c>
      <c r="L311" s="20">
        <v>187099.255</v>
      </c>
      <c r="M311" s="20">
        <v>150019.62899999999</v>
      </c>
      <c r="N311" s="20">
        <v>152616.27100000001</v>
      </c>
      <c r="O311" s="20">
        <v>174065.76300000001</v>
      </c>
      <c r="P311" s="20">
        <v>164873.78700000001</v>
      </c>
    </row>
    <row r="312" spans="1:16" x14ac:dyDescent="0.3">
      <c r="A312" s="31" t="s">
        <v>255</v>
      </c>
      <c r="B312" s="19">
        <v>389</v>
      </c>
      <c r="C312" s="7" t="s">
        <v>120</v>
      </c>
      <c r="D312" s="15">
        <v>455.54199999999997</v>
      </c>
      <c r="E312" s="20">
        <v>15.288</v>
      </c>
      <c r="F312" s="20">
        <v>18.643000000000001</v>
      </c>
      <c r="G312" s="20">
        <v>2.0579999999999998</v>
      </c>
      <c r="H312" s="20">
        <v>6.8680000000000003</v>
      </c>
      <c r="I312" s="20">
        <v>8.4390000000000001</v>
      </c>
      <c r="J312" s="20">
        <v>21.553999999999998</v>
      </c>
      <c r="K312" s="20">
        <v>60.927</v>
      </c>
      <c r="L312" s="20">
        <v>9.1690000000000005</v>
      </c>
      <c r="M312" s="20">
        <v>168.161</v>
      </c>
      <c r="N312" s="20">
        <v>21.972999999999999</v>
      </c>
      <c r="O312" s="20">
        <v>47.570999999999998</v>
      </c>
      <c r="P312" s="20">
        <v>74.891000000000005</v>
      </c>
    </row>
    <row r="313" spans="1:16" x14ac:dyDescent="0.3">
      <c r="A313" s="31" t="s">
        <v>255</v>
      </c>
      <c r="B313" s="19">
        <v>391</v>
      </c>
      <c r="C313" s="7" t="s">
        <v>121</v>
      </c>
      <c r="D313" s="15">
        <v>9.3040000000000003</v>
      </c>
      <c r="E313" s="20" t="s">
        <v>168</v>
      </c>
      <c r="F313" s="20" t="s">
        <v>168</v>
      </c>
      <c r="G313" s="20">
        <v>6.0000000000000001E-3</v>
      </c>
      <c r="H313" s="20" t="s">
        <v>168</v>
      </c>
      <c r="I313" s="20" t="s">
        <v>168</v>
      </c>
      <c r="J313" s="20">
        <v>3.2650000000000001</v>
      </c>
      <c r="K313" s="20" t="s">
        <v>168</v>
      </c>
      <c r="L313" s="20" t="s">
        <v>168</v>
      </c>
      <c r="M313" s="20">
        <v>4.46</v>
      </c>
      <c r="N313" s="20" t="s">
        <v>168</v>
      </c>
      <c r="O313" s="20">
        <v>1.573</v>
      </c>
      <c r="P313" s="20" t="s">
        <v>168</v>
      </c>
    </row>
    <row r="314" spans="1:16" x14ac:dyDescent="0.3">
      <c r="A314" s="31" t="s">
        <v>255</v>
      </c>
      <c r="B314" s="19">
        <v>393</v>
      </c>
      <c r="C314" s="7" t="s">
        <v>122</v>
      </c>
      <c r="D314" s="15">
        <v>57.982999999999997</v>
      </c>
      <c r="E314" s="20">
        <v>4.7E-2</v>
      </c>
      <c r="F314" s="20">
        <v>2.7E-2</v>
      </c>
      <c r="G314" s="20">
        <v>1.4730000000000001</v>
      </c>
      <c r="H314" s="20">
        <v>0.63100000000000001</v>
      </c>
      <c r="I314" s="20">
        <v>4.3630000000000004</v>
      </c>
      <c r="J314" s="20">
        <v>3.1829999999999998</v>
      </c>
      <c r="K314" s="20">
        <v>3.5779999999999998</v>
      </c>
      <c r="L314" s="20">
        <v>0.27600000000000002</v>
      </c>
      <c r="M314" s="20">
        <v>1.1779999999999999</v>
      </c>
      <c r="N314" s="20">
        <v>42.808999999999997</v>
      </c>
      <c r="O314" s="20">
        <v>0.25600000000000001</v>
      </c>
      <c r="P314" s="20">
        <v>0.16200000000000001</v>
      </c>
    </row>
    <row r="315" spans="1:16" x14ac:dyDescent="0.3">
      <c r="A315" s="31" t="s">
        <v>255</v>
      </c>
      <c r="B315" s="19">
        <v>395</v>
      </c>
      <c r="C315" s="7" t="s">
        <v>123</v>
      </c>
      <c r="D315" s="15">
        <v>47.696000000000005</v>
      </c>
      <c r="E315" s="20" t="s">
        <v>168</v>
      </c>
      <c r="F315" s="20">
        <v>2.7189999999999999</v>
      </c>
      <c r="G315" s="20">
        <v>2.0430000000000001</v>
      </c>
      <c r="H315" s="20" t="s">
        <v>168</v>
      </c>
      <c r="I315" s="20">
        <v>21.254999999999999</v>
      </c>
      <c r="J315" s="20">
        <v>0.55000000000000004</v>
      </c>
      <c r="K315" s="20" t="s">
        <v>168</v>
      </c>
      <c r="L315" s="20">
        <v>0.89100000000000001</v>
      </c>
      <c r="M315" s="20">
        <v>11.378</v>
      </c>
      <c r="N315" s="20">
        <v>1.59</v>
      </c>
      <c r="O315" s="20">
        <v>5.3999999999999999E-2</v>
      </c>
      <c r="P315" s="20">
        <v>7.2160000000000002</v>
      </c>
    </row>
    <row r="316" spans="1:16" x14ac:dyDescent="0.3">
      <c r="A316" s="31" t="s">
        <v>255</v>
      </c>
      <c r="B316" s="19">
        <v>400</v>
      </c>
      <c r="C316" s="7" t="s">
        <v>124</v>
      </c>
      <c r="D316" s="15">
        <v>15228771.206</v>
      </c>
      <c r="E316" s="20">
        <v>1279231.263</v>
      </c>
      <c r="F316" s="20">
        <v>1060387.3740000001</v>
      </c>
      <c r="G316" s="20">
        <v>1324347.2919999999</v>
      </c>
      <c r="H316" s="20">
        <v>1054671.2439999999</v>
      </c>
      <c r="I316" s="20">
        <v>1528803.8230000001</v>
      </c>
      <c r="J316" s="20">
        <v>1334990.6640000001</v>
      </c>
      <c r="K316" s="20">
        <v>1388785.4739999999</v>
      </c>
      <c r="L316" s="20">
        <v>1324561.99</v>
      </c>
      <c r="M316" s="20">
        <v>1511856.48</v>
      </c>
      <c r="N316" s="20">
        <v>1214809.2309999999</v>
      </c>
      <c r="O316" s="20">
        <v>1022797.159</v>
      </c>
      <c r="P316" s="20">
        <v>1183529.2120000001</v>
      </c>
    </row>
    <row r="317" spans="1:16" x14ac:dyDescent="0.3">
      <c r="A317" s="31" t="s">
        <v>255</v>
      </c>
      <c r="B317" s="19">
        <v>404</v>
      </c>
      <c r="C317" s="7" t="s">
        <v>125</v>
      </c>
      <c r="D317" s="15">
        <v>1316471.804</v>
      </c>
      <c r="E317" s="20">
        <v>97437.097999999998</v>
      </c>
      <c r="F317" s="20">
        <v>184431.62100000001</v>
      </c>
      <c r="G317" s="20">
        <v>45082.656999999999</v>
      </c>
      <c r="H317" s="20">
        <v>116120.556</v>
      </c>
      <c r="I317" s="20">
        <v>122460.79700000001</v>
      </c>
      <c r="J317" s="20">
        <v>100057.045</v>
      </c>
      <c r="K317" s="20">
        <v>173130.73800000001</v>
      </c>
      <c r="L317" s="20">
        <v>123299.103</v>
      </c>
      <c r="M317" s="20">
        <v>54531.620999999999</v>
      </c>
      <c r="N317" s="20">
        <v>89801.025999999998</v>
      </c>
      <c r="O317" s="20">
        <v>145719.372</v>
      </c>
      <c r="P317" s="20">
        <v>64400.17</v>
      </c>
    </row>
    <row r="318" spans="1:16" x14ac:dyDescent="0.3">
      <c r="A318" s="31" t="s">
        <v>255</v>
      </c>
      <c r="B318" s="19">
        <v>406</v>
      </c>
      <c r="C318" s="7" t="s">
        <v>126</v>
      </c>
      <c r="D318" s="15">
        <v>0.753</v>
      </c>
      <c r="E318" s="20" t="s">
        <v>168</v>
      </c>
      <c r="F318" s="20" t="s">
        <v>168</v>
      </c>
      <c r="G318" s="20" t="s">
        <v>168</v>
      </c>
      <c r="H318" s="20" t="s">
        <v>168</v>
      </c>
      <c r="I318" s="20" t="s">
        <v>168</v>
      </c>
      <c r="J318" s="20">
        <v>0.74</v>
      </c>
      <c r="K318" s="20" t="s">
        <v>168</v>
      </c>
      <c r="L318" s="20" t="s">
        <v>168</v>
      </c>
      <c r="M318" s="20" t="s">
        <v>168</v>
      </c>
      <c r="N318" s="20" t="s">
        <v>168</v>
      </c>
      <c r="O318" s="20" t="s">
        <v>168</v>
      </c>
      <c r="P318" s="20">
        <v>1.2999999999999999E-2</v>
      </c>
    </row>
    <row r="319" spans="1:16" x14ac:dyDescent="0.3">
      <c r="A319" s="31" t="s">
        <v>255</v>
      </c>
      <c r="B319" s="19">
        <v>408</v>
      </c>
      <c r="C319" s="7" t="s">
        <v>246</v>
      </c>
      <c r="D319" s="15">
        <v>0.54600000000000004</v>
      </c>
      <c r="E319" s="20" t="s">
        <v>168</v>
      </c>
      <c r="F319" s="20" t="s">
        <v>168</v>
      </c>
      <c r="G319" s="20" t="s">
        <v>168</v>
      </c>
      <c r="H319" s="20" t="s">
        <v>168</v>
      </c>
      <c r="I319" s="20" t="s">
        <v>168</v>
      </c>
      <c r="J319" s="20" t="s">
        <v>168</v>
      </c>
      <c r="K319" s="20" t="s">
        <v>168</v>
      </c>
      <c r="L319" s="20">
        <v>0.54600000000000004</v>
      </c>
      <c r="M319" s="20" t="s">
        <v>168</v>
      </c>
      <c r="N319" s="20" t="s">
        <v>168</v>
      </c>
      <c r="O319" s="20" t="s">
        <v>168</v>
      </c>
      <c r="P319" s="20" t="s">
        <v>168</v>
      </c>
    </row>
    <row r="320" spans="1:16" x14ac:dyDescent="0.3">
      <c r="A320" s="31" t="s">
        <v>255</v>
      </c>
      <c r="B320" s="19">
        <v>412</v>
      </c>
      <c r="C320" s="7" t="s">
        <v>127</v>
      </c>
      <c r="D320" s="15">
        <v>1189232.8379999998</v>
      </c>
      <c r="E320" s="20">
        <v>69512.63</v>
      </c>
      <c r="F320" s="20">
        <v>70627.187000000005</v>
      </c>
      <c r="G320" s="20">
        <v>72468.987999999998</v>
      </c>
      <c r="H320" s="20">
        <v>102654.67</v>
      </c>
      <c r="I320" s="20">
        <v>85191.637000000002</v>
      </c>
      <c r="J320" s="20">
        <v>103557.19500000001</v>
      </c>
      <c r="K320" s="20">
        <v>117020.651</v>
      </c>
      <c r="L320" s="20">
        <v>96959.475000000006</v>
      </c>
      <c r="M320" s="20">
        <v>149062.511</v>
      </c>
      <c r="N320" s="20">
        <v>95668.290999999997</v>
      </c>
      <c r="O320" s="20">
        <v>121972.389</v>
      </c>
      <c r="P320" s="20">
        <v>104537.21400000001</v>
      </c>
    </row>
    <row r="321" spans="1:16" x14ac:dyDescent="0.3">
      <c r="A321" s="31" t="s">
        <v>255</v>
      </c>
      <c r="B321" s="19">
        <v>413</v>
      </c>
      <c r="C321" s="7" t="s">
        <v>128</v>
      </c>
      <c r="D321" s="15">
        <v>7.2759999999999998</v>
      </c>
      <c r="E321" s="20" t="s">
        <v>168</v>
      </c>
      <c r="F321" s="20" t="s">
        <v>168</v>
      </c>
      <c r="G321" s="20">
        <v>7.1999999999999995E-2</v>
      </c>
      <c r="H321" s="20">
        <v>3.5000000000000003E-2</v>
      </c>
      <c r="I321" s="20">
        <v>5.0039999999999996</v>
      </c>
      <c r="J321" s="20">
        <v>1.0589999999999999</v>
      </c>
      <c r="K321" s="20" t="s">
        <v>168</v>
      </c>
      <c r="L321" s="20">
        <v>1.2999999999999999E-2</v>
      </c>
      <c r="M321" s="20">
        <v>2E-3</v>
      </c>
      <c r="N321" s="20">
        <v>0.53800000000000003</v>
      </c>
      <c r="O321" s="20">
        <v>1.6E-2</v>
      </c>
      <c r="P321" s="20">
        <v>0.53700000000000003</v>
      </c>
    </row>
    <row r="322" spans="1:16" x14ac:dyDescent="0.3">
      <c r="A322" s="31" t="s">
        <v>255</v>
      </c>
      <c r="B322" s="19">
        <v>416</v>
      </c>
      <c r="C322" s="7" t="s">
        <v>129</v>
      </c>
      <c r="D322" s="15">
        <v>27090.377000000004</v>
      </c>
      <c r="E322" s="20">
        <v>1929.3810000000001</v>
      </c>
      <c r="F322" s="20">
        <v>1939.8050000000001</v>
      </c>
      <c r="G322" s="20">
        <v>1716.354</v>
      </c>
      <c r="H322" s="20">
        <v>1326.635</v>
      </c>
      <c r="I322" s="20">
        <v>3091.672</v>
      </c>
      <c r="J322" s="20">
        <v>1819.875</v>
      </c>
      <c r="K322" s="20">
        <v>2924.4189999999999</v>
      </c>
      <c r="L322" s="20">
        <v>3531.2919999999999</v>
      </c>
      <c r="M322" s="20">
        <v>3033.4870000000001</v>
      </c>
      <c r="N322" s="20">
        <v>1649.059</v>
      </c>
      <c r="O322" s="20">
        <v>2441.3429999999998</v>
      </c>
      <c r="P322" s="20">
        <v>1687.0550000000001</v>
      </c>
    </row>
    <row r="323" spans="1:16" x14ac:dyDescent="0.3">
      <c r="A323" s="31" t="s">
        <v>255</v>
      </c>
      <c r="B323" s="19">
        <v>421</v>
      </c>
      <c r="C323" s="7" t="s">
        <v>130</v>
      </c>
      <c r="D323" s="15">
        <v>331.31199999999995</v>
      </c>
      <c r="E323" s="20">
        <v>2.0550000000000002</v>
      </c>
      <c r="F323" s="20">
        <v>1.7999999999999999E-2</v>
      </c>
      <c r="G323" s="20">
        <v>80.269000000000005</v>
      </c>
      <c r="H323" s="20">
        <v>243.89599999999999</v>
      </c>
      <c r="I323" s="20">
        <v>0.42899999999999999</v>
      </c>
      <c r="J323" s="20">
        <v>3.2469999999999999</v>
      </c>
      <c r="K323" s="20">
        <v>1.4999999999999999E-2</v>
      </c>
      <c r="L323" s="20">
        <v>0.35399999999999998</v>
      </c>
      <c r="M323" s="20">
        <v>0.26400000000000001</v>
      </c>
      <c r="N323" s="20">
        <v>0.47099999999999997</v>
      </c>
      <c r="O323" s="20">
        <v>0.183</v>
      </c>
      <c r="P323" s="20">
        <v>0.111</v>
      </c>
    </row>
    <row r="324" spans="1:16" x14ac:dyDescent="0.3">
      <c r="A324" s="31" t="s">
        <v>255</v>
      </c>
      <c r="B324" s="19">
        <v>424</v>
      </c>
      <c r="C324" s="7" t="s">
        <v>131</v>
      </c>
      <c r="D324" s="15">
        <v>18338.229999999996</v>
      </c>
      <c r="E324" s="20">
        <v>844.03599999999994</v>
      </c>
      <c r="F324" s="20">
        <v>1527.059</v>
      </c>
      <c r="G324" s="20">
        <v>757.61699999999996</v>
      </c>
      <c r="H324" s="20">
        <v>1357.287</v>
      </c>
      <c r="I324" s="20">
        <v>1756.3420000000001</v>
      </c>
      <c r="J324" s="20">
        <v>1947.424</v>
      </c>
      <c r="K324" s="20">
        <v>1043.2180000000001</v>
      </c>
      <c r="L324" s="20">
        <v>2290.7809999999999</v>
      </c>
      <c r="M324" s="20">
        <v>1599.4670000000001</v>
      </c>
      <c r="N324" s="20">
        <v>1804.338</v>
      </c>
      <c r="O324" s="20">
        <v>2040.116</v>
      </c>
      <c r="P324" s="20">
        <v>1370.5450000000001</v>
      </c>
    </row>
    <row r="325" spans="1:16" x14ac:dyDescent="0.3">
      <c r="A325" s="31" t="s">
        <v>255</v>
      </c>
      <c r="B325" s="19">
        <v>428</v>
      </c>
      <c r="C325" s="7" t="s">
        <v>132</v>
      </c>
      <c r="D325" s="15">
        <v>10344.579000000002</v>
      </c>
      <c r="E325" s="20">
        <v>525.23299999999995</v>
      </c>
      <c r="F325" s="20">
        <v>541.87400000000002</v>
      </c>
      <c r="G325" s="20">
        <v>723.05399999999997</v>
      </c>
      <c r="H325" s="20">
        <v>1080.981</v>
      </c>
      <c r="I325" s="20">
        <v>828.68299999999999</v>
      </c>
      <c r="J325" s="20">
        <v>994.33199999999999</v>
      </c>
      <c r="K325" s="20">
        <v>469.92</v>
      </c>
      <c r="L325" s="20">
        <v>933.06200000000001</v>
      </c>
      <c r="M325" s="20">
        <v>958.49599999999998</v>
      </c>
      <c r="N325" s="20">
        <v>1413.412</v>
      </c>
      <c r="O325" s="20">
        <v>940.673</v>
      </c>
      <c r="P325" s="20">
        <v>934.85900000000004</v>
      </c>
    </row>
    <row r="326" spans="1:16" x14ac:dyDescent="0.3">
      <c r="A326" s="31" t="s">
        <v>255</v>
      </c>
      <c r="B326" s="19">
        <v>432</v>
      </c>
      <c r="C326" s="7" t="s">
        <v>133</v>
      </c>
      <c r="D326" s="15">
        <v>2283.5690000000004</v>
      </c>
      <c r="E326" s="20">
        <v>19.048999999999999</v>
      </c>
      <c r="F326" s="20">
        <v>177.53100000000001</v>
      </c>
      <c r="G326" s="20">
        <v>51.076000000000001</v>
      </c>
      <c r="H326" s="20">
        <v>232.785</v>
      </c>
      <c r="I326" s="20">
        <v>59.951000000000001</v>
      </c>
      <c r="J326" s="20">
        <v>149.50399999999999</v>
      </c>
      <c r="K326" s="20">
        <v>204.53200000000001</v>
      </c>
      <c r="L326" s="20">
        <v>63.704000000000001</v>
      </c>
      <c r="M326" s="20">
        <v>316.69200000000001</v>
      </c>
      <c r="N326" s="20">
        <v>381.81200000000001</v>
      </c>
      <c r="O326" s="20">
        <v>529.06600000000003</v>
      </c>
      <c r="P326" s="20">
        <v>97.867000000000004</v>
      </c>
    </row>
    <row r="327" spans="1:16" x14ac:dyDescent="0.3">
      <c r="A327" s="31" t="s">
        <v>255</v>
      </c>
      <c r="B327" s="19">
        <v>436</v>
      </c>
      <c r="C327" s="7" t="s">
        <v>134</v>
      </c>
      <c r="D327" s="15">
        <v>54659.177999999993</v>
      </c>
      <c r="E327" s="20">
        <v>3221.0770000000002</v>
      </c>
      <c r="F327" s="20">
        <v>3355.6289999999999</v>
      </c>
      <c r="G327" s="20">
        <v>3605.2719999999999</v>
      </c>
      <c r="H327" s="20">
        <v>4982.7179999999998</v>
      </c>
      <c r="I327" s="20">
        <v>3987.1559999999999</v>
      </c>
      <c r="J327" s="20">
        <v>5650.0249999999996</v>
      </c>
      <c r="K327" s="20">
        <v>4128.8710000000001</v>
      </c>
      <c r="L327" s="20">
        <v>5119.3649999999998</v>
      </c>
      <c r="M327" s="20">
        <v>5060.5839999999998</v>
      </c>
      <c r="N327" s="20">
        <v>5123.5050000000001</v>
      </c>
      <c r="O327" s="20">
        <v>5177.607</v>
      </c>
      <c r="P327" s="20">
        <v>5247.3689999999997</v>
      </c>
    </row>
    <row r="328" spans="1:16" x14ac:dyDescent="0.3">
      <c r="A328" s="31" t="s">
        <v>255</v>
      </c>
      <c r="B328" s="19">
        <v>442</v>
      </c>
      <c r="C328" s="7" t="s">
        <v>135</v>
      </c>
      <c r="D328" s="15">
        <v>34177.498</v>
      </c>
      <c r="E328" s="20">
        <v>855.07600000000002</v>
      </c>
      <c r="F328" s="20">
        <v>929.55899999999997</v>
      </c>
      <c r="G328" s="20">
        <v>2277.1010000000001</v>
      </c>
      <c r="H328" s="20">
        <v>399.94499999999999</v>
      </c>
      <c r="I328" s="20">
        <v>757.3</v>
      </c>
      <c r="J328" s="20">
        <v>4196.07</v>
      </c>
      <c r="K328" s="20">
        <v>4560.1499999999996</v>
      </c>
      <c r="L328" s="20">
        <v>2067.2399999999998</v>
      </c>
      <c r="M328" s="20">
        <v>863.39700000000005</v>
      </c>
      <c r="N328" s="20">
        <v>227.43899999999999</v>
      </c>
      <c r="O328" s="20">
        <v>14996.566999999999</v>
      </c>
      <c r="P328" s="20">
        <v>2047.654</v>
      </c>
    </row>
    <row r="329" spans="1:16" x14ac:dyDescent="0.3">
      <c r="A329" s="31" t="s">
        <v>255</v>
      </c>
      <c r="B329" s="19">
        <v>446</v>
      </c>
      <c r="C329" s="7" t="s">
        <v>235</v>
      </c>
      <c r="D329" s="15">
        <v>0.60200000000000009</v>
      </c>
      <c r="E329" s="20">
        <v>0.30099999999999999</v>
      </c>
      <c r="F329" s="20" t="s">
        <v>168</v>
      </c>
      <c r="G329" s="20">
        <v>2.9000000000000001E-2</v>
      </c>
      <c r="H329" s="20" t="s">
        <v>168</v>
      </c>
      <c r="I329" s="20" t="s">
        <v>168</v>
      </c>
      <c r="J329" s="20" t="s">
        <v>168</v>
      </c>
      <c r="K329" s="20" t="s">
        <v>168</v>
      </c>
      <c r="L329" s="20" t="s">
        <v>168</v>
      </c>
      <c r="M329" s="20" t="s">
        <v>168</v>
      </c>
      <c r="N329" s="20" t="s">
        <v>168</v>
      </c>
      <c r="O329" s="20">
        <v>0.27200000000000002</v>
      </c>
      <c r="P329" s="20" t="s">
        <v>168</v>
      </c>
    </row>
    <row r="330" spans="1:16" x14ac:dyDescent="0.3">
      <c r="A330" s="31" t="s">
        <v>255</v>
      </c>
      <c r="B330" s="19">
        <v>448</v>
      </c>
      <c r="C330" s="7" t="s">
        <v>136</v>
      </c>
      <c r="D330" s="15">
        <v>13468.014999999998</v>
      </c>
      <c r="E330" s="20">
        <v>971.48</v>
      </c>
      <c r="F330" s="20">
        <v>955.779</v>
      </c>
      <c r="G330" s="20">
        <v>679.74400000000003</v>
      </c>
      <c r="H330" s="20">
        <v>647.14599999999996</v>
      </c>
      <c r="I330" s="20">
        <v>1129.8969999999999</v>
      </c>
      <c r="J330" s="20">
        <v>1527.6759999999999</v>
      </c>
      <c r="K330" s="20">
        <v>543.69399999999996</v>
      </c>
      <c r="L330" s="20">
        <v>1519.356</v>
      </c>
      <c r="M330" s="20">
        <v>972.08600000000001</v>
      </c>
      <c r="N330" s="20">
        <v>1223.0360000000001</v>
      </c>
      <c r="O330" s="20">
        <v>1563.9259999999999</v>
      </c>
      <c r="P330" s="20">
        <v>1734.1949999999999</v>
      </c>
    </row>
    <row r="331" spans="1:16" x14ac:dyDescent="0.3">
      <c r="A331" s="31" t="s">
        <v>255</v>
      </c>
      <c r="B331" s="19">
        <v>449</v>
      </c>
      <c r="C331" s="7" t="s">
        <v>137</v>
      </c>
      <c r="D331" s="15">
        <v>374.46999999999997</v>
      </c>
      <c r="E331" s="20" t="s">
        <v>168</v>
      </c>
      <c r="F331" s="20" t="s">
        <v>168</v>
      </c>
      <c r="G331" s="20">
        <v>2.052</v>
      </c>
      <c r="H331" s="20" t="s">
        <v>168</v>
      </c>
      <c r="I331" s="20">
        <v>2.286</v>
      </c>
      <c r="J331" s="20">
        <v>0.28000000000000003</v>
      </c>
      <c r="K331" s="20">
        <v>0.52400000000000002</v>
      </c>
      <c r="L331" s="20">
        <v>369.32799999999997</v>
      </c>
      <c r="M331" s="20" t="s">
        <v>168</v>
      </c>
      <c r="N331" s="20" t="s">
        <v>168</v>
      </c>
      <c r="O331" s="20" t="s">
        <v>168</v>
      </c>
      <c r="P331" s="20" t="s">
        <v>168</v>
      </c>
    </row>
    <row r="332" spans="1:16" x14ac:dyDescent="0.3">
      <c r="A332" s="31" t="s">
        <v>255</v>
      </c>
      <c r="B332" s="19">
        <v>452</v>
      </c>
      <c r="C332" s="7" t="s">
        <v>138</v>
      </c>
      <c r="D332" s="15">
        <v>412.42</v>
      </c>
      <c r="E332" s="20">
        <v>2.3980000000000001</v>
      </c>
      <c r="F332" s="20">
        <v>43.664000000000001</v>
      </c>
      <c r="G332" s="20">
        <v>30.184000000000001</v>
      </c>
      <c r="H332" s="20">
        <v>57.006999999999998</v>
      </c>
      <c r="I332" s="20">
        <v>39.049999999999997</v>
      </c>
      <c r="J332" s="20">
        <v>16.026</v>
      </c>
      <c r="K332" s="20">
        <v>13.531000000000001</v>
      </c>
      <c r="L332" s="20">
        <v>7.2380000000000004</v>
      </c>
      <c r="M332" s="20">
        <v>118.696</v>
      </c>
      <c r="N332" s="20">
        <v>60.104999999999997</v>
      </c>
      <c r="O332" s="20">
        <v>20.802</v>
      </c>
      <c r="P332" s="20">
        <v>3.7189999999999999</v>
      </c>
    </row>
    <row r="333" spans="1:16" x14ac:dyDescent="0.3">
      <c r="A333" s="31" t="s">
        <v>255</v>
      </c>
      <c r="B333" s="19">
        <v>453</v>
      </c>
      <c r="C333" s="7" t="s">
        <v>139</v>
      </c>
      <c r="D333" s="15">
        <v>16347.347999999998</v>
      </c>
      <c r="E333" s="20">
        <v>0.01</v>
      </c>
      <c r="F333" s="20" t="s">
        <v>168</v>
      </c>
      <c r="G333" s="20" t="s">
        <v>168</v>
      </c>
      <c r="H333" s="20">
        <v>16342.873</v>
      </c>
      <c r="I333" s="20">
        <v>3.5000000000000003E-2</v>
      </c>
      <c r="J333" s="20">
        <v>1.1299999999999999</v>
      </c>
      <c r="K333" s="20">
        <v>0.55500000000000005</v>
      </c>
      <c r="L333" s="20" t="s">
        <v>168</v>
      </c>
      <c r="M333" s="20">
        <v>2.4830000000000001</v>
      </c>
      <c r="N333" s="20" t="s">
        <v>168</v>
      </c>
      <c r="O333" s="20">
        <v>6.8000000000000005E-2</v>
      </c>
      <c r="P333" s="20">
        <v>0.19400000000000001</v>
      </c>
    </row>
    <row r="334" spans="1:16" x14ac:dyDescent="0.3">
      <c r="A334" s="31" t="s">
        <v>255</v>
      </c>
      <c r="B334" s="19">
        <v>454</v>
      </c>
      <c r="C334" s="7" t="s">
        <v>140</v>
      </c>
      <c r="D334" s="15">
        <v>1.03</v>
      </c>
      <c r="E334" s="20" t="s">
        <v>168</v>
      </c>
      <c r="F334" s="20" t="s">
        <v>168</v>
      </c>
      <c r="G334" s="20" t="s">
        <v>168</v>
      </c>
      <c r="H334" s="20" t="s">
        <v>168</v>
      </c>
      <c r="I334" s="20" t="s">
        <v>168</v>
      </c>
      <c r="J334" s="20" t="s">
        <v>168</v>
      </c>
      <c r="K334" s="20" t="s">
        <v>168</v>
      </c>
      <c r="L334" s="20">
        <v>0.113</v>
      </c>
      <c r="M334" s="20" t="s">
        <v>168</v>
      </c>
      <c r="N334" s="20">
        <v>0.90500000000000003</v>
      </c>
      <c r="O334" s="20" t="s">
        <v>168</v>
      </c>
      <c r="P334" s="20">
        <v>1.2E-2</v>
      </c>
    </row>
    <row r="335" spans="1:16" x14ac:dyDescent="0.3">
      <c r="A335" s="31" t="s">
        <v>255</v>
      </c>
      <c r="B335" s="19">
        <v>456</v>
      </c>
      <c r="C335" s="7" t="s">
        <v>141</v>
      </c>
      <c r="D335" s="15">
        <v>23252.066999999999</v>
      </c>
      <c r="E335" s="20">
        <v>1606.559</v>
      </c>
      <c r="F335" s="20">
        <v>1389.972</v>
      </c>
      <c r="G335" s="20">
        <v>1887.944</v>
      </c>
      <c r="H335" s="20">
        <v>1790.7819999999999</v>
      </c>
      <c r="I335" s="20">
        <v>1940.6489999999999</v>
      </c>
      <c r="J335" s="20">
        <v>1988.4159999999999</v>
      </c>
      <c r="K335" s="20">
        <v>1946.3140000000001</v>
      </c>
      <c r="L335" s="20">
        <v>2046.33</v>
      </c>
      <c r="M335" s="20">
        <v>1780.829</v>
      </c>
      <c r="N335" s="20">
        <v>2146.826</v>
      </c>
      <c r="O335" s="20">
        <v>2036.588</v>
      </c>
      <c r="P335" s="20">
        <v>2690.8580000000002</v>
      </c>
    </row>
    <row r="336" spans="1:16" x14ac:dyDescent="0.3">
      <c r="A336" s="31" t="s">
        <v>255</v>
      </c>
      <c r="B336" s="19">
        <v>457</v>
      </c>
      <c r="C336" s="7" t="s">
        <v>142</v>
      </c>
      <c r="D336" s="15">
        <v>108.458</v>
      </c>
      <c r="E336" s="20">
        <v>0.44400000000000001</v>
      </c>
      <c r="F336" s="20">
        <v>0.20300000000000001</v>
      </c>
      <c r="G336" s="20">
        <v>0.23</v>
      </c>
      <c r="H336" s="20" t="s">
        <v>168</v>
      </c>
      <c r="I336" s="20">
        <v>3.3000000000000002E-2</v>
      </c>
      <c r="J336" s="20" t="s">
        <v>168</v>
      </c>
      <c r="K336" s="20" t="s">
        <v>168</v>
      </c>
      <c r="L336" s="20">
        <v>68.194999999999993</v>
      </c>
      <c r="M336" s="20">
        <v>11.566000000000001</v>
      </c>
      <c r="N336" s="20">
        <v>15.58</v>
      </c>
      <c r="O336" s="20">
        <v>12.207000000000001</v>
      </c>
      <c r="P336" s="20" t="s">
        <v>168</v>
      </c>
    </row>
    <row r="337" spans="1:16" x14ac:dyDescent="0.3">
      <c r="A337" s="31" t="s">
        <v>255</v>
      </c>
      <c r="B337" s="19">
        <v>459</v>
      </c>
      <c r="C337" s="7" t="s">
        <v>143</v>
      </c>
      <c r="D337" s="15">
        <v>1.33</v>
      </c>
      <c r="E337" s="20" t="s">
        <v>168</v>
      </c>
      <c r="F337" s="20" t="s">
        <v>168</v>
      </c>
      <c r="G337" s="20" t="s">
        <v>168</v>
      </c>
      <c r="H337" s="20">
        <v>0.78800000000000003</v>
      </c>
      <c r="I337" s="20" t="s">
        <v>168</v>
      </c>
      <c r="J337" s="20" t="s">
        <v>168</v>
      </c>
      <c r="K337" s="20" t="s">
        <v>168</v>
      </c>
      <c r="L337" s="20">
        <v>0.38800000000000001</v>
      </c>
      <c r="M337" s="20" t="s">
        <v>168</v>
      </c>
      <c r="N337" s="20" t="s">
        <v>168</v>
      </c>
      <c r="O337" s="20">
        <v>0.154</v>
      </c>
      <c r="P337" s="20" t="s">
        <v>168</v>
      </c>
    </row>
    <row r="338" spans="1:16" x14ac:dyDescent="0.3">
      <c r="A338" s="31" t="s">
        <v>255</v>
      </c>
      <c r="B338" s="19">
        <v>460</v>
      </c>
      <c r="C338" s="7" t="s">
        <v>144</v>
      </c>
      <c r="D338" s="15">
        <v>150.30900000000003</v>
      </c>
      <c r="E338" s="20">
        <v>21.367999999999999</v>
      </c>
      <c r="F338" s="20">
        <v>1.099</v>
      </c>
      <c r="G338" s="20" t="s">
        <v>168</v>
      </c>
      <c r="H338" s="20" t="s">
        <v>168</v>
      </c>
      <c r="I338" s="20">
        <v>16.384</v>
      </c>
      <c r="J338" s="20">
        <v>28.87</v>
      </c>
      <c r="K338" s="20" t="s">
        <v>168</v>
      </c>
      <c r="L338" s="20" t="s">
        <v>168</v>
      </c>
      <c r="M338" s="20">
        <v>5.0999999999999997E-2</v>
      </c>
      <c r="N338" s="20">
        <v>82.41</v>
      </c>
      <c r="O338" s="20">
        <v>0.127</v>
      </c>
      <c r="P338" s="20" t="s">
        <v>168</v>
      </c>
    </row>
    <row r="339" spans="1:16" x14ac:dyDescent="0.3">
      <c r="A339" s="31" t="s">
        <v>255</v>
      </c>
      <c r="B339" s="19">
        <v>463</v>
      </c>
      <c r="C339" s="7" t="s">
        <v>145</v>
      </c>
      <c r="D339" s="15">
        <v>6.5650000000000004</v>
      </c>
      <c r="E339" s="20">
        <v>6.4409999999999998</v>
      </c>
      <c r="F339" s="20" t="s">
        <v>168</v>
      </c>
      <c r="G339" s="20" t="s">
        <v>168</v>
      </c>
      <c r="H339" s="20" t="s">
        <v>168</v>
      </c>
      <c r="I339" s="20" t="s">
        <v>168</v>
      </c>
      <c r="J339" s="20" t="s">
        <v>168</v>
      </c>
      <c r="K339" s="20" t="s">
        <v>168</v>
      </c>
      <c r="L339" s="20">
        <v>0.11</v>
      </c>
      <c r="M339" s="20" t="s">
        <v>168</v>
      </c>
      <c r="N339" s="20" t="s">
        <v>168</v>
      </c>
      <c r="O339" s="20">
        <v>1.4E-2</v>
      </c>
      <c r="P339" s="20" t="s">
        <v>168</v>
      </c>
    </row>
    <row r="340" spans="1:16" x14ac:dyDescent="0.3">
      <c r="A340" s="31" t="s">
        <v>255</v>
      </c>
      <c r="B340" s="19">
        <v>464</v>
      </c>
      <c r="C340" s="7" t="s">
        <v>146</v>
      </c>
      <c r="D340" s="15">
        <v>144.94799999999998</v>
      </c>
      <c r="E340" s="20">
        <v>3.4000000000000002E-2</v>
      </c>
      <c r="F340" s="20">
        <v>20.042000000000002</v>
      </c>
      <c r="G340" s="20">
        <v>0.18</v>
      </c>
      <c r="H340" s="20">
        <v>46.421999999999997</v>
      </c>
      <c r="I340" s="20">
        <v>9.4459999999999997</v>
      </c>
      <c r="J340" s="20">
        <v>18.608000000000001</v>
      </c>
      <c r="K340" s="20">
        <v>3.6240000000000001</v>
      </c>
      <c r="L340" s="20">
        <v>12.936999999999999</v>
      </c>
      <c r="M340" s="20">
        <v>16.561</v>
      </c>
      <c r="N340" s="20">
        <v>6.45</v>
      </c>
      <c r="O340" s="20">
        <v>7.5620000000000003</v>
      </c>
      <c r="P340" s="20">
        <v>3.0819999999999999</v>
      </c>
    </row>
    <row r="341" spans="1:16" x14ac:dyDescent="0.3">
      <c r="A341" s="31" t="s">
        <v>255</v>
      </c>
      <c r="B341" s="19">
        <v>465</v>
      </c>
      <c r="C341" s="7" t="s">
        <v>147</v>
      </c>
      <c r="D341" s="15">
        <v>0.41200000000000003</v>
      </c>
      <c r="E341" s="20" t="s">
        <v>168</v>
      </c>
      <c r="F341" s="20">
        <v>8.3000000000000004E-2</v>
      </c>
      <c r="G341" s="20" t="s">
        <v>168</v>
      </c>
      <c r="H341" s="20" t="s">
        <v>168</v>
      </c>
      <c r="I341" s="20" t="s">
        <v>168</v>
      </c>
      <c r="J341" s="20" t="s">
        <v>168</v>
      </c>
      <c r="K341" s="20" t="s">
        <v>168</v>
      </c>
      <c r="L341" s="20" t="s">
        <v>168</v>
      </c>
      <c r="M341" s="20">
        <v>0.32600000000000001</v>
      </c>
      <c r="N341" s="20" t="s">
        <v>168</v>
      </c>
      <c r="O341" s="20" t="s">
        <v>168</v>
      </c>
      <c r="P341" s="20">
        <v>3.0000000000000001E-3</v>
      </c>
    </row>
    <row r="342" spans="1:16" x14ac:dyDescent="0.3">
      <c r="A342" s="31" t="s">
        <v>255</v>
      </c>
      <c r="B342" s="19">
        <v>468</v>
      </c>
      <c r="C342" s="7" t="s">
        <v>149</v>
      </c>
      <c r="D342" s="15">
        <v>5200.598</v>
      </c>
      <c r="E342" s="20" t="s">
        <v>168</v>
      </c>
      <c r="F342" s="20" t="s">
        <v>168</v>
      </c>
      <c r="G342" s="20" t="s">
        <v>168</v>
      </c>
      <c r="H342" s="20">
        <v>5198</v>
      </c>
      <c r="I342" s="20">
        <v>0.34899999999999998</v>
      </c>
      <c r="J342" s="20" t="s">
        <v>168</v>
      </c>
      <c r="K342" s="20" t="s">
        <v>168</v>
      </c>
      <c r="L342" s="20">
        <v>1.9370000000000001</v>
      </c>
      <c r="M342" s="20" t="s">
        <v>168</v>
      </c>
      <c r="N342" s="20">
        <v>5.0000000000000001E-3</v>
      </c>
      <c r="O342" s="20">
        <v>0.307</v>
      </c>
      <c r="P342" s="20" t="s">
        <v>168</v>
      </c>
    </row>
    <row r="343" spans="1:16" x14ac:dyDescent="0.3">
      <c r="A343" s="31" t="s">
        <v>255</v>
      </c>
      <c r="B343" s="19">
        <v>469</v>
      </c>
      <c r="C343" s="7" t="s">
        <v>150</v>
      </c>
      <c r="D343" s="15">
        <v>128.667</v>
      </c>
      <c r="E343" s="20">
        <v>0.114</v>
      </c>
      <c r="F343" s="20">
        <v>3.4220000000000002</v>
      </c>
      <c r="G343" s="20">
        <v>10.459</v>
      </c>
      <c r="H343" s="20">
        <v>1.6120000000000001</v>
      </c>
      <c r="I343" s="20">
        <v>3.4750000000000001</v>
      </c>
      <c r="J343" s="20">
        <v>2.258</v>
      </c>
      <c r="K343" s="20">
        <v>19.366</v>
      </c>
      <c r="L343" s="20">
        <v>25.414000000000001</v>
      </c>
      <c r="M343" s="20">
        <v>18.004999999999999</v>
      </c>
      <c r="N343" s="20">
        <v>12.840999999999999</v>
      </c>
      <c r="O343" s="20">
        <v>25.847999999999999</v>
      </c>
      <c r="P343" s="20">
        <v>5.8529999999999998</v>
      </c>
    </row>
    <row r="344" spans="1:16" x14ac:dyDescent="0.3">
      <c r="A344" s="31" t="s">
        <v>255</v>
      </c>
      <c r="B344" s="19">
        <v>470</v>
      </c>
      <c r="C344" s="7" t="s">
        <v>237</v>
      </c>
      <c r="D344" s="15">
        <v>1.4239999999999999</v>
      </c>
      <c r="E344" s="20" t="s">
        <v>168</v>
      </c>
      <c r="F344" s="20" t="s">
        <v>168</v>
      </c>
      <c r="G344" s="20" t="s">
        <v>168</v>
      </c>
      <c r="H344" s="20" t="s">
        <v>168</v>
      </c>
      <c r="I344" s="20" t="s">
        <v>168</v>
      </c>
      <c r="J344" s="20" t="s">
        <v>168</v>
      </c>
      <c r="K344" s="20" t="s">
        <v>168</v>
      </c>
      <c r="L344" s="20" t="s">
        <v>168</v>
      </c>
      <c r="M344" s="20">
        <v>0.127</v>
      </c>
      <c r="N344" s="20" t="s">
        <v>168</v>
      </c>
      <c r="O344" s="20" t="s">
        <v>168</v>
      </c>
      <c r="P344" s="20">
        <v>1.2969999999999999</v>
      </c>
    </row>
    <row r="345" spans="1:16" x14ac:dyDescent="0.3">
      <c r="A345" s="31" t="s">
        <v>255</v>
      </c>
      <c r="B345" s="19">
        <v>472</v>
      </c>
      <c r="C345" s="7" t="s">
        <v>151</v>
      </c>
      <c r="D345" s="15">
        <v>24620.089000000007</v>
      </c>
      <c r="E345" s="20">
        <v>4979.9480000000003</v>
      </c>
      <c r="F345" s="20">
        <v>18.155000000000001</v>
      </c>
      <c r="G345" s="20">
        <v>1160.854</v>
      </c>
      <c r="H345" s="20">
        <v>7909.8530000000001</v>
      </c>
      <c r="I345" s="20">
        <v>36.325000000000003</v>
      </c>
      <c r="J345" s="20" t="s">
        <v>168</v>
      </c>
      <c r="K345" s="20" t="s">
        <v>168</v>
      </c>
      <c r="L345" s="20">
        <v>7118.2550000000001</v>
      </c>
      <c r="M345" s="20">
        <v>37.597000000000001</v>
      </c>
      <c r="N345" s="20">
        <v>30.18</v>
      </c>
      <c r="O345" s="20">
        <v>3077.306</v>
      </c>
      <c r="P345" s="20">
        <v>251.61600000000001</v>
      </c>
    </row>
    <row r="346" spans="1:16" x14ac:dyDescent="0.3">
      <c r="A346" s="31" t="s">
        <v>255</v>
      </c>
      <c r="B346" s="19">
        <v>473</v>
      </c>
      <c r="C346" s="7" t="s">
        <v>152</v>
      </c>
      <c r="D346" s="15">
        <v>0.20700000000000002</v>
      </c>
      <c r="E346" s="20">
        <v>0.156</v>
      </c>
      <c r="F346" s="20" t="s">
        <v>168</v>
      </c>
      <c r="G346" s="20" t="s">
        <v>168</v>
      </c>
      <c r="H346" s="20" t="s">
        <v>168</v>
      </c>
      <c r="I346" s="20" t="s">
        <v>168</v>
      </c>
      <c r="J346" s="20" t="s">
        <v>168</v>
      </c>
      <c r="K346" s="20">
        <v>1.0999999999999999E-2</v>
      </c>
      <c r="L346" s="20" t="s">
        <v>168</v>
      </c>
      <c r="M346" s="20" t="s">
        <v>168</v>
      </c>
      <c r="N346" s="20" t="s">
        <v>168</v>
      </c>
      <c r="O346" s="20" t="s">
        <v>168</v>
      </c>
      <c r="P346" s="20">
        <v>0.04</v>
      </c>
    </row>
    <row r="347" spans="1:16" x14ac:dyDescent="0.3">
      <c r="A347" s="31" t="s">
        <v>255</v>
      </c>
      <c r="B347" s="19">
        <v>474</v>
      </c>
      <c r="C347" s="7" t="s">
        <v>153</v>
      </c>
      <c r="D347" s="15">
        <v>0.224</v>
      </c>
      <c r="E347" s="20" t="s">
        <v>168</v>
      </c>
      <c r="F347" s="20" t="s">
        <v>168</v>
      </c>
      <c r="G347" s="20" t="s">
        <v>168</v>
      </c>
      <c r="H347" s="20">
        <v>0.124</v>
      </c>
      <c r="I347" s="20" t="s">
        <v>168</v>
      </c>
      <c r="J347" s="20">
        <v>0.1</v>
      </c>
      <c r="K347" s="20" t="s">
        <v>168</v>
      </c>
      <c r="L347" s="20" t="s">
        <v>168</v>
      </c>
      <c r="M347" s="20" t="s">
        <v>168</v>
      </c>
      <c r="N347" s="20" t="s">
        <v>168</v>
      </c>
      <c r="O347" s="20" t="s">
        <v>168</v>
      </c>
      <c r="P347" s="20" t="s">
        <v>168</v>
      </c>
    </row>
    <row r="348" spans="1:16" x14ac:dyDescent="0.3">
      <c r="A348" s="31" t="s">
        <v>255</v>
      </c>
      <c r="B348" s="19">
        <v>480</v>
      </c>
      <c r="C348" s="7" t="s">
        <v>155</v>
      </c>
      <c r="D348" s="15">
        <v>2468135.67</v>
      </c>
      <c r="E348" s="20">
        <v>176552.79199999999</v>
      </c>
      <c r="F348" s="20">
        <v>218685.83499999999</v>
      </c>
      <c r="G348" s="20">
        <v>253756.334</v>
      </c>
      <c r="H348" s="20">
        <v>309561.46299999999</v>
      </c>
      <c r="I348" s="20">
        <v>281255.48200000002</v>
      </c>
      <c r="J348" s="20">
        <v>236985.054</v>
      </c>
      <c r="K348" s="20">
        <v>261280.46100000001</v>
      </c>
      <c r="L348" s="20">
        <v>186640.57399999999</v>
      </c>
      <c r="M348" s="20">
        <v>152664.981</v>
      </c>
      <c r="N348" s="20">
        <v>161973.83499999999</v>
      </c>
      <c r="O348" s="20">
        <v>107140.008</v>
      </c>
      <c r="P348" s="20">
        <v>121638.851</v>
      </c>
    </row>
    <row r="349" spans="1:16" x14ac:dyDescent="0.3">
      <c r="A349" s="31" t="s">
        <v>255</v>
      </c>
      <c r="B349" s="19">
        <v>484</v>
      </c>
      <c r="C349" s="7" t="s">
        <v>156</v>
      </c>
      <c r="D349" s="15">
        <v>717452.59499999986</v>
      </c>
      <c r="E349" s="20">
        <v>64723.177000000003</v>
      </c>
      <c r="F349" s="20">
        <v>115520.872</v>
      </c>
      <c r="G349" s="20">
        <v>99201.032999999996</v>
      </c>
      <c r="H349" s="20">
        <v>53757.661</v>
      </c>
      <c r="I349" s="20">
        <v>75627.906000000003</v>
      </c>
      <c r="J349" s="20">
        <v>54042.023000000001</v>
      </c>
      <c r="K349" s="20">
        <v>69464.597999999998</v>
      </c>
      <c r="L349" s="20">
        <v>61614.21</v>
      </c>
      <c r="M349" s="20">
        <v>46388.091999999997</v>
      </c>
      <c r="N349" s="20">
        <v>23476.97</v>
      </c>
      <c r="O349" s="20">
        <v>27433.335999999999</v>
      </c>
      <c r="P349" s="20">
        <v>26202.717000000001</v>
      </c>
    </row>
    <row r="350" spans="1:16" x14ac:dyDescent="0.3">
      <c r="A350" s="31" t="s">
        <v>255</v>
      </c>
      <c r="B350" s="19">
        <v>488</v>
      </c>
      <c r="C350" s="7" t="s">
        <v>157</v>
      </c>
      <c r="D350" s="15">
        <v>6054.7670000000007</v>
      </c>
      <c r="E350" s="20" t="s">
        <v>168</v>
      </c>
      <c r="F350" s="20">
        <v>18.574000000000002</v>
      </c>
      <c r="G350" s="20">
        <v>1426.6769999999999</v>
      </c>
      <c r="H350" s="20">
        <v>14.874000000000001</v>
      </c>
      <c r="I350" s="20">
        <v>15.367000000000001</v>
      </c>
      <c r="J350" s="20">
        <v>32.479999999999997</v>
      </c>
      <c r="K350" s="20">
        <v>1814.663</v>
      </c>
      <c r="L350" s="20">
        <v>27.55</v>
      </c>
      <c r="M350" s="20">
        <v>67.551000000000002</v>
      </c>
      <c r="N350" s="20">
        <v>19.968</v>
      </c>
      <c r="O350" s="20">
        <v>2417.7280000000001</v>
      </c>
      <c r="P350" s="20">
        <v>199.33500000000001</v>
      </c>
    </row>
    <row r="351" spans="1:16" x14ac:dyDescent="0.3">
      <c r="A351" s="31" t="s">
        <v>255</v>
      </c>
      <c r="B351" s="19">
        <v>492</v>
      </c>
      <c r="C351" s="7" t="s">
        <v>158</v>
      </c>
      <c r="D351" s="15">
        <v>149.58000000000001</v>
      </c>
      <c r="E351" s="20">
        <v>8.3469999999999995</v>
      </c>
      <c r="F351" s="20">
        <v>20.748000000000001</v>
      </c>
      <c r="G351" s="20">
        <v>6.0019999999999998</v>
      </c>
      <c r="H351" s="20">
        <v>38.164999999999999</v>
      </c>
      <c r="I351" s="20">
        <v>3.0680000000000001</v>
      </c>
      <c r="J351" s="20">
        <v>12.228</v>
      </c>
      <c r="K351" s="20">
        <v>3.1819999999999999</v>
      </c>
      <c r="L351" s="20">
        <v>5.6740000000000004</v>
      </c>
      <c r="M351" s="20">
        <v>8.19</v>
      </c>
      <c r="N351" s="20">
        <v>17.425999999999998</v>
      </c>
      <c r="O351" s="20">
        <v>18.187000000000001</v>
      </c>
      <c r="P351" s="20">
        <v>8.3629999999999995</v>
      </c>
    </row>
    <row r="352" spans="1:16" x14ac:dyDescent="0.3">
      <c r="A352" s="31" t="s">
        <v>255</v>
      </c>
      <c r="B352" s="19">
        <v>500</v>
      </c>
      <c r="C352" s="7" t="s">
        <v>159</v>
      </c>
      <c r="D352" s="15">
        <v>54371.89</v>
      </c>
      <c r="E352" s="20">
        <v>4992.7669999999998</v>
      </c>
      <c r="F352" s="20">
        <v>3451.7469999999998</v>
      </c>
      <c r="G352" s="20">
        <v>4520.2550000000001</v>
      </c>
      <c r="H352" s="20">
        <v>3783.2559999999999</v>
      </c>
      <c r="I352" s="20">
        <v>5202.2950000000001</v>
      </c>
      <c r="J352" s="20">
        <v>5734.2129999999997</v>
      </c>
      <c r="K352" s="20">
        <v>4957.4570000000003</v>
      </c>
      <c r="L352" s="20">
        <v>4526.6289999999999</v>
      </c>
      <c r="M352" s="20">
        <v>6721.5020000000004</v>
      </c>
      <c r="N352" s="20">
        <v>4328.5569999999998</v>
      </c>
      <c r="O352" s="20">
        <v>3317.9169999999999</v>
      </c>
      <c r="P352" s="20">
        <v>2835.2950000000001</v>
      </c>
    </row>
    <row r="353" spans="1:16" x14ac:dyDescent="0.3">
      <c r="A353" s="31" t="s">
        <v>255</v>
      </c>
      <c r="B353" s="19">
        <v>504</v>
      </c>
      <c r="C353" s="7" t="s">
        <v>160</v>
      </c>
      <c r="D353" s="15">
        <v>359317.29599999997</v>
      </c>
      <c r="E353" s="20">
        <v>22869.589</v>
      </c>
      <c r="F353" s="20">
        <v>21142.690999999999</v>
      </c>
      <c r="G353" s="20">
        <v>41882.254000000001</v>
      </c>
      <c r="H353" s="20">
        <v>54281.784</v>
      </c>
      <c r="I353" s="20">
        <v>29152.644</v>
      </c>
      <c r="J353" s="20">
        <v>29998.71</v>
      </c>
      <c r="K353" s="20">
        <v>22603.894</v>
      </c>
      <c r="L353" s="20">
        <v>32159.213</v>
      </c>
      <c r="M353" s="20">
        <v>28280.553</v>
      </c>
      <c r="N353" s="20">
        <v>27180.274000000001</v>
      </c>
      <c r="O353" s="20">
        <v>28483.457999999999</v>
      </c>
      <c r="P353" s="20">
        <v>21282.232</v>
      </c>
    </row>
    <row r="354" spans="1:16" x14ac:dyDescent="0.3">
      <c r="A354" s="31" t="s">
        <v>255</v>
      </c>
      <c r="B354" s="19">
        <v>508</v>
      </c>
      <c r="C354" s="7" t="s">
        <v>161</v>
      </c>
      <c r="D354" s="15">
        <v>4830903.96</v>
      </c>
      <c r="E354" s="20">
        <v>269153.56</v>
      </c>
      <c r="F354" s="20">
        <v>344958.43599999999</v>
      </c>
      <c r="G354" s="20">
        <v>384488.01799999998</v>
      </c>
      <c r="H354" s="20">
        <v>649538.76699999999</v>
      </c>
      <c r="I354" s="20">
        <v>486782.63199999998</v>
      </c>
      <c r="J354" s="20">
        <v>608134.65500000003</v>
      </c>
      <c r="K354" s="20">
        <v>455422.98499999999</v>
      </c>
      <c r="L354" s="20">
        <v>473825.38</v>
      </c>
      <c r="M354" s="20">
        <v>308705.12599999999</v>
      </c>
      <c r="N354" s="20">
        <v>316898.46899999998</v>
      </c>
      <c r="O354" s="20">
        <v>258479.23199999999</v>
      </c>
      <c r="P354" s="20">
        <v>274516.7</v>
      </c>
    </row>
    <row r="355" spans="1:16" x14ac:dyDescent="0.3">
      <c r="A355" s="31" t="s">
        <v>255</v>
      </c>
      <c r="B355" s="19">
        <v>512</v>
      </c>
      <c r="C355" s="7" t="s">
        <v>162</v>
      </c>
      <c r="D355" s="15">
        <v>238387.02300000002</v>
      </c>
      <c r="E355" s="20">
        <v>9326.8629999999994</v>
      </c>
      <c r="F355" s="20">
        <v>10250.264999999999</v>
      </c>
      <c r="G355" s="20">
        <v>24413.165000000001</v>
      </c>
      <c r="H355" s="20">
        <v>47746.726000000002</v>
      </c>
      <c r="I355" s="20">
        <v>21478.135999999999</v>
      </c>
      <c r="J355" s="20">
        <v>12674.394</v>
      </c>
      <c r="K355" s="20">
        <v>16178.574000000001</v>
      </c>
      <c r="L355" s="20">
        <v>25675.793000000001</v>
      </c>
      <c r="M355" s="20">
        <v>27297.727999999999</v>
      </c>
      <c r="N355" s="20">
        <v>14876.24</v>
      </c>
      <c r="O355" s="20">
        <v>15046.708000000001</v>
      </c>
      <c r="P355" s="20">
        <v>13422.431</v>
      </c>
    </row>
    <row r="356" spans="1:16" x14ac:dyDescent="0.3">
      <c r="A356" s="31" t="s">
        <v>255</v>
      </c>
      <c r="B356" s="19">
        <v>516</v>
      </c>
      <c r="C356" s="7" t="s">
        <v>163</v>
      </c>
      <c r="D356" s="15">
        <v>138095.13199999998</v>
      </c>
      <c r="E356" s="20">
        <v>4161.7690000000002</v>
      </c>
      <c r="F356" s="20">
        <v>8242.9210000000003</v>
      </c>
      <c r="G356" s="20">
        <v>24614.935000000001</v>
      </c>
      <c r="H356" s="20">
        <v>24525.952000000001</v>
      </c>
      <c r="I356" s="20">
        <v>6338.62</v>
      </c>
      <c r="J356" s="20">
        <v>1249.6669999999999</v>
      </c>
      <c r="K356" s="20">
        <v>88.063000000000002</v>
      </c>
      <c r="L356" s="20">
        <v>3653.645</v>
      </c>
      <c r="M356" s="20">
        <v>3702.1640000000002</v>
      </c>
      <c r="N356" s="20">
        <v>18460.753000000001</v>
      </c>
      <c r="O356" s="20">
        <v>24775.844000000001</v>
      </c>
      <c r="P356" s="20">
        <v>18280.798999999999</v>
      </c>
    </row>
    <row r="357" spans="1:16" x14ac:dyDescent="0.3">
      <c r="A357" s="31" t="s">
        <v>255</v>
      </c>
      <c r="B357" s="19">
        <v>520</v>
      </c>
      <c r="C357" s="7" t="s">
        <v>164</v>
      </c>
      <c r="D357" s="15">
        <v>14476.682000000003</v>
      </c>
      <c r="E357" s="20">
        <v>943.87199999999996</v>
      </c>
      <c r="F357" s="20">
        <v>208.78399999999999</v>
      </c>
      <c r="G357" s="20">
        <v>3384.337</v>
      </c>
      <c r="H357" s="20">
        <v>6595.2110000000002</v>
      </c>
      <c r="I357" s="20">
        <v>425.69799999999998</v>
      </c>
      <c r="J357" s="20">
        <v>148.46199999999999</v>
      </c>
      <c r="K357" s="20">
        <v>298.58199999999999</v>
      </c>
      <c r="L357" s="20">
        <v>273.34699999999998</v>
      </c>
      <c r="M357" s="20">
        <v>260.75400000000002</v>
      </c>
      <c r="N357" s="20">
        <v>244.51599999999999</v>
      </c>
      <c r="O357" s="20">
        <v>1081.8610000000001</v>
      </c>
      <c r="P357" s="20">
        <v>611.25800000000004</v>
      </c>
    </row>
    <row r="358" spans="1:16" x14ac:dyDescent="0.3">
      <c r="A358" s="31" t="s">
        <v>255</v>
      </c>
      <c r="B358" s="19">
        <v>524</v>
      </c>
      <c r="C358" s="7" t="s">
        <v>165</v>
      </c>
      <c r="D358" s="15">
        <v>187660.43000000002</v>
      </c>
      <c r="E358" s="20">
        <v>14872.038</v>
      </c>
      <c r="F358" s="20">
        <v>5292.3590000000004</v>
      </c>
      <c r="G358" s="20">
        <v>17173.508000000002</v>
      </c>
      <c r="H358" s="20">
        <v>8599.3850000000002</v>
      </c>
      <c r="I358" s="20">
        <v>15481.673000000001</v>
      </c>
      <c r="J358" s="20">
        <v>10694.605</v>
      </c>
      <c r="K358" s="20">
        <v>25858.648000000001</v>
      </c>
      <c r="L358" s="20">
        <v>24129.267</v>
      </c>
      <c r="M358" s="20">
        <v>23528.106</v>
      </c>
      <c r="N358" s="20">
        <v>15668.866</v>
      </c>
      <c r="O358" s="20">
        <v>8518.5509999999995</v>
      </c>
      <c r="P358" s="20">
        <v>17843.423999999999</v>
      </c>
    </row>
    <row r="359" spans="1:16" x14ac:dyDescent="0.3">
      <c r="A359" s="31" t="s">
        <v>255</v>
      </c>
      <c r="B359" s="19">
        <v>528</v>
      </c>
      <c r="C359" s="7" t="s">
        <v>166</v>
      </c>
      <c r="D359" s="15">
        <v>904099.43399999989</v>
      </c>
      <c r="E359" s="20">
        <v>36002.779000000002</v>
      </c>
      <c r="F359" s="20">
        <v>48823.002</v>
      </c>
      <c r="G359" s="20">
        <v>63115.078999999998</v>
      </c>
      <c r="H359" s="20">
        <v>115525.826</v>
      </c>
      <c r="I359" s="20">
        <v>82820.232999999993</v>
      </c>
      <c r="J359" s="20">
        <v>69210.467000000004</v>
      </c>
      <c r="K359" s="20">
        <v>132703.06200000001</v>
      </c>
      <c r="L359" s="20">
        <v>86891.782999999996</v>
      </c>
      <c r="M359" s="20">
        <v>70725.365999999995</v>
      </c>
      <c r="N359" s="20">
        <v>82689.959000000003</v>
      </c>
      <c r="O359" s="20">
        <v>55191.237000000001</v>
      </c>
      <c r="P359" s="20">
        <v>60400.641000000003</v>
      </c>
    </row>
    <row r="360" spans="1:16" x14ac:dyDescent="0.3">
      <c r="A360" s="31" t="s">
        <v>255</v>
      </c>
      <c r="B360" s="19">
        <v>529</v>
      </c>
      <c r="C360" s="7" t="s">
        <v>167</v>
      </c>
      <c r="D360" s="15">
        <v>0.11600000000000001</v>
      </c>
      <c r="E360" s="20" t="s">
        <v>168</v>
      </c>
      <c r="F360" s="20" t="s">
        <v>168</v>
      </c>
      <c r="G360" s="20" t="s">
        <v>168</v>
      </c>
      <c r="H360" s="20" t="s">
        <v>168</v>
      </c>
      <c r="I360" s="20" t="s">
        <v>168</v>
      </c>
      <c r="J360" s="20" t="s">
        <v>168</v>
      </c>
      <c r="K360" s="20" t="s">
        <v>168</v>
      </c>
      <c r="L360" s="20" t="s">
        <v>168</v>
      </c>
      <c r="M360" s="20" t="s">
        <v>168</v>
      </c>
      <c r="N360" s="20">
        <v>0.11600000000000001</v>
      </c>
      <c r="O360" s="20" t="s">
        <v>168</v>
      </c>
      <c r="P360" s="20" t="s">
        <v>168</v>
      </c>
    </row>
    <row r="361" spans="1:16" x14ac:dyDescent="0.3">
      <c r="A361" s="31" t="s">
        <v>255</v>
      </c>
      <c r="B361" s="19">
        <v>601</v>
      </c>
      <c r="C361" s="7" t="s">
        <v>169</v>
      </c>
      <c r="D361" s="15">
        <v>116807.00099999997</v>
      </c>
      <c r="E361" s="20">
        <v>7587.3329999999996</v>
      </c>
      <c r="F361" s="20">
        <v>14542.504999999999</v>
      </c>
      <c r="G361" s="20">
        <v>15577.235000000001</v>
      </c>
      <c r="H361" s="20">
        <v>11134.168</v>
      </c>
      <c r="I361" s="20">
        <v>12039.691000000001</v>
      </c>
      <c r="J361" s="20">
        <v>9064.3320000000003</v>
      </c>
      <c r="K361" s="20">
        <v>6210.3729999999996</v>
      </c>
      <c r="L361" s="20">
        <v>8013.1080000000002</v>
      </c>
      <c r="M361" s="20">
        <v>5962.87</v>
      </c>
      <c r="N361" s="20">
        <v>4608.9759999999997</v>
      </c>
      <c r="O361" s="20">
        <v>5529.9340000000002</v>
      </c>
      <c r="P361" s="20">
        <v>16536.475999999999</v>
      </c>
    </row>
    <row r="362" spans="1:16" x14ac:dyDescent="0.3">
      <c r="A362" s="31" t="s">
        <v>255</v>
      </c>
      <c r="B362" s="19">
        <v>604</v>
      </c>
      <c r="C362" s="7" t="s">
        <v>170</v>
      </c>
      <c r="D362" s="15">
        <v>104203.95799999998</v>
      </c>
      <c r="E362" s="20">
        <v>2880.4389999999999</v>
      </c>
      <c r="F362" s="20">
        <v>2780.93</v>
      </c>
      <c r="G362" s="20">
        <v>5043.1289999999999</v>
      </c>
      <c r="H362" s="20">
        <v>22760.147000000001</v>
      </c>
      <c r="I362" s="20">
        <v>11666.148999999999</v>
      </c>
      <c r="J362" s="20">
        <v>22188.769</v>
      </c>
      <c r="K362" s="20">
        <v>2089.8000000000002</v>
      </c>
      <c r="L362" s="20">
        <v>12624.742</v>
      </c>
      <c r="M362" s="20">
        <v>11990.665999999999</v>
      </c>
      <c r="N362" s="20">
        <v>2240.7109999999998</v>
      </c>
      <c r="O362" s="20">
        <v>3693.78</v>
      </c>
      <c r="P362" s="20">
        <v>4244.6959999999999</v>
      </c>
    </row>
    <row r="363" spans="1:16" x14ac:dyDescent="0.3">
      <c r="A363" s="31" t="s">
        <v>255</v>
      </c>
      <c r="B363" s="19">
        <v>608</v>
      </c>
      <c r="C363" s="7" t="s">
        <v>171</v>
      </c>
      <c r="D363" s="15">
        <v>234137.19199999998</v>
      </c>
      <c r="E363" s="20">
        <v>9892.3349999999991</v>
      </c>
      <c r="F363" s="20">
        <v>13117.498</v>
      </c>
      <c r="G363" s="20">
        <v>14942.403</v>
      </c>
      <c r="H363" s="20">
        <v>23059.532999999999</v>
      </c>
      <c r="I363" s="20">
        <v>13111.199000000001</v>
      </c>
      <c r="J363" s="20">
        <v>14756.074000000001</v>
      </c>
      <c r="K363" s="20">
        <v>11608.999</v>
      </c>
      <c r="L363" s="20">
        <v>22542.988000000001</v>
      </c>
      <c r="M363" s="20">
        <v>21646.465</v>
      </c>
      <c r="N363" s="20">
        <v>16745.170999999998</v>
      </c>
      <c r="O363" s="20">
        <v>30458.585999999999</v>
      </c>
      <c r="P363" s="20">
        <v>42255.940999999999</v>
      </c>
    </row>
    <row r="364" spans="1:16" x14ac:dyDescent="0.3">
      <c r="A364" s="31" t="s">
        <v>255</v>
      </c>
      <c r="B364" s="19">
        <v>612</v>
      </c>
      <c r="C364" s="7" t="s">
        <v>172</v>
      </c>
      <c r="D364" s="15">
        <v>1419235.3660000002</v>
      </c>
      <c r="E364" s="20">
        <v>75510.641000000003</v>
      </c>
      <c r="F364" s="20">
        <v>86846.157000000007</v>
      </c>
      <c r="G364" s="20">
        <v>243391.948</v>
      </c>
      <c r="H364" s="20">
        <v>132245.61900000001</v>
      </c>
      <c r="I364" s="20">
        <v>129017.94100000001</v>
      </c>
      <c r="J364" s="20">
        <v>116456.223</v>
      </c>
      <c r="K364" s="20">
        <v>110230.216</v>
      </c>
      <c r="L364" s="20">
        <v>144996.18599999999</v>
      </c>
      <c r="M364" s="20">
        <v>108829.90300000001</v>
      </c>
      <c r="N364" s="20">
        <v>91534.421000000002</v>
      </c>
      <c r="O364" s="20">
        <v>93888.618000000002</v>
      </c>
      <c r="P364" s="20">
        <v>86287.493000000002</v>
      </c>
    </row>
    <row r="365" spans="1:16" x14ac:dyDescent="0.3">
      <c r="A365" s="31" t="s">
        <v>255</v>
      </c>
      <c r="B365" s="19">
        <v>616</v>
      </c>
      <c r="C365" s="7" t="s">
        <v>173</v>
      </c>
      <c r="D365" s="15">
        <v>3353728.9930000002</v>
      </c>
      <c r="E365" s="20">
        <v>294934.951</v>
      </c>
      <c r="F365" s="20">
        <v>279256.74599999998</v>
      </c>
      <c r="G365" s="20">
        <v>359773.88799999998</v>
      </c>
      <c r="H365" s="20">
        <v>298113.033</v>
      </c>
      <c r="I365" s="20">
        <v>304803.08799999999</v>
      </c>
      <c r="J365" s="20">
        <v>367137.15100000001</v>
      </c>
      <c r="K365" s="20">
        <v>241612.76199999999</v>
      </c>
      <c r="L365" s="20">
        <v>237199.48300000001</v>
      </c>
      <c r="M365" s="20">
        <v>214506.622</v>
      </c>
      <c r="N365" s="20">
        <v>212720.40400000001</v>
      </c>
      <c r="O365" s="20">
        <v>281259.777</v>
      </c>
      <c r="P365" s="20">
        <v>262411.08799999999</v>
      </c>
    </row>
    <row r="366" spans="1:16" x14ac:dyDescent="0.3">
      <c r="A366" s="31" t="s">
        <v>255</v>
      </c>
      <c r="B366" s="19">
        <v>624</v>
      </c>
      <c r="C366" s="7" t="s">
        <v>174</v>
      </c>
      <c r="D366" s="15">
        <v>2451736.125</v>
      </c>
      <c r="E366" s="20">
        <v>239760.07699999999</v>
      </c>
      <c r="F366" s="20">
        <v>139270.68700000001</v>
      </c>
      <c r="G366" s="20">
        <v>221405.08499999999</v>
      </c>
      <c r="H366" s="20">
        <v>185743.568</v>
      </c>
      <c r="I366" s="20">
        <v>175172.166</v>
      </c>
      <c r="J366" s="20">
        <v>194543.46599999999</v>
      </c>
      <c r="K366" s="20">
        <v>134063.791</v>
      </c>
      <c r="L366" s="20">
        <v>195908.005</v>
      </c>
      <c r="M366" s="20">
        <v>204051.92800000001</v>
      </c>
      <c r="N366" s="20">
        <v>240969.802</v>
      </c>
      <c r="O366" s="20">
        <v>305653.40100000001</v>
      </c>
      <c r="P366" s="20">
        <v>215194.149</v>
      </c>
    </row>
    <row r="367" spans="1:16" x14ac:dyDescent="0.3">
      <c r="A367" s="31" t="s">
        <v>255</v>
      </c>
      <c r="B367" s="19">
        <v>625</v>
      </c>
      <c r="C367" s="7" t="s">
        <v>175</v>
      </c>
      <c r="D367" s="15">
        <v>12178.817000000001</v>
      </c>
      <c r="E367" s="20">
        <v>1305.479</v>
      </c>
      <c r="F367" s="20">
        <v>1630.9090000000001</v>
      </c>
      <c r="G367" s="20">
        <v>1797.0740000000001</v>
      </c>
      <c r="H367" s="20">
        <v>779.55600000000004</v>
      </c>
      <c r="I367" s="20">
        <v>203.876</v>
      </c>
      <c r="J367" s="20">
        <v>705.47</v>
      </c>
      <c r="K367" s="20">
        <v>427.58100000000002</v>
      </c>
      <c r="L367" s="20">
        <v>584.64200000000005</v>
      </c>
      <c r="M367" s="20">
        <v>555.35900000000004</v>
      </c>
      <c r="N367" s="20">
        <v>1177.579</v>
      </c>
      <c r="O367" s="20">
        <v>1276.989</v>
      </c>
      <c r="P367" s="20">
        <v>1734.3030000000001</v>
      </c>
    </row>
    <row r="368" spans="1:16" x14ac:dyDescent="0.3">
      <c r="A368" s="31" t="s">
        <v>255</v>
      </c>
      <c r="B368" s="19">
        <v>626</v>
      </c>
      <c r="C368" s="7" t="s">
        <v>176</v>
      </c>
      <c r="D368" s="15">
        <v>240.54200000000003</v>
      </c>
      <c r="E368" s="20" t="s">
        <v>168</v>
      </c>
      <c r="F368" s="20">
        <v>32.4</v>
      </c>
      <c r="G368" s="20" t="s">
        <v>168</v>
      </c>
      <c r="H368" s="20">
        <v>32.4</v>
      </c>
      <c r="I368" s="20">
        <v>32.4</v>
      </c>
      <c r="J368" s="20" t="s">
        <v>168</v>
      </c>
      <c r="K368" s="20">
        <v>64.8</v>
      </c>
      <c r="L368" s="20">
        <v>70.23</v>
      </c>
      <c r="M368" s="20" t="s">
        <v>168</v>
      </c>
      <c r="N368" s="20" t="s">
        <v>168</v>
      </c>
      <c r="O368" s="20" t="s">
        <v>168</v>
      </c>
      <c r="P368" s="20">
        <v>8.3119999999999994</v>
      </c>
    </row>
    <row r="369" spans="1:16" x14ac:dyDescent="0.3">
      <c r="A369" s="31" t="s">
        <v>255</v>
      </c>
      <c r="B369" s="19">
        <v>628</v>
      </c>
      <c r="C369" s="7" t="s">
        <v>177</v>
      </c>
      <c r="D369" s="15">
        <v>142850.62</v>
      </c>
      <c r="E369" s="20">
        <v>13594.529</v>
      </c>
      <c r="F369" s="20">
        <v>19509.093000000001</v>
      </c>
      <c r="G369" s="20">
        <v>2169.2370000000001</v>
      </c>
      <c r="H369" s="20">
        <v>10955.58</v>
      </c>
      <c r="I369" s="20">
        <v>24083.286</v>
      </c>
      <c r="J369" s="20">
        <v>4383.87</v>
      </c>
      <c r="K369" s="20">
        <v>2507.393</v>
      </c>
      <c r="L369" s="20">
        <v>2777.2530000000002</v>
      </c>
      <c r="M369" s="20">
        <v>7299.3310000000001</v>
      </c>
      <c r="N369" s="20">
        <v>14201.33</v>
      </c>
      <c r="O369" s="20">
        <v>21773.732</v>
      </c>
      <c r="P369" s="20">
        <v>19595.986000000001</v>
      </c>
    </row>
    <row r="370" spans="1:16" x14ac:dyDescent="0.3">
      <c r="A370" s="31" t="s">
        <v>255</v>
      </c>
      <c r="B370" s="19">
        <v>632</v>
      </c>
      <c r="C370" s="7" t="s">
        <v>178</v>
      </c>
      <c r="D370" s="15">
        <v>4152071.3150000004</v>
      </c>
      <c r="E370" s="20">
        <v>361306.20899999997</v>
      </c>
      <c r="F370" s="20">
        <v>332638.62099999998</v>
      </c>
      <c r="G370" s="20">
        <v>449003.23800000001</v>
      </c>
      <c r="H370" s="20">
        <v>356736.09899999999</v>
      </c>
      <c r="I370" s="20">
        <v>341728.54399999999</v>
      </c>
      <c r="J370" s="20">
        <v>498783.48700000002</v>
      </c>
      <c r="K370" s="20">
        <v>378535.74800000002</v>
      </c>
      <c r="L370" s="20">
        <v>326672.53499999997</v>
      </c>
      <c r="M370" s="20">
        <v>340766.41399999999</v>
      </c>
      <c r="N370" s="20">
        <v>248181.179</v>
      </c>
      <c r="O370" s="20">
        <v>255520.348</v>
      </c>
      <c r="P370" s="20">
        <v>262198.89299999998</v>
      </c>
    </row>
    <row r="371" spans="1:16" x14ac:dyDescent="0.3">
      <c r="A371" s="31" t="s">
        <v>255</v>
      </c>
      <c r="B371" s="19">
        <v>636</v>
      </c>
      <c r="C371" s="7" t="s">
        <v>179</v>
      </c>
      <c r="D371" s="15">
        <v>283003.35299999994</v>
      </c>
      <c r="E371" s="20">
        <v>14994.516</v>
      </c>
      <c r="F371" s="20">
        <v>13873.956</v>
      </c>
      <c r="G371" s="20">
        <v>21692.143</v>
      </c>
      <c r="H371" s="20">
        <v>20401.721000000001</v>
      </c>
      <c r="I371" s="20">
        <v>50302.93</v>
      </c>
      <c r="J371" s="20">
        <v>28072.713</v>
      </c>
      <c r="K371" s="20">
        <v>27520.746999999999</v>
      </c>
      <c r="L371" s="20">
        <v>7378.3130000000001</v>
      </c>
      <c r="M371" s="20">
        <v>16137.684999999999</v>
      </c>
      <c r="N371" s="20">
        <v>48733.582999999999</v>
      </c>
      <c r="O371" s="20">
        <v>8308.8019999999997</v>
      </c>
      <c r="P371" s="20">
        <v>25586.243999999999</v>
      </c>
    </row>
    <row r="372" spans="1:16" x14ac:dyDescent="0.3">
      <c r="A372" s="31" t="s">
        <v>255</v>
      </c>
      <c r="B372" s="19">
        <v>640</v>
      </c>
      <c r="C372" s="7" t="s">
        <v>180</v>
      </c>
      <c r="D372" s="15">
        <v>669150.70500000007</v>
      </c>
      <c r="E372" s="20">
        <v>53508.589</v>
      </c>
      <c r="F372" s="20">
        <v>35404.603000000003</v>
      </c>
      <c r="G372" s="20">
        <v>81890.038</v>
      </c>
      <c r="H372" s="20">
        <v>39789.947</v>
      </c>
      <c r="I372" s="20">
        <v>91500.463000000003</v>
      </c>
      <c r="J372" s="20">
        <v>34782.557000000001</v>
      </c>
      <c r="K372" s="20">
        <v>34809.338000000003</v>
      </c>
      <c r="L372" s="20">
        <v>69654.934999999998</v>
      </c>
      <c r="M372" s="20">
        <v>61238.447</v>
      </c>
      <c r="N372" s="20">
        <v>46946.305</v>
      </c>
      <c r="O372" s="20">
        <v>77327.582999999999</v>
      </c>
      <c r="P372" s="20">
        <v>42297.9</v>
      </c>
    </row>
    <row r="373" spans="1:16" x14ac:dyDescent="0.3">
      <c r="A373" s="31" t="s">
        <v>255</v>
      </c>
      <c r="B373" s="19">
        <v>644</v>
      </c>
      <c r="C373" s="7" t="s">
        <v>181</v>
      </c>
      <c r="D373" s="15">
        <v>716647.19199999992</v>
      </c>
      <c r="E373" s="20">
        <v>67295.432000000001</v>
      </c>
      <c r="F373" s="20">
        <v>41969.31</v>
      </c>
      <c r="G373" s="20">
        <v>60615.991999999998</v>
      </c>
      <c r="H373" s="20">
        <v>52663.892999999996</v>
      </c>
      <c r="I373" s="20">
        <v>96112.712</v>
      </c>
      <c r="J373" s="20">
        <v>68140.865000000005</v>
      </c>
      <c r="K373" s="20">
        <v>20790.105</v>
      </c>
      <c r="L373" s="20">
        <v>75895.248000000007</v>
      </c>
      <c r="M373" s="20">
        <v>60758.042000000001</v>
      </c>
      <c r="N373" s="20">
        <v>62931.042999999998</v>
      </c>
      <c r="O373" s="20">
        <v>64368.26</v>
      </c>
      <c r="P373" s="20">
        <v>45106.29</v>
      </c>
    </row>
    <row r="374" spans="1:16" x14ac:dyDescent="0.3">
      <c r="A374" s="31" t="s">
        <v>255</v>
      </c>
      <c r="B374" s="19">
        <v>647</v>
      </c>
      <c r="C374" s="7" t="s">
        <v>182</v>
      </c>
      <c r="D374" s="15">
        <v>4470951.0049999999</v>
      </c>
      <c r="E374" s="20">
        <v>290147.59399999998</v>
      </c>
      <c r="F374" s="20">
        <v>247760.307</v>
      </c>
      <c r="G374" s="20">
        <v>365809.41399999999</v>
      </c>
      <c r="H374" s="20">
        <v>269660.84399999998</v>
      </c>
      <c r="I374" s="20">
        <v>378420.79700000002</v>
      </c>
      <c r="J374" s="20">
        <v>366967.13900000002</v>
      </c>
      <c r="K374" s="20">
        <v>418608.94500000001</v>
      </c>
      <c r="L374" s="20">
        <v>347424.82199999999</v>
      </c>
      <c r="M374" s="20">
        <v>550799.37300000002</v>
      </c>
      <c r="N374" s="20">
        <v>470958.58299999998</v>
      </c>
      <c r="O374" s="20">
        <v>370742.96799999999</v>
      </c>
      <c r="P374" s="20">
        <v>393650.21899999998</v>
      </c>
    </row>
    <row r="375" spans="1:16" x14ac:dyDescent="0.3">
      <c r="A375" s="31" t="s">
        <v>255</v>
      </c>
      <c r="B375" s="19">
        <v>649</v>
      </c>
      <c r="C375" s="7" t="s">
        <v>183</v>
      </c>
      <c r="D375" s="15">
        <v>1582033.6880000001</v>
      </c>
      <c r="E375" s="20">
        <v>110959.49099999999</v>
      </c>
      <c r="F375" s="20">
        <v>101184.764</v>
      </c>
      <c r="G375" s="20">
        <v>127579.735</v>
      </c>
      <c r="H375" s="20">
        <v>183685.13399999999</v>
      </c>
      <c r="I375" s="20">
        <v>50328.735000000001</v>
      </c>
      <c r="J375" s="20">
        <v>130066.674</v>
      </c>
      <c r="K375" s="20">
        <v>121546.777</v>
      </c>
      <c r="L375" s="20">
        <v>87092.506999999998</v>
      </c>
      <c r="M375" s="20">
        <v>108123.576</v>
      </c>
      <c r="N375" s="20">
        <v>232971.916</v>
      </c>
      <c r="O375" s="20">
        <v>177034.42800000001</v>
      </c>
      <c r="P375" s="20">
        <v>151459.951</v>
      </c>
    </row>
    <row r="376" spans="1:16" x14ac:dyDescent="0.3">
      <c r="A376" s="31" t="s">
        <v>255</v>
      </c>
      <c r="B376" s="19">
        <v>653</v>
      </c>
      <c r="C376" s="7" t="s">
        <v>184</v>
      </c>
      <c r="D376" s="15">
        <v>35973.252</v>
      </c>
      <c r="E376" s="20">
        <v>3012.4670000000001</v>
      </c>
      <c r="F376" s="20">
        <v>2948.8220000000001</v>
      </c>
      <c r="G376" s="20">
        <v>5130.8879999999999</v>
      </c>
      <c r="H376" s="20">
        <v>8456.1370000000006</v>
      </c>
      <c r="I376" s="20">
        <v>3198.9940000000001</v>
      </c>
      <c r="J376" s="20">
        <v>2255.7080000000001</v>
      </c>
      <c r="K376" s="20">
        <v>1534.38</v>
      </c>
      <c r="L376" s="20">
        <v>3432.415</v>
      </c>
      <c r="M376" s="20">
        <v>693.71199999999999</v>
      </c>
      <c r="N376" s="20">
        <v>338.75200000000001</v>
      </c>
      <c r="O376" s="20">
        <v>1005.6420000000001</v>
      </c>
      <c r="P376" s="20">
        <v>3965.335</v>
      </c>
    </row>
    <row r="377" spans="1:16" x14ac:dyDescent="0.3">
      <c r="A377" s="31" t="s">
        <v>255</v>
      </c>
      <c r="B377" s="19">
        <v>660</v>
      </c>
      <c r="C377" s="7" t="s">
        <v>185</v>
      </c>
      <c r="D377" s="15">
        <v>31532.432999999997</v>
      </c>
      <c r="E377" s="20">
        <v>2695.018</v>
      </c>
      <c r="F377" s="20">
        <v>3213.556</v>
      </c>
      <c r="G377" s="20">
        <v>3288.7719999999999</v>
      </c>
      <c r="H377" s="20">
        <v>2449.6219999999998</v>
      </c>
      <c r="I377" s="20">
        <v>1972.7619999999999</v>
      </c>
      <c r="J377" s="20">
        <v>2474.86</v>
      </c>
      <c r="K377" s="20">
        <v>2504.7919999999999</v>
      </c>
      <c r="L377" s="20">
        <v>2746.2510000000002</v>
      </c>
      <c r="M377" s="20">
        <v>3566.386</v>
      </c>
      <c r="N377" s="20">
        <v>2612.7759999999998</v>
      </c>
      <c r="O377" s="20">
        <v>2236.3649999999998</v>
      </c>
      <c r="P377" s="20">
        <v>1771.2729999999999</v>
      </c>
    </row>
    <row r="378" spans="1:16" x14ac:dyDescent="0.3">
      <c r="A378" s="31" t="s">
        <v>255</v>
      </c>
      <c r="B378" s="19">
        <v>662</v>
      </c>
      <c r="C378" s="7" t="s">
        <v>186</v>
      </c>
      <c r="D378" s="15">
        <v>432347.95299999998</v>
      </c>
      <c r="E378" s="20">
        <v>30159.733</v>
      </c>
      <c r="F378" s="20">
        <v>31652.027999999998</v>
      </c>
      <c r="G378" s="20">
        <v>49301.175000000003</v>
      </c>
      <c r="H378" s="20">
        <v>55449.55</v>
      </c>
      <c r="I378" s="20">
        <v>28906.691999999999</v>
      </c>
      <c r="J378" s="20">
        <v>41794.561000000002</v>
      </c>
      <c r="K378" s="20">
        <v>27390.006000000001</v>
      </c>
      <c r="L378" s="20">
        <v>33675.196000000004</v>
      </c>
      <c r="M378" s="20">
        <v>39582.559999999998</v>
      </c>
      <c r="N378" s="20">
        <v>31378.001</v>
      </c>
      <c r="O378" s="20">
        <v>32202.805</v>
      </c>
      <c r="P378" s="20">
        <v>30855.646000000001</v>
      </c>
    </row>
    <row r="379" spans="1:16" x14ac:dyDescent="0.3">
      <c r="A379" s="31" t="s">
        <v>255</v>
      </c>
      <c r="B379" s="19">
        <v>664</v>
      </c>
      <c r="C379" s="7" t="s">
        <v>187</v>
      </c>
      <c r="D379" s="15">
        <v>10697110.563000001</v>
      </c>
      <c r="E379" s="20">
        <v>669260.32299999997</v>
      </c>
      <c r="F379" s="20">
        <v>1058281.7180000001</v>
      </c>
      <c r="G379" s="20">
        <v>985602.67799999996</v>
      </c>
      <c r="H379" s="20">
        <v>1055871.088</v>
      </c>
      <c r="I379" s="20">
        <v>1118368.926</v>
      </c>
      <c r="J379" s="20">
        <v>1047489.247</v>
      </c>
      <c r="K379" s="20">
        <v>844821.92599999998</v>
      </c>
      <c r="L379" s="20">
        <v>766855.83100000001</v>
      </c>
      <c r="M379" s="20">
        <v>939855.45400000003</v>
      </c>
      <c r="N379" s="20">
        <v>707832.30200000003</v>
      </c>
      <c r="O379" s="20">
        <v>871007.424</v>
      </c>
      <c r="P379" s="20">
        <v>631863.64599999995</v>
      </c>
    </row>
    <row r="380" spans="1:16" x14ac:dyDescent="0.3">
      <c r="A380" s="31" t="s">
        <v>255</v>
      </c>
      <c r="B380" s="19">
        <v>666</v>
      </c>
      <c r="C380" s="7" t="s">
        <v>188</v>
      </c>
      <c r="D380" s="15">
        <v>663761.95599999989</v>
      </c>
      <c r="E380" s="20">
        <v>43699.552000000003</v>
      </c>
      <c r="F380" s="20">
        <v>71930.796000000002</v>
      </c>
      <c r="G380" s="20">
        <v>58292.896000000001</v>
      </c>
      <c r="H380" s="20">
        <v>42075.177000000003</v>
      </c>
      <c r="I380" s="20">
        <v>55534.612999999998</v>
      </c>
      <c r="J380" s="20">
        <v>80495.360000000001</v>
      </c>
      <c r="K380" s="20">
        <v>49329.837</v>
      </c>
      <c r="L380" s="20">
        <v>55593.347999999998</v>
      </c>
      <c r="M380" s="20">
        <v>70863.361000000004</v>
      </c>
      <c r="N380" s="20">
        <v>46034.923000000003</v>
      </c>
      <c r="O380" s="20">
        <v>47366.444000000003</v>
      </c>
      <c r="P380" s="20">
        <v>42545.648999999998</v>
      </c>
    </row>
    <row r="381" spans="1:16" x14ac:dyDescent="0.3">
      <c r="A381" s="31" t="s">
        <v>255</v>
      </c>
      <c r="B381" s="19">
        <v>667</v>
      </c>
      <c r="C381" s="7" t="s">
        <v>189</v>
      </c>
      <c r="D381" s="15">
        <v>3.7850000000000001</v>
      </c>
      <c r="E381" s="20" t="s">
        <v>168</v>
      </c>
      <c r="F381" s="20" t="s">
        <v>168</v>
      </c>
      <c r="G381" s="20">
        <v>1.6160000000000001</v>
      </c>
      <c r="H381" s="20" t="s">
        <v>168</v>
      </c>
      <c r="I381" s="20">
        <v>0.41899999999999998</v>
      </c>
      <c r="J381" s="20">
        <v>1.1639999999999999</v>
      </c>
      <c r="K381" s="20">
        <v>8.0000000000000002E-3</v>
      </c>
      <c r="L381" s="20">
        <v>2.8000000000000001E-2</v>
      </c>
      <c r="M381" s="20">
        <v>0.55000000000000004</v>
      </c>
      <c r="N381" s="20" t="s">
        <v>168</v>
      </c>
      <c r="O381" s="20" t="s">
        <v>168</v>
      </c>
      <c r="P381" s="20" t="s">
        <v>168</v>
      </c>
    </row>
    <row r="382" spans="1:16" x14ac:dyDescent="0.3">
      <c r="A382" s="31" t="s">
        <v>255</v>
      </c>
      <c r="B382" s="19">
        <v>669</v>
      </c>
      <c r="C382" s="7" t="s">
        <v>190</v>
      </c>
      <c r="D382" s="15">
        <v>94062.744999999981</v>
      </c>
      <c r="E382" s="20">
        <v>7292.4870000000001</v>
      </c>
      <c r="F382" s="20">
        <v>6873.4589999999998</v>
      </c>
      <c r="G382" s="20">
        <v>7472.4290000000001</v>
      </c>
      <c r="H382" s="20">
        <v>7330.9009999999998</v>
      </c>
      <c r="I382" s="20">
        <v>7227.5320000000002</v>
      </c>
      <c r="J382" s="20">
        <v>6904.3180000000002</v>
      </c>
      <c r="K382" s="20">
        <v>8827.4040000000005</v>
      </c>
      <c r="L382" s="20">
        <v>9147.7099999999991</v>
      </c>
      <c r="M382" s="20">
        <v>9243.8449999999993</v>
      </c>
      <c r="N382" s="20">
        <v>6979.0439999999999</v>
      </c>
      <c r="O382" s="20">
        <v>9011.7340000000004</v>
      </c>
      <c r="P382" s="20">
        <v>7751.8819999999996</v>
      </c>
    </row>
    <row r="383" spans="1:16" x14ac:dyDescent="0.3">
      <c r="A383" s="31" t="s">
        <v>255</v>
      </c>
      <c r="B383" s="19">
        <v>672</v>
      </c>
      <c r="C383" s="7" t="s">
        <v>191</v>
      </c>
      <c r="D383" s="15">
        <v>31660.368999999999</v>
      </c>
      <c r="E383" s="20">
        <v>1039.624</v>
      </c>
      <c r="F383" s="20">
        <v>3754.2150000000001</v>
      </c>
      <c r="G383" s="20">
        <v>1984.4659999999999</v>
      </c>
      <c r="H383" s="20">
        <v>5519.085</v>
      </c>
      <c r="I383" s="20">
        <v>2485.59</v>
      </c>
      <c r="J383" s="20">
        <v>4407.7039999999997</v>
      </c>
      <c r="K383" s="20">
        <v>2173.6759999999999</v>
      </c>
      <c r="L383" s="20">
        <v>1929.377</v>
      </c>
      <c r="M383" s="20">
        <v>3061.8789999999999</v>
      </c>
      <c r="N383" s="20">
        <v>1628.729</v>
      </c>
      <c r="O383" s="20">
        <v>1617.19</v>
      </c>
      <c r="P383" s="20">
        <v>2058.8339999999998</v>
      </c>
    </row>
    <row r="384" spans="1:16" x14ac:dyDescent="0.3">
      <c r="A384" s="31" t="s">
        <v>255</v>
      </c>
      <c r="B384" s="19">
        <v>675</v>
      </c>
      <c r="C384" s="7" t="s">
        <v>192</v>
      </c>
      <c r="D384" s="15">
        <v>1.1339999999999999</v>
      </c>
      <c r="E384" s="20" t="s">
        <v>168</v>
      </c>
      <c r="F384" s="20" t="s">
        <v>168</v>
      </c>
      <c r="G384" s="20" t="s">
        <v>168</v>
      </c>
      <c r="H384" s="20" t="s">
        <v>168</v>
      </c>
      <c r="I384" s="20" t="s">
        <v>168</v>
      </c>
      <c r="J384" s="20">
        <v>0.378</v>
      </c>
      <c r="K384" s="20" t="s">
        <v>168</v>
      </c>
      <c r="L384" s="20">
        <v>0.189</v>
      </c>
      <c r="M384" s="20" t="s">
        <v>168</v>
      </c>
      <c r="N384" s="20">
        <v>0.56699999999999995</v>
      </c>
      <c r="O384" s="20" t="s">
        <v>168</v>
      </c>
      <c r="P384" s="20" t="s">
        <v>168</v>
      </c>
    </row>
    <row r="385" spans="1:16" x14ac:dyDescent="0.3">
      <c r="A385" s="31" t="s">
        <v>255</v>
      </c>
      <c r="B385" s="19">
        <v>676</v>
      </c>
      <c r="C385" s="7" t="s">
        <v>193</v>
      </c>
      <c r="D385" s="15">
        <v>118751.70199999999</v>
      </c>
      <c r="E385" s="20">
        <v>3071.9029999999998</v>
      </c>
      <c r="F385" s="20">
        <v>4016.393</v>
      </c>
      <c r="G385" s="20">
        <v>3817.4670000000001</v>
      </c>
      <c r="H385" s="20">
        <v>4222.2889999999998</v>
      </c>
      <c r="I385" s="20">
        <v>2964.404</v>
      </c>
      <c r="J385" s="20">
        <v>4890.7870000000003</v>
      </c>
      <c r="K385" s="20">
        <v>5517.9790000000003</v>
      </c>
      <c r="L385" s="20">
        <v>16535.28</v>
      </c>
      <c r="M385" s="20">
        <v>18497.838</v>
      </c>
      <c r="N385" s="20">
        <v>22083.865000000002</v>
      </c>
      <c r="O385" s="20">
        <v>17988.82</v>
      </c>
      <c r="P385" s="20">
        <v>15144.677</v>
      </c>
    </row>
    <row r="386" spans="1:16" x14ac:dyDescent="0.3">
      <c r="A386" s="31" t="s">
        <v>255</v>
      </c>
      <c r="B386" s="19">
        <v>680</v>
      </c>
      <c r="C386" s="7" t="s">
        <v>194</v>
      </c>
      <c r="D386" s="15">
        <v>1933607.5189999999</v>
      </c>
      <c r="E386" s="20">
        <v>163819.753</v>
      </c>
      <c r="F386" s="20">
        <v>126152.895</v>
      </c>
      <c r="G386" s="20">
        <v>167262.068</v>
      </c>
      <c r="H386" s="20">
        <v>173662.84599999999</v>
      </c>
      <c r="I386" s="20">
        <v>175108.65900000001</v>
      </c>
      <c r="J386" s="20">
        <v>187914.25099999999</v>
      </c>
      <c r="K386" s="20">
        <v>142562.29500000001</v>
      </c>
      <c r="L386" s="20">
        <v>180912.261</v>
      </c>
      <c r="M386" s="20">
        <v>171486.78099999999</v>
      </c>
      <c r="N386" s="20">
        <v>121552.17600000001</v>
      </c>
      <c r="O386" s="20">
        <v>138365.72500000001</v>
      </c>
      <c r="P386" s="20">
        <v>184807.80900000001</v>
      </c>
    </row>
    <row r="387" spans="1:16" x14ac:dyDescent="0.3">
      <c r="A387" s="31" t="s">
        <v>255</v>
      </c>
      <c r="B387" s="19">
        <v>684</v>
      </c>
      <c r="C387" s="7" t="s">
        <v>195</v>
      </c>
      <c r="D387" s="15">
        <v>9242.4910000000018</v>
      </c>
      <c r="E387" s="20">
        <v>640.95399999999995</v>
      </c>
      <c r="F387" s="20">
        <v>654.62699999999995</v>
      </c>
      <c r="G387" s="20">
        <v>308.10599999999999</v>
      </c>
      <c r="H387" s="20">
        <v>1410.8510000000001</v>
      </c>
      <c r="I387" s="20">
        <v>268.21199999999999</v>
      </c>
      <c r="J387" s="20">
        <v>945.74699999999996</v>
      </c>
      <c r="K387" s="20">
        <v>551.54499999999996</v>
      </c>
      <c r="L387" s="20">
        <v>1012.897</v>
      </c>
      <c r="M387" s="20">
        <v>962.48299999999995</v>
      </c>
      <c r="N387" s="20">
        <v>1184.577</v>
      </c>
      <c r="O387" s="20">
        <v>786.75699999999995</v>
      </c>
      <c r="P387" s="20">
        <v>515.73500000000001</v>
      </c>
    </row>
    <row r="388" spans="1:16" x14ac:dyDescent="0.3">
      <c r="A388" s="31" t="s">
        <v>255</v>
      </c>
      <c r="B388" s="19">
        <v>690</v>
      </c>
      <c r="C388" s="7" t="s">
        <v>196</v>
      </c>
      <c r="D388" s="15">
        <v>2068793.672</v>
      </c>
      <c r="E388" s="20">
        <v>149453.038</v>
      </c>
      <c r="F388" s="20">
        <v>128893.17200000001</v>
      </c>
      <c r="G388" s="20">
        <v>165652.171</v>
      </c>
      <c r="H388" s="20">
        <v>175925.45600000001</v>
      </c>
      <c r="I388" s="20">
        <v>170602.97099999999</v>
      </c>
      <c r="J388" s="20">
        <v>158669.54</v>
      </c>
      <c r="K388" s="20">
        <v>157391.86799999999</v>
      </c>
      <c r="L388" s="20">
        <v>200199.14</v>
      </c>
      <c r="M388" s="20">
        <v>208869.15900000001</v>
      </c>
      <c r="N388" s="20">
        <v>167608.149</v>
      </c>
      <c r="O388" s="20">
        <v>197700.45600000001</v>
      </c>
      <c r="P388" s="20">
        <v>187828.552</v>
      </c>
    </row>
    <row r="389" spans="1:16" x14ac:dyDescent="0.3">
      <c r="A389" s="31" t="s">
        <v>255</v>
      </c>
      <c r="B389" s="19">
        <v>696</v>
      </c>
      <c r="C389" s="7" t="s">
        <v>197</v>
      </c>
      <c r="D389" s="15">
        <v>125781.39899999998</v>
      </c>
      <c r="E389" s="20">
        <v>5586.8540000000003</v>
      </c>
      <c r="F389" s="20">
        <v>6662.9620000000004</v>
      </c>
      <c r="G389" s="20">
        <v>9293.0820000000003</v>
      </c>
      <c r="H389" s="20">
        <v>8025.2209999999995</v>
      </c>
      <c r="I389" s="20">
        <v>7025.2020000000002</v>
      </c>
      <c r="J389" s="20">
        <v>7993.2759999999998</v>
      </c>
      <c r="K389" s="20">
        <v>9234.8169999999991</v>
      </c>
      <c r="L389" s="20">
        <v>12843.251</v>
      </c>
      <c r="M389" s="20">
        <v>14642.17</v>
      </c>
      <c r="N389" s="20">
        <v>13606.878000000001</v>
      </c>
      <c r="O389" s="20">
        <v>17663.373</v>
      </c>
      <c r="P389" s="20">
        <v>13204.313</v>
      </c>
    </row>
    <row r="390" spans="1:16" x14ac:dyDescent="0.3">
      <c r="A390" s="31" t="s">
        <v>255</v>
      </c>
      <c r="B390" s="19">
        <v>700</v>
      </c>
      <c r="C390" s="7" t="s">
        <v>198</v>
      </c>
      <c r="D390" s="15">
        <v>2780876.7109999997</v>
      </c>
      <c r="E390" s="20">
        <v>205995.10699999999</v>
      </c>
      <c r="F390" s="20">
        <v>197315.55</v>
      </c>
      <c r="G390" s="20">
        <v>213911.14199999999</v>
      </c>
      <c r="H390" s="20">
        <v>204650.065</v>
      </c>
      <c r="I390" s="20">
        <v>261558.24900000001</v>
      </c>
      <c r="J390" s="20">
        <v>282896.87900000002</v>
      </c>
      <c r="K390" s="20">
        <v>220675.606</v>
      </c>
      <c r="L390" s="20">
        <v>280295.81300000002</v>
      </c>
      <c r="M390" s="20">
        <v>252208.685</v>
      </c>
      <c r="N390" s="20">
        <v>198667.505</v>
      </c>
      <c r="O390" s="20">
        <v>283992.03399999999</v>
      </c>
      <c r="P390" s="20">
        <v>178710.076</v>
      </c>
    </row>
    <row r="391" spans="1:16" x14ac:dyDescent="0.3">
      <c r="A391" s="31" t="s">
        <v>255</v>
      </c>
      <c r="B391" s="19">
        <v>701</v>
      </c>
      <c r="C391" s="7" t="s">
        <v>199</v>
      </c>
      <c r="D391" s="15">
        <v>4288702.1720000003</v>
      </c>
      <c r="E391" s="20">
        <v>295958.02600000001</v>
      </c>
      <c r="F391" s="20">
        <v>376567.40399999998</v>
      </c>
      <c r="G391" s="20">
        <v>370759.60700000002</v>
      </c>
      <c r="H391" s="20">
        <v>309409.64799999999</v>
      </c>
      <c r="I391" s="20">
        <v>448048.272</v>
      </c>
      <c r="J391" s="20">
        <v>398935.5</v>
      </c>
      <c r="K391" s="20">
        <v>428352.163</v>
      </c>
      <c r="L391" s="20">
        <v>330025.48300000001</v>
      </c>
      <c r="M391" s="20">
        <v>383350.97</v>
      </c>
      <c r="N391" s="20">
        <v>249097.45499999999</v>
      </c>
      <c r="O391" s="20">
        <v>332915.55300000001</v>
      </c>
      <c r="P391" s="20">
        <v>365282.09100000001</v>
      </c>
    </row>
    <row r="392" spans="1:16" x14ac:dyDescent="0.3">
      <c r="A392" s="31" t="s">
        <v>255</v>
      </c>
      <c r="B392" s="19">
        <v>703</v>
      </c>
      <c r="C392" s="7" t="s">
        <v>200</v>
      </c>
      <c r="D392" s="15">
        <v>8.173</v>
      </c>
      <c r="E392" s="20">
        <v>0.73799999999999999</v>
      </c>
      <c r="F392" s="20">
        <v>0.56299999999999994</v>
      </c>
      <c r="G392" s="20">
        <v>0.86199999999999999</v>
      </c>
      <c r="H392" s="20">
        <v>0.95099999999999996</v>
      </c>
      <c r="I392" s="20">
        <v>2.4E-2</v>
      </c>
      <c r="J392" s="20">
        <v>1.3169999999999999</v>
      </c>
      <c r="K392" s="20">
        <v>0.82399999999999995</v>
      </c>
      <c r="L392" s="20">
        <v>8.5000000000000006E-2</v>
      </c>
      <c r="M392" s="20">
        <v>9.4E-2</v>
      </c>
      <c r="N392" s="20">
        <v>0.104</v>
      </c>
      <c r="O392" s="20">
        <v>1.8839999999999999</v>
      </c>
      <c r="P392" s="20">
        <v>0.72699999999999998</v>
      </c>
    </row>
    <row r="393" spans="1:16" x14ac:dyDescent="0.3">
      <c r="A393" s="31" t="s">
        <v>255</v>
      </c>
      <c r="B393" s="19">
        <v>706</v>
      </c>
      <c r="C393" s="7" t="s">
        <v>201</v>
      </c>
      <c r="D393" s="15">
        <v>473404.10699999996</v>
      </c>
      <c r="E393" s="20">
        <v>39612.466</v>
      </c>
      <c r="F393" s="20">
        <v>48338.557999999997</v>
      </c>
      <c r="G393" s="20">
        <v>44427.71</v>
      </c>
      <c r="H393" s="20">
        <v>65629.099000000002</v>
      </c>
      <c r="I393" s="20">
        <v>39616.237999999998</v>
      </c>
      <c r="J393" s="20">
        <v>33749.275999999998</v>
      </c>
      <c r="K393" s="20">
        <v>32917.934999999998</v>
      </c>
      <c r="L393" s="20">
        <v>46782.637999999999</v>
      </c>
      <c r="M393" s="20">
        <v>34408.345000000001</v>
      </c>
      <c r="N393" s="20">
        <v>30387.441999999999</v>
      </c>
      <c r="O393" s="20">
        <v>25530.251</v>
      </c>
      <c r="P393" s="20">
        <v>32004.149000000001</v>
      </c>
    </row>
    <row r="394" spans="1:16" x14ac:dyDescent="0.3">
      <c r="A394" s="31" t="s">
        <v>255</v>
      </c>
      <c r="B394" s="19">
        <v>708</v>
      </c>
      <c r="C394" s="7" t="s">
        <v>202</v>
      </c>
      <c r="D394" s="15">
        <v>318761.39600000001</v>
      </c>
      <c r="E394" s="20">
        <v>13478.126</v>
      </c>
      <c r="F394" s="20">
        <v>13848.837</v>
      </c>
      <c r="G394" s="20">
        <v>13961.56</v>
      </c>
      <c r="H394" s="20">
        <v>21544.447</v>
      </c>
      <c r="I394" s="20">
        <v>17478.072</v>
      </c>
      <c r="J394" s="20">
        <v>18058.141</v>
      </c>
      <c r="K394" s="20">
        <v>18990.326000000001</v>
      </c>
      <c r="L394" s="20">
        <v>21287.286</v>
      </c>
      <c r="M394" s="20">
        <v>43961.423000000003</v>
      </c>
      <c r="N394" s="20">
        <v>85440.051999999996</v>
      </c>
      <c r="O394" s="20">
        <v>18241.759999999998</v>
      </c>
      <c r="P394" s="20">
        <v>32471.366000000002</v>
      </c>
    </row>
    <row r="395" spans="1:16" x14ac:dyDescent="0.3">
      <c r="A395" s="31" t="s">
        <v>255</v>
      </c>
      <c r="B395" s="19">
        <v>716</v>
      </c>
      <c r="C395" s="7" t="s">
        <v>203</v>
      </c>
      <c r="D395" s="15">
        <v>2626.4079999999999</v>
      </c>
      <c r="E395" s="20">
        <v>229.33</v>
      </c>
      <c r="F395" s="20">
        <v>15.295999999999999</v>
      </c>
      <c r="G395" s="20">
        <v>144.25800000000001</v>
      </c>
      <c r="H395" s="20">
        <v>296.59300000000002</v>
      </c>
      <c r="I395" s="20">
        <v>269.53500000000003</v>
      </c>
      <c r="J395" s="20">
        <v>536.55600000000004</v>
      </c>
      <c r="K395" s="20">
        <v>171.77199999999999</v>
      </c>
      <c r="L395" s="20">
        <v>379.05900000000003</v>
      </c>
      <c r="M395" s="20">
        <v>336.57600000000002</v>
      </c>
      <c r="N395" s="20">
        <v>69.182000000000002</v>
      </c>
      <c r="O395" s="20">
        <v>92.87</v>
      </c>
      <c r="P395" s="20">
        <v>85.381</v>
      </c>
    </row>
    <row r="396" spans="1:16" x14ac:dyDescent="0.3">
      <c r="A396" s="31" t="s">
        <v>255</v>
      </c>
      <c r="B396" s="19">
        <v>720</v>
      </c>
      <c r="C396" s="7" t="s">
        <v>204</v>
      </c>
      <c r="D396" s="15">
        <v>41354734.949000001</v>
      </c>
      <c r="E396" s="20">
        <v>3094824.87</v>
      </c>
      <c r="F396" s="20">
        <v>3176206.06</v>
      </c>
      <c r="G396" s="20">
        <v>3617461.1910000001</v>
      </c>
      <c r="H396" s="20">
        <v>3294211.2489999998</v>
      </c>
      <c r="I396" s="20">
        <v>3234705.98</v>
      </c>
      <c r="J396" s="20">
        <v>3666316.0269999998</v>
      </c>
      <c r="K396" s="20">
        <v>3804408.1690000002</v>
      </c>
      <c r="L396" s="20">
        <v>4147127.9410000001</v>
      </c>
      <c r="M396" s="20">
        <v>3706439.7179999999</v>
      </c>
      <c r="N396" s="20">
        <v>2850059.923</v>
      </c>
      <c r="O396" s="20">
        <v>3120397.412</v>
      </c>
      <c r="P396" s="20">
        <v>3642576.409</v>
      </c>
    </row>
    <row r="397" spans="1:16" x14ac:dyDescent="0.3">
      <c r="A397" s="31" t="s">
        <v>255</v>
      </c>
      <c r="B397" s="19">
        <v>728</v>
      </c>
      <c r="C397" s="7" t="s">
        <v>205</v>
      </c>
      <c r="D397" s="15">
        <v>9004399.2249999996</v>
      </c>
      <c r="E397" s="20">
        <v>713699.34699999995</v>
      </c>
      <c r="F397" s="20">
        <v>638872.86600000004</v>
      </c>
      <c r="G397" s="20">
        <v>737333.20600000001</v>
      </c>
      <c r="H397" s="20">
        <v>886502.44799999997</v>
      </c>
      <c r="I397" s="20">
        <v>1007100.137</v>
      </c>
      <c r="J397" s="20">
        <v>901651.978</v>
      </c>
      <c r="K397" s="20">
        <v>672114.40700000001</v>
      </c>
      <c r="L397" s="20">
        <v>813723.80599999998</v>
      </c>
      <c r="M397" s="20">
        <v>705471.25699999998</v>
      </c>
      <c r="N397" s="20">
        <v>553607.99</v>
      </c>
      <c r="O397" s="20">
        <v>678015.02899999998</v>
      </c>
      <c r="P397" s="20">
        <v>696306.75399999996</v>
      </c>
    </row>
    <row r="398" spans="1:16" x14ac:dyDescent="0.3">
      <c r="A398" s="31" t="s">
        <v>255</v>
      </c>
      <c r="B398" s="19">
        <v>732</v>
      </c>
      <c r="C398" s="7" t="s">
        <v>206</v>
      </c>
      <c r="D398" s="15">
        <v>4640829.2480000006</v>
      </c>
      <c r="E398" s="20">
        <v>365905.20199999999</v>
      </c>
      <c r="F398" s="20">
        <v>316060.16899999999</v>
      </c>
      <c r="G398" s="20">
        <v>422545.85399999999</v>
      </c>
      <c r="H398" s="20">
        <v>401367.19099999999</v>
      </c>
      <c r="I398" s="20">
        <v>385768.90600000002</v>
      </c>
      <c r="J398" s="20">
        <v>425263.19300000003</v>
      </c>
      <c r="K398" s="20">
        <v>323094.48100000003</v>
      </c>
      <c r="L398" s="20">
        <v>376890.48599999998</v>
      </c>
      <c r="M398" s="20">
        <v>371330.20699999999</v>
      </c>
      <c r="N398" s="20">
        <v>323545.141</v>
      </c>
      <c r="O398" s="20">
        <v>404205.07199999999</v>
      </c>
      <c r="P398" s="20">
        <v>524853.34600000002</v>
      </c>
    </row>
    <row r="399" spans="1:16" x14ac:dyDescent="0.3">
      <c r="A399" s="31" t="s">
        <v>255</v>
      </c>
      <c r="B399" s="19">
        <v>736</v>
      </c>
      <c r="C399" s="7" t="s">
        <v>207</v>
      </c>
      <c r="D399" s="15">
        <v>2290513.943</v>
      </c>
      <c r="E399" s="20">
        <v>166310.91099999999</v>
      </c>
      <c r="F399" s="20">
        <v>159472.16800000001</v>
      </c>
      <c r="G399" s="20">
        <v>173335.986</v>
      </c>
      <c r="H399" s="20">
        <v>212485.48</v>
      </c>
      <c r="I399" s="20">
        <v>168363.24299999999</v>
      </c>
      <c r="J399" s="20">
        <v>191877.231</v>
      </c>
      <c r="K399" s="20">
        <v>169690.56200000001</v>
      </c>
      <c r="L399" s="20">
        <v>173614.05600000001</v>
      </c>
      <c r="M399" s="20">
        <v>214561.36199999999</v>
      </c>
      <c r="N399" s="20">
        <v>160121.36499999999</v>
      </c>
      <c r="O399" s="20">
        <v>182383.19500000001</v>
      </c>
      <c r="P399" s="20">
        <v>318298.38400000002</v>
      </c>
    </row>
    <row r="400" spans="1:16" x14ac:dyDescent="0.3">
      <c r="A400" s="31" t="s">
        <v>255</v>
      </c>
      <c r="B400" s="19">
        <v>740</v>
      </c>
      <c r="C400" s="7" t="s">
        <v>208</v>
      </c>
      <c r="D400" s="15">
        <v>118221.75400000002</v>
      </c>
      <c r="E400" s="20">
        <v>3005.9639999999999</v>
      </c>
      <c r="F400" s="20">
        <v>8311.4259999999995</v>
      </c>
      <c r="G400" s="20">
        <v>11928.605</v>
      </c>
      <c r="H400" s="20">
        <v>4671.259</v>
      </c>
      <c r="I400" s="20">
        <v>11657.53</v>
      </c>
      <c r="J400" s="20">
        <v>11433.569</v>
      </c>
      <c r="K400" s="20">
        <v>4178.9279999999999</v>
      </c>
      <c r="L400" s="20">
        <v>14438.911</v>
      </c>
      <c r="M400" s="20">
        <v>13922.308999999999</v>
      </c>
      <c r="N400" s="20">
        <v>3572.047</v>
      </c>
      <c r="O400" s="20">
        <v>6653.3249999999998</v>
      </c>
      <c r="P400" s="20">
        <v>24447.881000000001</v>
      </c>
    </row>
    <row r="401" spans="1:16" x14ac:dyDescent="0.3">
      <c r="A401" s="31" t="s">
        <v>255</v>
      </c>
      <c r="B401" s="19">
        <v>743</v>
      </c>
      <c r="C401" s="7" t="s">
        <v>209</v>
      </c>
      <c r="D401" s="15">
        <v>231.71900000000002</v>
      </c>
      <c r="E401" s="20">
        <v>26.161999999999999</v>
      </c>
      <c r="F401" s="20">
        <v>1.944</v>
      </c>
      <c r="G401" s="20">
        <v>22.989000000000001</v>
      </c>
      <c r="H401" s="20">
        <v>4.3710000000000004</v>
      </c>
      <c r="I401" s="20">
        <v>100.291</v>
      </c>
      <c r="J401" s="20">
        <v>18.199000000000002</v>
      </c>
      <c r="K401" s="20">
        <v>1.5620000000000001</v>
      </c>
      <c r="L401" s="20">
        <v>17.923999999999999</v>
      </c>
      <c r="M401" s="20">
        <v>6.4029999999999996</v>
      </c>
      <c r="N401" s="20">
        <v>15.249000000000001</v>
      </c>
      <c r="O401" s="20">
        <v>8.7729999999999997</v>
      </c>
      <c r="P401" s="20">
        <v>7.8520000000000003</v>
      </c>
    </row>
    <row r="402" spans="1:16" x14ac:dyDescent="0.3">
      <c r="A402" s="31" t="s">
        <v>255</v>
      </c>
      <c r="B402" s="19">
        <v>800</v>
      </c>
      <c r="C402" s="7" t="s">
        <v>210</v>
      </c>
      <c r="D402" s="15">
        <v>1639550.7179999999</v>
      </c>
      <c r="E402" s="20">
        <v>141310.91099999999</v>
      </c>
      <c r="F402" s="20">
        <v>150934.63099999999</v>
      </c>
      <c r="G402" s="20">
        <v>215445.69899999999</v>
      </c>
      <c r="H402" s="20">
        <v>54127.182999999997</v>
      </c>
      <c r="I402" s="20">
        <v>39440.675999999999</v>
      </c>
      <c r="J402" s="20">
        <v>127323.084</v>
      </c>
      <c r="K402" s="20">
        <v>182176.66500000001</v>
      </c>
      <c r="L402" s="20">
        <v>139128.38399999999</v>
      </c>
      <c r="M402" s="20">
        <v>185204.783</v>
      </c>
      <c r="N402" s="20">
        <v>173024.258</v>
      </c>
      <c r="O402" s="20">
        <v>84926.819000000003</v>
      </c>
      <c r="P402" s="20">
        <v>146507.625</v>
      </c>
    </row>
    <row r="403" spans="1:16" x14ac:dyDescent="0.3">
      <c r="A403" s="31" t="s">
        <v>255</v>
      </c>
      <c r="B403" s="19">
        <v>801</v>
      </c>
      <c r="C403" s="7" t="s">
        <v>211</v>
      </c>
      <c r="D403" s="15">
        <v>258.98500000000001</v>
      </c>
      <c r="E403" s="20" t="s">
        <v>168</v>
      </c>
      <c r="F403" s="20">
        <v>25.687999999999999</v>
      </c>
      <c r="G403" s="20">
        <v>21.789000000000001</v>
      </c>
      <c r="H403" s="20" t="s">
        <v>168</v>
      </c>
      <c r="I403" s="20">
        <v>19.344999999999999</v>
      </c>
      <c r="J403" s="20">
        <v>39.052999999999997</v>
      </c>
      <c r="K403" s="20">
        <v>27.016999999999999</v>
      </c>
      <c r="L403" s="20">
        <v>0.17</v>
      </c>
      <c r="M403" s="20">
        <v>20.323</v>
      </c>
      <c r="N403" s="20">
        <v>30.558</v>
      </c>
      <c r="O403" s="20">
        <v>45.658000000000001</v>
      </c>
      <c r="P403" s="20">
        <v>29.384</v>
      </c>
    </row>
    <row r="404" spans="1:16" x14ac:dyDescent="0.3">
      <c r="A404" s="31" t="s">
        <v>255</v>
      </c>
      <c r="B404" s="19">
        <v>803</v>
      </c>
      <c r="C404" s="7" t="s">
        <v>212</v>
      </c>
      <c r="D404" s="15">
        <v>12.532999999999999</v>
      </c>
      <c r="E404" s="20" t="s">
        <v>168</v>
      </c>
      <c r="F404" s="20" t="s">
        <v>168</v>
      </c>
      <c r="G404" s="20" t="s">
        <v>168</v>
      </c>
      <c r="H404" s="20" t="s">
        <v>168</v>
      </c>
      <c r="I404" s="20" t="s">
        <v>168</v>
      </c>
      <c r="J404" s="20">
        <v>0.38600000000000001</v>
      </c>
      <c r="K404" s="20" t="s">
        <v>168</v>
      </c>
      <c r="L404" s="20">
        <v>9.8000000000000004E-2</v>
      </c>
      <c r="M404" s="20">
        <v>0.02</v>
      </c>
      <c r="N404" s="20">
        <v>12.029</v>
      </c>
      <c r="O404" s="20" t="s">
        <v>168</v>
      </c>
      <c r="P404" s="20" t="s">
        <v>168</v>
      </c>
    </row>
    <row r="405" spans="1:16" x14ac:dyDescent="0.3">
      <c r="A405" s="31" t="s">
        <v>255</v>
      </c>
      <c r="B405" s="19">
        <v>804</v>
      </c>
      <c r="C405" s="7" t="s">
        <v>213</v>
      </c>
      <c r="D405" s="15">
        <v>50058.185000000012</v>
      </c>
      <c r="E405" s="20">
        <v>1463.4480000000001</v>
      </c>
      <c r="F405" s="20">
        <v>2330.0259999999998</v>
      </c>
      <c r="G405" s="20">
        <v>3786.5279999999998</v>
      </c>
      <c r="H405" s="20">
        <v>3834.7159999999999</v>
      </c>
      <c r="I405" s="20">
        <v>3064.9</v>
      </c>
      <c r="J405" s="20">
        <v>5101.8860000000004</v>
      </c>
      <c r="K405" s="20">
        <v>5028.701</v>
      </c>
      <c r="L405" s="20">
        <v>4974.26</v>
      </c>
      <c r="M405" s="20">
        <v>7379.4120000000003</v>
      </c>
      <c r="N405" s="20">
        <v>5135.6719999999996</v>
      </c>
      <c r="O405" s="20">
        <v>4783.4650000000001</v>
      </c>
      <c r="P405" s="20">
        <v>3175.1709999999998</v>
      </c>
    </row>
    <row r="406" spans="1:16" x14ac:dyDescent="0.3">
      <c r="A406" s="31" t="s">
        <v>255</v>
      </c>
      <c r="B406" s="19">
        <v>806</v>
      </c>
      <c r="C406" s="7" t="s">
        <v>239</v>
      </c>
      <c r="D406" s="15">
        <v>0.996</v>
      </c>
      <c r="E406" s="20">
        <v>0.14099999999999999</v>
      </c>
      <c r="F406" s="20">
        <v>0.30599999999999999</v>
      </c>
      <c r="G406" s="20" t="s">
        <v>168</v>
      </c>
      <c r="H406" s="20" t="s">
        <v>168</v>
      </c>
      <c r="I406" s="20" t="s">
        <v>168</v>
      </c>
      <c r="J406" s="20" t="s">
        <v>168</v>
      </c>
      <c r="K406" s="20" t="s">
        <v>168</v>
      </c>
      <c r="L406" s="20">
        <v>7.0000000000000001E-3</v>
      </c>
      <c r="M406" s="20">
        <v>3.2000000000000001E-2</v>
      </c>
      <c r="N406" s="20">
        <v>0.51</v>
      </c>
      <c r="O406" s="20" t="s">
        <v>168</v>
      </c>
      <c r="P406" s="20" t="s">
        <v>168</v>
      </c>
    </row>
    <row r="407" spans="1:16" x14ac:dyDescent="0.3">
      <c r="A407" s="31" t="s">
        <v>255</v>
      </c>
      <c r="B407" s="19">
        <v>809</v>
      </c>
      <c r="C407" s="7" t="s">
        <v>215</v>
      </c>
      <c r="D407" s="15">
        <v>19.971999999999998</v>
      </c>
      <c r="E407" s="20" t="s">
        <v>168</v>
      </c>
      <c r="F407" s="20" t="s">
        <v>168</v>
      </c>
      <c r="G407" s="20">
        <v>19.646999999999998</v>
      </c>
      <c r="H407" s="20" t="s">
        <v>168</v>
      </c>
      <c r="I407" s="20" t="s">
        <v>168</v>
      </c>
      <c r="J407" s="20">
        <v>0.32500000000000001</v>
      </c>
      <c r="K407" s="20" t="s">
        <v>168</v>
      </c>
      <c r="L407" s="20" t="s">
        <v>168</v>
      </c>
      <c r="M407" s="20" t="s">
        <v>168</v>
      </c>
      <c r="N407" s="20" t="s">
        <v>168</v>
      </c>
      <c r="O407" s="20" t="s">
        <v>168</v>
      </c>
      <c r="P407" s="20" t="s">
        <v>168</v>
      </c>
    </row>
    <row r="408" spans="1:16" x14ac:dyDescent="0.3">
      <c r="A408" s="31" t="s">
        <v>255</v>
      </c>
      <c r="B408" s="19">
        <v>811</v>
      </c>
      <c r="C408" s="7" t="s">
        <v>216</v>
      </c>
      <c r="D408" s="15">
        <v>0.248</v>
      </c>
      <c r="E408" s="20" t="s">
        <v>168</v>
      </c>
      <c r="F408" s="20" t="s">
        <v>168</v>
      </c>
      <c r="G408" s="20" t="s">
        <v>168</v>
      </c>
      <c r="H408" s="20" t="s">
        <v>168</v>
      </c>
      <c r="I408" s="20" t="s">
        <v>168</v>
      </c>
      <c r="J408" s="20" t="s">
        <v>168</v>
      </c>
      <c r="K408" s="20" t="s">
        <v>168</v>
      </c>
      <c r="L408" s="20" t="s">
        <v>168</v>
      </c>
      <c r="M408" s="20">
        <v>0.248</v>
      </c>
      <c r="N408" s="20" t="s">
        <v>168</v>
      </c>
      <c r="O408" s="20" t="s">
        <v>168</v>
      </c>
      <c r="P408" s="20" t="s">
        <v>168</v>
      </c>
    </row>
    <row r="409" spans="1:16" x14ac:dyDescent="0.3">
      <c r="A409" s="31" t="s">
        <v>255</v>
      </c>
      <c r="B409" s="19">
        <v>812</v>
      </c>
      <c r="C409" s="7" t="s">
        <v>240</v>
      </c>
      <c r="D409" s="15">
        <v>0.25900000000000001</v>
      </c>
      <c r="E409" s="20" t="s">
        <v>168</v>
      </c>
      <c r="F409" s="20" t="s">
        <v>168</v>
      </c>
      <c r="G409" s="20" t="s">
        <v>168</v>
      </c>
      <c r="H409" s="20" t="s">
        <v>168</v>
      </c>
      <c r="I409" s="20">
        <v>2.3E-2</v>
      </c>
      <c r="J409" s="20" t="s">
        <v>168</v>
      </c>
      <c r="K409" s="20" t="s">
        <v>168</v>
      </c>
      <c r="L409" s="20" t="s">
        <v>168</v>
      </c>
      <c r="M409" s="20" t="s">
        <v>168</v>
      </c>
      <c r="N409" s="20" t="s">
        <v>168</v>
      </c>
      <c r="O409" s="20" t="s">
        <v>168</v>
      </c>
      <c r="P409" s="20">
        <v>0.23599999999999999</v>
      </c>
    </row>
    <row r="410" spans="1:16" x14ac:dyDescent="0.3">
      <c r="A410" s="31" t="s">
        <v>255</v>
      </c>
      <c r="B410" s="19">
        <v>813</v>
      </c>
      <c r="C410" s="7" t="s">
        <v>251</v>
      </c>
      <c r="D410" s="15">
        <v>2.7910000000000004</v>
      </c>
      <c r="E410" s="20" t="s">
        <v>168</v>
      </c>
      <c r="F410" s="20" t="s">
        <v>168</v>
      </c>
      <c r="G410" s="20" t="s">
        <v>168</v>
      </c>
      <c r="H410" s="20">
        <v>1.2999999999999999E-2</v>
      </c>
      <c r="I410" s="20">
        <v>2.4E-2</v>
      </c>
      <c r="J410" s="20">
        <v>0.53700000000000003</v>
      </c>
      <c r="K410" s="20">
        <v>6.6000000000000003E-2</v>
      </c>
      <c r="L410" s="20">
        <v>8.0000000000000002E-3</v>
      </c>
      <c r="M410" s="20">
        <v>0.43</v>
      </c>
      <c r="N410" s="20">
        <v>0.20100000000000001</v>
      </c>
      <c r="O410" s="20">
        <v>0.41499999999999998</v>
      </c>
      <c r="P410" s="20">
        <v>1.097</v>
      </c>
    </row>
    <row r="411" spans="1:16" x14ac:dyDescent="0.3">
      <c r="A411" s="31" t="s">
        <v>255</v>
      </c>
      <c r="B411" s="19">
        <v>815</v>
      </c>
      <c r="C411" s="7" t="s">
        <v>217</v>
      </c>
      <c r="D411" s="15">
        <v>258.26099999999997</v>
      </c>
      <c r="E411" s="20" t="s">
        <v>168</v>
      </c>
      <c r="F411" s="20">
        <v>5.2999999999999999E-2</v>
      </c>
      <c r="G411" s="20">
        <v>19.567</v>
      </c>
      <c r="H411" s="20">
        <v>44.210999999999999</v>
      </c>
      <c r="I411" s="20" t="s">
        <v>168</v>
      </c>
      <c r="J411" s="20">
        <v>18.178999999999998</v>
      </c>
      <c r="K411" s="20">
        <v>39.32</v>
      </c>
      <c r="L411" s="20">
        <v>68.590999999999994</v>
      </c>
      <c r="M411" s="20" t="s">
        <v>168</v>
      </c>
      <c r="N411" s="20">
        <v>21.64</v>
      </c>
      <c r="O411" s="20">
        <v>46.7</v>
      </c>
      <c r="P411" s="20" t="s">
        <v>168</v>
      </c>
    </row>
    <row r="412" spans="1:16" x14ac:dyDescent="0.3">
      <c r="A412" s="31" t="s">
        <v>255</v>
      </c>
      <c r="B412" s="19">
        <v>816</v>
      </c>
      <c r="C412" s="7" t="s">
        <v>218</v>
      </c>
      <c r="D412" s="15">
        <v>400.17700000000002</v>
      </c>
      <c r="E412" s="20">
        <v>400.17700000000002</v>
      </c>
      <c r="F412" s="20" t="s">
        <v>168</v>
      </c>
      <c r="G412" s="20" t="s">
        <v>168</v>
      </c>
      <c r="H412" s="20" t="s">
        <v>168</v>
      </c>
      <c r="I412" s="20" t="s">
        <v>168</v>
      </c>
      <c r="J412" s="20" t="s">
        <v>168</v>
      </c>
      <c r="K412" s="20" t="s">
        <v>168</v>
      </c>
      <c r="L412" s="20" t="s">
        <v>168</v>
      </c>
      <c r="M412" s="20" t="s">
        <v>168</v>
      </c>
      <c r="N412" s="20" t="s">
        <v>168</v>
      </c>
      <c r="O412" s="20" t="s">
        <v>168</v>
      </c>
      <c r="P412" s="20" t="s">
        <v>168</v>
      </c>
    </row>
    <row r="413" spans="1:16" x14ac:dyDescent="0.3">
      <c r="A413" s="31" t="s">
        <v>255</v>
      </c>
      <c r="B413" s="19">
        <v>819</v>
      </c>
      <c r="C413" s="7" t="s">
        <v>220</v>
      </c>
      <c r="D413" s="15">
        <v>0.128</v>
      </c>
      <c r="E413" s="20" t="s">
        <v>168</v>
      </c>
      <c r="F413" s="20" t="s">
        <v>168</v>
      </c>
      <c r="G413" s="20" t="s">
        <v>168</v>
      </c>
      <c r="H413" s="20" t="s">
        <v>168</v>
      </c>
      <c r="I413" s="20" t="s">
        <v>168</v>
      </c>
      <c r="J413" s="20" t="s">
        <v>168</v>
      </c>
      <c r="K413" s="20">
        <v>0.128</v>
      </c>
      <c r="L413" s="20" t="s">
        <v>168</v>
      </c>
      <c r="M413" s="20" t="s">
        <v>168</v>
      </c>
      <c r="N413" s="20" t="s">
        <v>168</v>
      </c>
      <c r="O413" s="20" t="s">
        <v>168</v>
      </c>
      <c r="P413" s="20" t="s">
        <v>168</v>
      </c>
    </row>
    <row r="414" spans="1:16" x14ac:dyDescent="0.3">
      <c r="A414" s="31" t="s">
        <v>255</v>
      </c>
      <c r="B414" s="19">
        <v>820</v>
      </c>
      <c r="C414" s="7" t="s">
        <v>221</v>
      </c>
      <c r="D414" s="15">
        <v>83.551999999999992</v>
      </c>
      <c r="E414" s="20" t="s">
        <v>168</v>
      </c>
      <c r="F414" s="20">
        <v>0.14399999999999999</v>
      </c>
      <c r="G414" s="20">
        <v>1.51</v>
      </c>
      <c r="H414" s="20">
        <v>0.67600000000000005</v>
      </c>
      <c r="I414" s="20">
        <v>1.7999999999999999E-2</v>
      </c>
      <c r="J414" s="20">
        <v>0.65300000000000002</v>
      </c>
      <c r="K414" s="20">
        <v>0.17799999999999999</v>
      </c>
      <c r="L414" s="20">
        <v>0.76200000000000001</v>
      </c>
      <c r="M414" s="20">
        <v>1.623</v>
      </c>
      <c r="N414" s="20">
        <v>6.6000000000000003E-2</v>
      </c>
      <c r="O414" s="20" t="s">
        <v>168</v>
      </c>
      <c r="P414" s="20">
        <v>77.921999999999997</v>
      </c>
    </row>
    <row r="415" spans="1:16" x14ac:dyDescent="0.3">
      <c r="A415" s="31" t="s">
        <v>255</v>
      </c>
      <c r="B415" s="19">
        <v>822</v>
      </c>
      <c r="C415" s="7" t="s">
        <v>222</v>
      </c>
      <c r="D415" s="15">
        <v>43.701999999999998</v>
      </c>
      <c r="E415" s="20" t="s">
        <v>168</v>
      </c>
      <c r="F415" s="20">
        <v>0.48499999999999999</v>
      </c>
      <c r="G415" s="20">
        <v>3.98</v>
      </c>
      <c r="H415" s="20">
        <v>10.862</v>
      </c>
      <c r="I415" s="20">
        <v>18.094999999999999</v>
      </c>
      <c r="J415" s="20" t="s">
        <v>168</v>
      </c>
      <c r="K415" s="20">
        <v>0.10299999999999999</v>
      </c>
      <c r="L415" s="20">
        <v>0.11700000000000001</v>
      </c>
      <c r="M415" s="20">
        <v>8.125</v>
      </c>
      <c r="N415" s="20">
        <v>1.9350000000000001</v>
      </c>
      <c r="O415" s="20" t="s">
        <v>168</v>
      </c>
      <c r="P415" s="20" t="s">
        <v>168</v>
      </c>
    </row>
    <row r="416" spans="1:16" x14ac:dyDescent="0.3">
      <c r="A416" s="31" t="s">
        <v>255</v>
      </c>
      <c r="B416" s="19">
        <v>823</v>
      </c>
      <c r="C416" s="7" t="s">
        <v>241</v>
      </c>
      <c r="D416" s="15">
        <v>0.47399999999999998</v>
      </c>
      <c r="E416" s="20" t="s">
        <v>168</v>
      </c>
      <c r="F416" s="20">
        <v>1.9E-2</v>
      </c>
      <c r="G416" s="20" t="s">
        <v>168</v>
      </c>
      <c r="H416" s="20" t="s">
        <v>168</v>
      </c>
      <c r="I416" s="20" t="s">
        <v>168</v>
      </c>
      <c r="J416" s="20" t="s">
        <v>168</v>
      </c>
      <c r="K416" s="20" t="s">
        <v>168</v>
      </c>
      <c r="L416" s="20">
        <v>3.2000000000000001E-2</v>
      </c>
      <c r="M416" s="20" t="s">
        <v>168</v>
      </c>
      <c r="N416" s="20">
        <v>0.42299999999999999</v>
      </c>
      <c r="O416" s="20" t="s">
        <v>168</v>
      </c>
      <c r="P416" s="20" t="s">
        <v>168</v>
      </c>
    </row>
    <row r="417" spans="1:16" x14ac:dyDescent="0.3">
      <c r="A417" s="31" t="s">
        <v>255</v>
      </c>
      <c r="B417" s="19">
        <v>824</v>
      </c>
      <c r="C417" s="7" t="s">
        <v>223</v>
      </c>
      <c r="D417" s="15">
        <v>57619.724000000002</v>
      </c>
      <c r="E417" s="20" t="s">
        <v>168</v>
      </c>
      <c r="F417" s="20" t="s">
        <v>168</v>
      </c>
      <c r="G417" s="20" t="s">
        <v>168</v>
      </c>
      <c r="H417" s="20">
        <v>716.72</v>
      </c>
      <c r="I417" s="20">
        <v>1.177</v>
      </c>
      <c r="J417" s="20" t="s">
        <v>168</v>
      </c>
      <c r="K417" s="20">
        <v>4.8920000000000003</v>
      </c>
      <c r="L417" s="20">
        <v>14690</v>
      </c>
      <c r="M417" s="20">
        <v>2.9</v>
      </c>
      <c r="N417" s="20">
        <v>37105.75</v>
      </c>
      <c r="O417" s="20">
        <v>5088.2619999999997</v>
      </c>
      <c r="P417" s="20">
        <v>10.023</v>
      </c>
    </row>
    <row r="418" spans="1:16" x14ac:dyDescent="0.3">
      <c r="A418" s="31" t="s">
        <v>255</v>
      </c>
      <c r="B418" s="19">
        <v>830</v>
      </c>
      <c r="C418" s="7" t="s">
        <v>225</v>
      </c>
      <c r="D418" s="15">
        <v>3.9699999999999998</v>
      </c>
      <c r="E418" s="20" t="s">
        <v>168</v>
      </c>
      <c r="F418" s="20">
        <v>0.03</v>
      </c>
      <c r="G418" s="20">
        <v>1.2E-2</v>
      </c>
      <c r="H418" s="20">
        <v>0.11799999999999999</v>
      </c>
      <c r="I418" s="20">
        <v>3.0000000000000001E-3</v>
      </c>
      <c r="J418" s="20">
        <v>0.68400000000000005</v>
      </c>
      <c r="K418" s="20">
        <v>0.61199999999999999</v>
      </c>
      <c r="L418" s="20">
        <v>0.17299999999999999</v>
      </c>
      <c r="M418" s="20">
        <v>2.5000000000000001E-2</v>
      </c>
      <c r="N418" s="20">
        <v>0.70099999999999996</v>
      </c>
      <c r="O418" s="20">
        <v>0.11</v>
      </c>
      <c r="P418" s="20">
        <v>1.502</v>
      </c>
    </row>
    <row r="419" spans="1:16" x14ac:dyDescent="0.3">
      <c r="A419" s="31" t="s">
        <v>255</v>
      </c>
      <c r="B419" s="19">
        <v>831</v>
      </c>
      <c r="C419" s="7" t="s">
        <v>226</v>
      </c>
      <c r="D419" s="15">
        <v>0.22899999999999998</v>
      </c>
      <c r="E419" s="20" t="s">
        <v>168</v>
      </c>
      <c r="F419" s="20">
        <v>1.9E-2</v>
      </c>
      <c r="G419" s="20">
        <v>0.09</v>
      </c>
      <c r="H419" s="20" t="s">
        <v>168</v>
      </c>
      <c r="I419" s="20" t="s">
        <v>168</v>
      </c>
      <c r="J419" s="20" t="s">
        <v>168</v>
      </c>
      <c r="K419" s="20" t="s">
        <v>168</v>
      </c>
      <c r="L419" s="20" t="s">
        <v>168</v>
      </c>
      <c r="M419" s="20">
        <v>0.01</v>
      </c>
      <c r="N419" s="20" t="s">
        <v>168</v>
      </c>
      <c r="O419" s="20" t="s">
        <v>168</v>
      </c>
      <c r="P419" s="20">
        <v>0.11</v>
      </c>
    </row>
    <row r="420" spans="1:16" x14ac:dyDescent="0.3">
      <c r="A420" s="31" t="s">
        <v>255</v>
      </c>
      <c r="B420" s="19">
        <v>832</v>
      </c>
      <c r="C420" s="7" t="s">
        <v>227</v>
      </c>
      <c r="D420" s="15">
        <v>73.045999999999992</v>
      </c>
      <c r="E420" s="20">
        <v>0.122</v>
      </c>
      <c r="F420" s="20">
        <v>2.3E-2</v>
      </c>
      <c r="G420" s="20">
        <v>0.26900000000000002</v>
      </c>
      <c r="H420" s="20" t="s">
        <v>168</v>
      </c>
      <c r="I420" s="20">
        <v>0.161</v>
      </c>
      <c r="J420" s="20">
        <v>15.487</v>
      </c>
      <c r="K420" s="20">
        <v>17.498999999999999</v>
      </c>
      <c r="L420" s="20">
        <v>0.47299999999999998</v>
      </c>
      <c r="M420" s="20">
        <v>3.5999999999999997E-2</v>
      </c>
      <c r="N420" s="20">
        <v>0.45400000000000001</v>
      </c>
      <c r="O420" s="20">
        <v>7.8630000000000004</v>
      </c>
      <c r="P420" s="20">
        <v>30.658999999999999</v>
      </c>
    </row>
    <row r="421" spans="1:16" x14ac:dyDescent="0.3">
      <c r="A421" s="31" t="s">
        <v>255</v>
      </c>
      <c r="B421" s="19">
        <v>833</v>
      </c>
      <c r="C421" s="7" t="s">
        <v>242</v>
      </c>
      <c r="D421" s="15">
        <v>0.59</v>
      </c>
      <c r="E421" s="20" t="s">
        <v>168</v>
      </c>
      <c r="F421" s="20">
        <v>1.7999999999999999E-2</v>
      </c>
      <c r="G421" s="20" t="s">
        <v>168</v>
      </c>
      <c r="H421" s="20" t="s">
        <v>168</v>
      </c>
      <c r="I421" s="20">
        <v>4.4999999999999998E-2</v>
      </c>
      <c r="J421" s="20">
        <v>8.3000000000000004E-2</v>
      </c>
      <c r="K421" s="20">
        <v>6.7000000000000004E-2</v>
      </c>
      <c r="L421" s="20">
        <v>0.11</v>
      </c>
      <c r="M421" s="20">
        <v>7.0000000000000007E-2</v>
      </c>
      <c r="N421" s="20">
        <v>8.5999999999999993E-2</v>
      </c>
      <c r="O421" s="20" t="s">
        <v>168</v>
      </c>
      <c r="P421" s="20">
        <v>0.111</v>
      </c>
    </row>
    <row r="422" spans="1:16" x14ac:dyDescent="0.3">
      <c r="A422" s="31" t="s">
        <v>255</v>
      </c>
      <c r="B422" s="19">
        <v>834</v>
      </c>
      <c r="C422" s="7" t="s">
        <v>243</v>
      </c>
      <c r="D422" s="15">
        <v>23.884</v>
      </c>
      <c r="E422" s="20" t="s">
        <v>168</v>
      </c>
      <c r="F422" s="20">
        <v>0.124</v>
      </c>
      <c r="G422" s="20">
        <v>17.420999999999999</v>
      </c>
      <c r="H422" s="20" t="s">
        <v>168</v>
      </c>
      <c r="I422" s="20" t="s">
        <v>168</v>
      </c>
      <c r="J422" s="20" t="s">
        <v>168</v>
      </c>
      <c r="K422" s="20" t="s">
        <v>168</v>
      </c>
      <c r="L422" s="20">
        <v>5.58</v>
      </c>
      <c r="M422" s="20">
        <v>0.14299999999999999</v>
      </c>
      <c r="N422" s="20" t="s">
        <v>168</v>
      </c>
      <c r="O422" s="20">
        <v>0.25800000000000001</v>
      </c>
      <c r="P422" s="20">
        <v>0.35799999999999998</v>
      </c>
    </row>
    <row r="423" spans="1:16" x14ac:dyDescent="0.3">
      <c r="A423" s="31" t="s">
        <v>255</v>
      </c>
      <c r="B423" s="19">
        <v>836</v>
      </c>
      <c r="C423" s="7" t="s">
        <v>250</v>
      </c>
      <c r="D423" s="15">
        <v>14.809000000000001</v>
      </c>
      <c r="E423" s="20" t="s">
        <v>168</v>
      </c>
      <c r="F423" s="20" t="s">
        <v>168</v>
      </c>
      <c r="G423" s="20" t="s">
        <v>168</v>
      </c>
      <c r="H423" s="20">
        <v>1.4999999999999999E-2</v>
      </c>
      <c r="I423" s="20" t="s">
        <v>168</v>
      </c>
      <c r="J423" s="20" t="s">
        <v>168</v>
      </c>
      <c r="K423" s="20" t="s">
        <v>168</v>
      </c>
      <c r="L423" s="20" t="s">
        <v>168</v>
      </c>
      <c r="M423" s="20" t="s">
        <v>168</v>
      </c>
      <c r="N423" s="20">
        <v>14.794</v>
      </c>
      <c r="O423" s="20" t="s">
        <v>168</v>
      </c>
      <c r="P423" s="20" t="s">
        <v>168</v>
      </c>
    </row>
    <row r="424" spans="1:16" x14ac:dyDescent="0.3">
      <c r="A424" s="31" t="s">
        <v>255</v>
      </c>
      <c r="B424" s="19">
        <v>837</v>
      </c>
      <c r="C424" s="7" t="s">
        <v>228</v>
      </c>
      <c r="D424" s="15">
        <v>3.7330000000000001</v>
      </c>
      <c r="E424" s="20" t="s">
        <v>168</v>
      </c>
      <c r="F424" s="20">
        <v>3.4239999999999999</v>
      </c>
      <c r="G424" s="20" t="s">
        <v>168</v>
      </c>
      <c r="H424" s="20" t="s">
        <v>168</v>
      </c>
      <c r="I424" s="20">
        <v>3.1E-2</v>
      </c>
      <c r="J424" s="20" t="s">
        <v>168</v>
      </c>
      <c r="K424" s="20" t="s">
        <v>168</v>
      </c>
      <c r="L424" s="20" t="s">
        <v>168</v>
      </c>
      <c r="M424" s="20" t="s">
        <v>168</v>
      </c>
      <c r="N424" s="20">
        <v>4.0000000000000001E-3</v>
      </c>
      <c r="O424" s="20">
        <v>0.11</v>
      </c>
      <c r="P424" s="20">
        <v>0.16400000000000001</v>
      </c>
    </row>
    <row r="425" spans="1:16" x14ac:dyDescent="0.3">
      <c r="A425" s="31" t="s">
        <v>255</v>
      </c>
      <c r="B425" s="19">
        <v>838</v>
      </c>
      <c r="C425" s="7" t="s">
        <v>229</v>
      </c>
      <c r="D425" s="15">
        <v>8.0489999999999995</v>
      </c>
      <c r="E425" s="20">
        <v>0.90900000000000003</v>
      </c>
      <c r="F425" s="20">
        <v>0.86599999999999999</v>
      </c>
      <c r="G425" s="20" t="s">
        <v>168</v>
      </c>
      <c r="H425" s="20">
        <v>0.02</v>
      </c>
      <c r="I425" s="20">
        <v>2.319</v>
      </c>
      <c r="J425" s="20" t="s">
        <v>168</v>
      </c>
      <c r="K425" s="20">
        <v>2.7269999999999999</v>
      </c>
      <c r="L425" s="20">
        <v>0.93500000000000005</v>
      </c>
      <c r="M425" s="20">
        <v>0.13800000000000001</v>
      </c>
      <c r="N425" s="20">
        <v>1.6E-2</v>
      </c>
      <c r="O425" s="20" t="s">
        <v>168</v>
      </c>
      <c r="P425" s="20">
        <v>0.11899999999999999</v>
      </c>
    </row>
    <row r="426" spans="1:16" x14ac:dyDescent="0.3">
      <c r="A426" s="31" t="s">
        <v>255</v>
      </c>
      <c r="B426" s="19">
        <v>839</v>
      </c>
      <c r="C426" s="7" t="s">
        <v>247</v>
      </c>
      <c r="D426" s="15">
        <v>7.081999999999999</v>
      </c>
      <c r="E426" s="20" t="s">
        <v>168</v>
      </c>
      <c r="F426" s="20" t="s">
        <v>168</v>
      </c>
      <c r="G426" s="20" t="s">
        <v>168</v>
      </c>
      <c r="H426" s="20">
        <v>0.26700000000000002</v>
      </c>
      <c r="I426" s="20" t="s">
        <v>168</v>
      </c>
      <c r="J426" s="20" t="s">
        <v>168</v>
      </c>
      <c r="K426" s="20" t="s">
        <v>168</v>
      </c>
      <c r="L426" s="20">
        <v>7.4999999999999997E-2</v>
      </c>
      <c r="M426" s="20">
        <v>6.5519999999999996</v>
      </c>
      <c r="N426" s="20">
        <v>1.4999999999999999E-2</v>
      </c>
      <c r="O426" s="20">
        <v>0.127</v>
      </c>
      <c r="P426" s="20">
        <v>4.5999999999999999E-2</v>
      </c>
    </row>
    <row r="427" spans="1:16" x14ac:dyDescent="0.3">
      <c r="A427" s="31" t="s">
        <v>255</v>
      </c>
      <c r="B427" s="19">
        <v>891</v>
      </c>
      <c r="C427" s="7" t="s">
        <v>230</v>
      </c>
      <c r="D427" s="15">
        <v>8.3360000000000003</v>
      </c>
      <c r="E427" s="20" t="s">
        <v>168</v>
      </c>
      <c r="F427" s="20" t="s">
        <v>168</v>
      </c>
      <c r="G427" s="20">
        <v>1.7000000000000001E-2</v>
      </c>
      <c r="H427" s="20">
        <v>1.7000000000000001E-2</v>
      </c>
      <c r="I427" s="20" t="s">
        <v>168</v>
      </c>
      <c r="J427" s="20">
        <v>1.7000000000000001E-2</v>
      </c>
      <c r="K427" s="20" t="s">
        <v>168</v>
      </c>
      <c r="L427" s="20" t="s">
        <v>168</v>
      </c>
      <c r="M427" s="20" t="s">
        <v>168</v>
      </c>
      <c r="N427" s="20">
        <v>2.9000000000000001E-2</v>
      </c>
      <c r="O427" s="20">
        <v>1.3109999999999999</v>
      </c>
      <c r="P427" s="20">
        <v>6.9450000000000003</v>
      </c>
    </row>
    <row r="428" spans="1:16" x14ac:dyDescent="0.3">
      <c r="A428" s="31" t="s">
        <v>255</v>
      </c>
      <c r="B428" s="19">
        <v>892</v>
      </c>
      <c r="C428" s="7" t="s">
        <v>253</v>
      </c>
      <c r="D428" s="15">
        <v>1.4379999999999999</v>
      </c>
      <c r="E428" s="20" t="s">
        <v>168</v>
      </c>
      <c r="F428" s="20" t="s">
        <v>168</v>
      </c>
      <c r="G428" s="20">
        <v>1.4</v>
      </c>
      <c r="H428" s="20" t="s">
        <v>168</v>
      </c>
      <c r="I428" s="20">
        <v>3.7999999999999999E-2</v>
      </c>
      <c r="J428" s="20" t="s">
        <v>168</v>
      </c>
      <c r="K428" s="20" t="s">
        <v>168</v>
      </c>
      <c r="L428" s="20" t="s">
        <v>168</v>
      </c>
      <c r="M428" s="20" t="s">
        <v>168</v>
      </c>
      <c r="N428" s="20" t="s">
        <v>168</v>
      </c>
      <c r="O428" s="20" t="s">
        <v>168</v>
      </c>
      <c r="P428" s="20" t="s">
        <v>168</v>
      </c>
    </row>
    <row r="429" spans="1:16" x14ac:dyDescent="0.3">
      <c r="A429" s="31" t="s">
        <v>255</v>
      </c>
      <c r="B429" s="19">
        <v>893</v>
      </c>
      <c r="C429" s="7" t="s">
        <v>244</v>
      </c>
      <c r="D429" s="15">
        <v>0.499</v>
      </c>
      <c r="E429" s="20" t="s">
        <v>168</v>
      </c>
      <c r="F429" s="20" t="s">
        <v>168</v>
      </c>
      <c r="G429" s="20" t="s">
        <v>168</v>
      </c>
      <c r="H429" s="20" t="s">
        <v>168</v>
      </c>
      <c r="I429" s="20">
        <v>0.34300000000000003</v>
      </c>
      <c r="J429" s="20" t="s">
        <v>168</v>
      </c>
      <c r="K429" s="20" t="s">
        <v>168</v>
      </c>
      <c r="L429" s="20" t="s">
        <v>168</v>
      </c>
      <c r="M429" s="20" t="s">
        <v>168</v>
      </c>
      <c r="N429" s="20" t="s">
        <v>168</v>
      </c>
      <c r="O429" s="20">
        <v>0.156</v>
      </c>
      <c r="P429" s="20" t="s">
        <v>168</v>
      </c>
    </row>
    <row r="430" spans="1:16" x14ac:dyDescent="0.3">
      <c r="A430" s="31" t="s">
        <v>255</v>
      </c>
      <c r="B430" s="19">
        <v>958</v>
      </c>
      <c r="C430" s="7" t="s">
        <v>231</v>
      </c>
      <c r="D430" s="15">
        <v>20168.428</v>
      </c>
      <c r="E430" s="20">
        <v>138.70400000000001</v>
      </c>
      <c r="F430" s="20">
        <v>516.84199999999998</v>
      </c>
      <c r="G430" s="20">
        <v>1042.6959999999999</v>
      </c>
      <c r="H430" s="20">
        <v>6947.8270000000002</v>
      </c>
      <c r="I430" s="20">
        <v>3563.5509999999999</v>
      </c>
      <c r="J430" s="20">
        <v>554.20899999999995</v>
      </c>
      <c r="K430" s="20">
        <v>1443.48</v>
      </c>
      <c r="L430" s="20">
        <v>209.011</v>
      </c>
      <c r="M430" s="20">
        <v>1164.232</v>
      </c>
      <c r="N430" s="20">
        <v>397</v>
      </c>
      <c r="O430" s="20">
        <v>275.99599999999998</v>
      </c>
      <c r="P430" s="20">
        <v>3914.88</v>
      </c>
    </row>
    <row r="431" spans="1:16" x14ac:dyDescent="0.3">
      <c r="A431" s="31" t="s">
        <v>255</v>
      </c>
      <c r="B431" s="19">
        <v>999</v>
      </c>
      <c r="C431" s="7" t="s">
        <v>232</v>
      </c>
      <c r="D431" s="15">
        <v>34472499.995999999</v>
      </c>
      <c r="E431" s="20">
        <v>4376680.5029999996</v>
      </c>
      <c r="F431" s="20">
        <v>3907856.1469999999</v>
      </c>
      <c r="G431" s="20">
        <v>3876783.4989999998</v>
      </c>
      <c r="H431" s="20">
        <v>2526302.8059999999</v>
      </c>
      <c r="I431" s="20">
        <v>2328036.344</v>
      </c>
      <c r="J431" s="20">
        <v>2747631.26</v>
      </c>
      <c r="K431" s="20">
        <v>2446412.4019999998</v>
      </c>
      <c r="L431" s="20">
        <v>2239353.142</v>
      </c>
      <c r="M431" s="20">
        <v>1856470.1089999999</v>
      </c>
      <c r="N431" s="20">
        <v>2236060.693</v>
      </c>
      <c r="O431" s="20">
        <v>2755919.5240000002</v>
      </c>
      <c r="P431" s="20">
        <v>3174993.5669999998</v>
      </c>
    </row>
    <row r="432" spans="1:16" x14ac:dyDescent="0.3">
      <c r="A432" s="31">
        <v>2021</v>
      </c>
      <c r="B432" s="19">
        <v>1</v>
      </c>
      <c r="C432" s="7" t="s">
        <v>15</v>
      </c>
      <c r="D432" s="15">
        <v>7931536.0750000002</v>
      </c>
      <c r="E432" s="20">
        <v>683568.68799999997</v>
      </c>
      <c r="F432" s="20">
        <v>695879.201</v>
      </c>
      <c r="G432" s="20">
        <v>883190.63800000004</v>
      </c>
      <c r="H432" s="20">
        <v>678999.17</v>
      </c>
      <c r="I432" s="20">
        <v>725001.27399999998</v>
      </c>
      <c r="J432" s="20">
        <v>572056.32700000005</v>
      </c>
      <c r="K432" s="20">
        <v>535942.20400000003</v>
      </c>
      <c r="L432" s="20">
        <v>588881.85800000001</v>
      </c>
      <c r="M432" s="20">
        <v>597524.18299999996</v>
      </c>
      <c r="N432" s="20">
        <v>576754.81900000002</v>
      </c>
      <c r="O432" s="20">
        <v>632380.93000000005</v>
      </c>
      <c r="P432" s="20">
        <v>761356.78300000005</v>
      </c>
    </row>
    <row r="433" spans="1:16" x14ac:dyDescent="0.3">
      <c r="A433" s="31">
        <v>2021</v>
      </c>
      <c r="B433" s="19">
        <v>3</v>
      </c>
      <c r="C433" s="7" t="s">
        <v>16</v>
      </c>
      <c r="D433" s="15">
        <v>4508586.9910000004</v>
      </c>
      <c r="E433" s="20">
        <v>310200.78200000001</v>
      </c>
      <c r="F433" s="20">
        <v>422326.83100000001</v>
      </c>
      <c r="G433" s="20">
        <v>434600.87800000003</v>
      </c>
      <c r="H433" s="20">
        <v>455077.14899999998</v>
      </c>
      <c r="I433" s="20">
        <v>310982.152</v>
      </c>
      <c r="J433" s="20">
        <v>381527.201</v>
      </c>
      <c r="K433" s="20">
        <v>391286.24</v>
      </c>
      <c r="L433" s="20">
        <v>319648.08899999998</v>
      </c>
      <c r="M433" s="20">
        <v>288374.46899999998</v>
      </c>
      <c r="N433" s="20">
        <v>285752.98499999999</v>
      </c>
      <c r="O433" s="20">
        <v>412646.19300000003</v>
      </c>
      <c r="P433" s="20">
        <v>496164.022</v>
      </c>
    </row>
    <row r="434" spans="1:16" x14ac:dyDescent="0.3">
      <c r="A434" s="31">
        <v>2021</v>
      </c>
      <c r="B434" s="19">
        <v>4</v>
      </c>
      <c r="C434" s="7" t="s">
        <v>17</v>
      </c>
      <c r="D434" s="15">
        <v>21726304.884000003</v>
      </c>
      <c r="E434" s="20">
        <v>1510709.8470000001</v>
      </c>
      <c r="F434" s="20">
        <v>1701213.865</v>
      </c>
      <c r="G434" s="20">
        <v>2231601.7230000002</v>
      </c>
      <c r="H434" s="20">
        <v>2128766.2379999999</v>
      </c>
      <c r="I434" s="20">
        <v>1783194.368</v>
      </c>
      <c r="J434" s="20">
        <v>1917850.335</v>
      </c>
      <c r="K434" s="20">
        <v>1629644.175</v>
      </c>
      <c r="L434" s="20">
        <v>1744372.7009999999</v>
      </c>
      <c r="M434" s="20">
        <v>1717629.638</v>
      </c>
      <c r="N434" s="20">
        <v>1509145.767</v>
      </c>
      <c r="O434" s="20">
        <v>1865598.0319999999</v>
      </c>
      <c r="P434" s="20">
        <v>1986578.1950000001</v>
      </c>
    </row>
    <row r="435" spans="1:16" x14ac:dyDescent="0.3">
      <c r="A435" s="31">
        <v>2021</v>
      </c>
      <c r="B435" s="19">
        <v>5</v>
      </c>
      <c r="C435" s="7" t="s">
        <v>18</v>
      </c>
      <c r="D435" s="15">
        <v>11562694.068</v>
      </c>
      <c r="E435" s="20">
        <v>671340.25100000005</v>
      </c>
      <c r="F435" s="20">
        <v>930660.49699999997</v>
      </c>
      <c r="G435" s="20">
        <v>1076566.4979999999</v>
      </c>
      <c r="H435" s="20">
        <v>962655.272</v>
      </c>
      <c r="I435" s="20">
        <v>932925.18</v>
      </c>
      <c r="J435" s="20">
        <v>1010439.7929999999</v>
      </c>
      <c r="K435" s="20">
        <v>905373.799</v>
      </c>
      <c r="L435" s="20">
        <v>958478.37100000004</v>
      </c>
      <c r="M435" s="20">
        <v>912833.57299999997</v>
      </c>
      <c r="N435" s="20">
        <v>944258.67500000005</v>
      </c>
      <c r="O435" s="20">
        <v>1123907.0519999999</v>
      </c>
      <c r="P435" s="20">
        <v>1133255.1070000001</v>
      </c>
    </row>
    <row r="436" spans="1:16" x14ac:dyDescent="0.3">
      <c r="A436" s="31">
        <v>2021</v>
      </c>
      <c r="B436" s="19">
        <v>6</v>
      </c>
      <c r="C436" s="7" t="s">
        <v>19</v>
      </c>
      <c r="D436" s="15">
        <v>5558194.0780000007</v>
      </c>
      <c r="E436" s="20">
        <v>467414.09</v>
      </c>
      <c r="F436" s="20">
        <v>436644.61200000002</v>
      </c>
      <c r="G436" s="20">
        <v>575355.049</v>
      </c>
      <c r="H436" s="20">
        <v>535698.875</v>
      </c>
      <c r="I436" s="20">
        <v>427569.79800000001</v>
      </c>
      <c r="J436" s="20">
        <v>462413.712</v>
      </c>
      <c r="K436" s="20">
        <v>463078.67700000003</v>
      </c>
      <c r="L436" s="20">
        <v>438708.05499999999</v>
      </c>
      <c r="M436" s="20">
        <v>409115.98100000003</v>
      </c>
      <c r="N436" s="20">
        <v>389968.85200000001</v>
      </c>
      <c r="O436" s="20">
        <v>429184.88099999999</v>
      </c>
      <c r="P436" s="20">
        <v>523041.49599999998</v>
      </c>
    </row>
    <row r="437" spans="1:16" x14ac:dyDescent="0.3">
      <c r="A437" s="31">
        <v>2021</v>
      </c>
      <c r="B437" s="19">
        <v>7</v>
      </c>
      <c r="C437" s="7" t="s">
        <v>20</v>
      </c>
      <c r="D437" s="15">
        <v>984785.84299999999</v>
      </c>
      <c r="E437" s="20">
        <v>75857.293000000005</v>
      </c>
      <c r="F437" s="20">
        <v>108691.185</v>
      </c>
      <c r="G437" s="20">
        <v>90887.112999999998</v>
      </c>
      <c r="H437" s="20">
        <v>101612.128</v>
      </c>
      <c r="I437" s="20">
        <v>69348.087</v>
      </c>
      <c r="J437" s="20">
        <v>83544.353000000003</v>
      </c>
      <c r="K437" s="20">
        <v>81576.786999999997</v>
      </c>
      <c r="L437" s="20">
        <v>78807.514999999999</v>
      </c>
      <c r="M437" s="20">
        <v>83324.857000000004</v>
      </c>
      <c r="N437" s="20">
        <v>66327.165999999997</v>
      </c>
      <c r="O437" s="20">
        <v>76506.66</v>
      </c>
      <c r="P437" s="20">
        <v>68302.698999999993</v>
      </c>
    </row>
    <row r="438" spans="1:16" x14ac:dyDescent="0.3">
      <c r="A438" s="31">
        <v>2021</v>
      </c>
      <c r="B438" s="19">
        <v>8</v>
      </c>
      <c r="C438" s="7" t="s">
        <v>21</v>
      </c>
      <c r="D438" s="15">
        <v>1086773.6949999998</v>
      </c>
      <c r="E438" s="20">
        <v>64635.247000000003</v>
      </c>
      <c r="F438" s="20">
        <v>86525.563999999998</v>
      </c>
      <c r="G438" s="20">
        <v>98853.453999999998</v>
      </c>
      <c r="H438" s="20">
        <v>92713.394</v>
      </c>
      <c r="I438" s="20">
        <v>64721.319000000003</v>
      </c>
      <c r="J438" s="20">
        <v>79140.027000000002</v>
      </c>
      <c r="K438" s="20">
        <v>105724.86500000001</v>
      </c>
      <c r="L438" s="20">
        <v>64346.366999999998</v>
      </c>
      <c r="M438" s="20">
        <v>116109.784</v>
      </c>
      <c r="N438" s="20">
        <v>83410.538</v>
      </c>
      <c r="O438" s="20">
        <v>89261.224000000002</v>
      </c>
      <c r="P438" s="20">
        <v>141331.91200000001</v>
      </c>
    </row>
    <row r="439" spans="1:16" x14ac:dyDescent="0.3">
      <c r="A439" s="31">
        <v>2021</v>
      </c>
      <c r="B439" s="19">
        <v>9</v>
      </c>
      <c r="C439" s="7" t="s">
        <v>22</v>
      </c>
      <c r="D439" s="15">
        <v>2162133.2930000001</v>
      </c>
      <c r="E439" s="20">
        <v>94340.716</v>
      </c>
      <c r="F439" s="20">
        <v>142751.54399999999</v>
      </c>
      <c r="G439" s="20">
        <v>156502.76199999999</v>
      </c>
      <c r="H439" s="20">
        <v>154585.81899999999</v>
      </c>
      <c r="I439" s="20">
        <v>105165.83900000001</v>
      </c>
      <c r="J439" s="20">
        <v>184056.071</v>
      </c>
      <c r="K439" s="20">
        <v>156117.995</v>
      </c>
      <c r="L439" s="20">
        <v>177020.51300000001</v>
      </c>
      <c r="M439" s="20">
        <v>237991.66699999999</v>
      </c>
      <c r="N439" s="20">
        <v>164092.524</v>
      </c>
      <c r="O439" s="20">
        <v>289992.772</v>
      </c>
      <c r="P439" s="20">
        <v>299515.071</v>
      </c>
    </row>
    <row r="440" spans="1:16" x14ac:dyDescent="0.3">
      <c r="A440" s="31">
        <v>2021</v>
      </c>
      <c r="B440" s="19">
        <v>10</v>
      </c>
      <c r="C440" s="7" t="s">
        <v>23</v>
      </c>
      <c r="D440" s="15">
        <v>1121055.3419999999</v>
      </c>
      <c r="E440" s="20">
        <v>71272.528999999995</v>
      </c>
      <c r="F440" s="20">
        <v>86619.703999999998</v>
      </c>
      <c r="G440" s="20">
        <v>98355.202999999994</v>
      </c>
      <c r="H440" s="20">
        <v>104052.765</v>
      </c>
      <c r="I440" s="20">
        <v>91282.894</v>
      </c>
      <c r="J440" s="20">
        <v>97784.88</v>
      </c>
      <c r="K440" s="20">
        <v>74498.349000000002</v>
      </c>
      <c r="L440" s="20">
        <v>101139.215</v>
      </c>
      <c r="M440" s="20">
        <v>100124.93799999999</v>
      </c>
      <c r="N440" s="20">
        <v>90781.573000000004</v>
      </c>
      <c r="O440" s="20">
        <v>111712.232</v>
      </c>
      <c r="P440" s="20">
        <v>93431.06</v>
      </c>
    </row>
    <row r="441" spans="1:16" x14ac:dyDescent="0.3">
      <c r="A441" s="31">
        <v>2021</v>
      </c>
      <c r="B441" s="19">
        <v>11</v>
      </c>
      <c r="C441" s="7" t="s">
        <v>24</v>
      </c>
      <c r="D441" s="15">
        <v>6311610.8150000004</v>
      </c>
      <c r="E441" s="20">
        <v>400454.27899999998</v>
      </c>
      <c r="F441" s="20">
        <v>559773.76800000004</v>
      </c>
      <c r="G441" s="20">
        <v>602911.48800000001</v>
      </c>
      <c r="H441" s="20">
        <v>553368.43799999997</v>
      </c>
      <c r="I441" s="20">
        <v>469361.31699999998</v>
      </c>
      <c r="J441" s="20">
        <v>492196.85499999998</v>
      </c>
      <c r="K441" s="20">
        <v>383699.598</v>
      </c>
      <c r="L441" s="20">
        <v>529267.66700000002</v>
      </c>
      <c r="M441" s="20">
        <v>539580.68099999998</v>
      </c>
      <c r="N441" s="20">
        <v>518294.53</v>
      </c>
      <c r="O441" s="20">
        <v>649810.14399999997</v>
      </c>
      <c r="P441" s="20">
        <v>612892.05000000005</v>
      </c>
    </row>
    <row r="442" spans="1:16" x14ac:dyDescent="0.3">
      <c r="A442" s="31">
        <v>2021</v>
      </c>
      <c r="B442" s="19">
        <v>17</v>
      </c>
      <c r="C442" s="7" t="s">
        <v>25</v>
      </c>
      <c r="D442" s="15">
        <v>5628385.2339999992</v>
      </c>
      <c r="E442" s="20">
        <v>339836.45899999997</v>
      </c>
      <c r="F442" s="20">
        <v>341752.79100000003</v>
      </c>
      <c r="G442" s="20">
        <v>437732.02799999999</v>
      </c>
      <c r="H442" s="20">
        <v>421981.50699999998</v>
      </c>
      <c r="I442" s="20">
        <v>342908.64799999999</v>
      </c>
      <c r="J442" s="20">
        <v>695078.75800000003</v>
      </c>
      <c r="K442" s="20">
        <v>526395.37199999997</v>
      </c>
      <c r="L442" s="20">
        <v>762556.21499999997</v>
      </c>
      <c r="M442" s="20">
        <v>531689.63100000005</v>
      </c>
      <c r="N442" s="20">
        <v>473886.18699999998</v>
      </c>
      <c r="O442" s="20">
        <v>379662.74200000003</v>
      </c>
      <c r="P442" s="20">
        <v>374904.89600000001</v>
      </c>
    </row>
    <row r="443" spans="1:16" x14ac:dyDescent="0.3">
      <c r="A443" s="31">
        <v>2021</v>
      </c>
      <c r="B443" s="19">
        <v>18</v>
      </c>
      <c r="C443" s="7" t="s">
        <v>26</v>
      </c>
      <c r="D443" s="15">
        <v>136014.11199999996</v>
      </c>
      <c r="E443" s="20">
        <v>11209.531999999999</v>
      </c>
      <c r="F443" s="20">
        <v>9706.8289999999997</v>
      </c>
      <c r="G443" s="20">
        <v>14312.196</v>
      </c>
      <c r="H443" s="20">
        <v>11323.183999999999</v>
      </c>
      <c r="I443" s="20">
        <v>11462.933999999999</v>
      </c>
      <c r="J443" s="20">
        <v>14126.253000000001</v>
      </c>
      <c r="K443" s="20">
        <v>13519.32</v>
      </c>
      <c r="L443" s="20">
        <v>9273.598</v>
      </c>
      <c r="M443" s="20">
        <v>10251.428</v>
      </c>
      <c r="N443" s="20">
        <v>8758.0439999999999</v>
      </c>
      <c r="O443" s="20">
        <v>10588.79</v>
      </c>
      <c r="P443" s="20">
        <v>11482.004000000001</v>
      </c>
    </row>
    <row r="444" spans="1:16" x14ac:dyDescent="0.3">
      <c r="A444" s="31">
        <v>2021</v>
      </c>
      <c r="B444" s="19">
        <v>24</v>
      </c>
      <c r="C444" s="7" t="s">
        <v>28</v>
      </c>
      <c r="D444" s="15">
        <v>26767.184000000001</v>
      </c>
      <c r="E444" s="20">
        <v>494.86700000000002</v>
      </c>
      <c r="F444" s="20">
        <v>1081.5329999999999</v>
      </c>
      <c r="G444" s="20">
        <v>868.16200000000003</v>
      </c>
      <c r="H444" s="20">
        <v>1143.1289999999999</v>
      </c>
      <c r="I444" s="20">
        <v>1904.83</v>
      </c>
      <c r="J444" s="20">
        <v>1388.433</v>
      </c>
      <c r="K444" s="20">
        <v>646.09299999999996</v>
      </c>
      <c r="L444" s="20">
        <v>6645.2960000000003</v>
      </c>
      <c r="M444" s="20">
        <v>3622.4520000000002</v>
      </c>
      <c r="N444" s="20">
        <v>1080.8900000000001</v>
      </c>
      <c r="O444" s="20">
        <v>3744.808</v>
      </c>
      <c r="P444" s="20">
        <v>4146.6909999999998</v>
      </c>
    </row>
    <row r="445" spans="1:16" x14ac:dyDescent="0.3">
      <c r="A445" s="31">
        <v>2021</v>
      </c>
      <c r="B445" s="19">
        <v>28</v>
      </c>
      <c r="C445" s="7" t="s">
        <v>29</v>
      </c>
      <c r="D445" s="15">
        <v>870967.23300000001</v>
      </c>
      <c r="E445" s="20">
        <v>60987.163</v>
      </c>
      <c r="F445" s="20">
        <v>68495.998000000007</v>
      </c>
      <c r="G445" s="20">
        <v>99632.679000000004</v>
      </c>
      <c r="H445" s="20">
        <v>81922.426999999996</v>
      </c>
      <c r="I445" s="20">
        <v>68417.789000000004</v>
      </c>
      <c r="J445" s="20">
        <v>52127.25</v>
      </c>
      <c r="K445" s="20">
        <v>56319.317999999999</v>
      </c>
      <c r="L445" s="20">
        <v>74926.038</v>
      </c>
      <c r="M445" s="20">
        <v>50365.383999999998</v>
      </c>
      <c r="N445" s="20">
        <v>106535.667</v>
      </c>
      <c r="O445" s="20">
        <v>80144.354999999996</v>
      </c>
      <c r="P445" s="20">
        <v>71093.164999999994</v>
      </c>
    </row>
    <row r="446" spans="1:16" x14ac:dyDescent="0.3">
      <c r="A446" s="31">
        <v>2021</v>
      </c>
      <c r="B446" s="19">
        <v>30</v>
      </c>
      <c r="C446" s="7" t="s">
        <v>30</v>
      </c>
      <c r="D446" s="15">
        <v>1984442.7600000002</v>
      </c>
      <c r="E446" s="20">
        <v>132023.35399999999</v>
      </c>
      <c r="F446" s="20">
        <v>126715.106</v>
      </c>
      <c r="G446" s="20">
        <v>198302</v>
      </c>
      <c r="H446" s="20">
        <v>212930.62899999999</v>
      </c>
      <c r="I446" s="20">
        <v>135170.17600000001</v>
      </c>
      <c r="J446" s="20">
        <v>189301.86300000001</v>
      </c>
      <c r="K446" s="20">
        <v>150145.52799999999</v>
      </c>
      <c r="L446" s="20">
        <v>174792.08600000001</v>
      </c>
      <c r="M446" s="20">
        <v>140860.98199999999</v>
      </c>
      <c r="N446" s="20">
        <v>122509.026</v>
      </c>
      <c r="O446" s="20">
        <v>203947.69500000001</v>
      </c>
      <c r="P446" s="20">
        <v>197744.315</v>
      </c>
    </row>
    <row r="447" spans="1:16" x14ac:dyDescent="0.3">
      <c r="A447" s="31">
        <v>2021</v>
      </c>
      <c r="B447" s="19">
        <v>32</v>
      </c>
      <c r="C447" s="7" t="s">
        <v>31</v>
      </c>
      <c r="D447" s="15">
        <v>1341919.2409999999</v>
      </c>
      <c r="E447" s="20">
        <v>72848.248999999996</v>
      </c>
      <c r="F447" s="20">
        <v>80353.346000000005</v>
      </c>
      <c r="G447" s="20">
        <v>114785.95600000001</v>
      </c>
      <c r="H447" s="20">
        <v>106111.609</v>
      </c>
      <c r="I447" s="20">
        <v>83560.714000000007</v>
      </c>
      <c r="J447" s="20">
        <v>103443.26700000001</v>
      </c>
      <c r="K447" s="20">
        <v>103425.93</v>
      </c>
      <c r="L447" s="20">
        <v>141629.75099999999</v>
      </c>
      <c r="M447" s="20">
        <v>129500.674</v>
      </c>
      <c r="N447" s="20">
        <v>140269.94</v>
      </c>
      <c r="O447" s="20">
        <v>134165.61799999999</v>
      </c>
      <c r="P447" s="20">
        <v>131824.18700000001</v>
      </c>
    </row>
    <row r="448" spans="1:16" x14ac:dyDescent="0.3">
      <c r="A448" s="31">
        <v>2021</v>
      </c>
      <c r="B448" s="19">
        <v>37</v>
      </c>
      <c r="C448" s="7" t="s">
        <v>32</v>
      </c>
      <c r="D448" s="15">
        <v>2984.3850000000002</v>
      </c>
      <c r="E448" s="20">
        <v>30.632999999999999</v>
      </c>
      <c r="F448" s="20">
        <v>56.113</v>
      </c>
      <c r="G448" s="20">
        <v>83.468000000000004</v>
      </c>
      <c r="H448" s="20">
        <v>331.82799999999997</v>
      </c>
      <c r="I448" s="20">
        <v>348.32299999999998</v>
      </c>
      <c r="J448" s="20">
        <v>492.19200000000001</v>
      </c>
      <c r="K448" s="20">
        <v>186.988</v>
      </c>
      <c r="L448" s="20">
        <v>413.63</v>
      </c>
      <c r="M448" s="20">
        <v>286.01799999999997</v>
      </c>
      <c r="N448" s="20">
        <v>264.238</v>
      </c>
      <c r="O448" s="20">
        <v>417.30799999999999</v>
      </c>
      <c r="P448" s="20">
        <v>73.646000000000001</v>
      </c>
    </row>
    <row r="449" spans="1:16" x14ac:dyDescent="0.3">
      <c r="A449" s="31">
        <v>2021</v>
      </c>
      <c r="B449" s="19">
        <v>38</v>
      </c>
      <c r="C449" s="7" t="s">
        <v>33</v>
      </c>
      <c r="D449" s="15">
        <v>1829578.3399999999</v>
      </c>
      <c r="E449" s="20">
        <v>101233.732</v>
      </c>
      <c r="F449" s="20">
        <v>156532.60399999999</v>
      </c>
      <c r="G449" s="20">
        <v>170716.00099999999</v>
      </c>
      <c r="H449" s="20">
        <v>182979.52499999999</v>
      </c>
      <c r="I449" s="20">
        <v>153236.625</v>
      </c>
      <c r="J449" s="20">
        <v>148582.47500000001</v>
      </c>
      <c r="K449" s="20">
        <v>144001.00099999999</v>
      </c>
      <c r="L449" s="20">
        <v>156326.514</v>
      </c>
      <c r="M449" s="20">
        <v>148199.63500000001</v>
      </c>
      <c r="N449" s="20">
        <v>139348.29999999999</v>
      </c>
      <c r="O449" s="20">
        <v>158956.29199999999</v>
      </c>
      <c r="P449" s="20">
        <v>169465.636</v>
      </c>
    </row>
    <row r="450" spans="1:16" x14ac:dyDescent="0.3">
      <c r="A450" s="31">
        <v>2021</v>
      </c>
      <c r="B450" s="19">
        <v>39</v>
      </c>
      <c r="C450" s="7" t="s">
        <v>34</v>
      </c>
      <c r="D450" s="15">
        <v>3054868.9779999997</v>
      </c>
      <c r="E450" s="20">
        <v>211766.08799999999</v>
      </c>
      <c r="F450" s="20">
        <v>395795.83600000001</v>
      </c>
      <c r="G450" s="20">
        <v>606600.07499999995</v>
      </c>
      <c r="H450" s="20">
        <v>206939.386</v>
      </c>
      <c r="I450" s="20">
        <v>177909.76699999999</v>
      </c>
      <c r="J450" s="20">
        <v>271959.21999999997</v>
      </c>
      <c r="K450" s="20">
        <v>194895.79399999999</v>
      </c>
      <c r="L450" s="20">
        <v>212388.28099999999</v>
      </c>
      <c r="M450" s="20">
        <v>252138.326</v>
      </c>
      <c r="N450" s="20">
        <v>155233.13200000001</v>
      </c>
      <c r="O450" s="20">
        <v>181935.97899999999</v>
      </c>
      <c r="P450" s="20">
        <v>187307.09400000001</v>
      </c>
    </row>
    <row r="451" spans="1:16" x14ac:dyDescent="0.3">
      <c r="A451" s="31">
        <v>2021</v>
      </c>
      <c r="B451" s="19">
        <v>41</v>
      </c>
      <c r="C451" s="7" t="s">
        <v>35</v>
      </c>
      <c r="D451" s="15">
        <v>947.55499999999995</v>
      </c>
      <c r="E451" s="20">
        <v>24.204999999999998</v>
      </c>
      <c r="F451" s="20">
        <v>96.887</v>
      </c>
      <c r="G451" s="20">
        <v>74.492000000000004</v>
      </c>
      <c r="H451" s="20">
        <v>16.323</v>
      </c>
      <c r="I451" s="20">
        <v>78.457999999999998</v>
      </c>
      <c r="J451" s="20">
        <v>69.977000000000004</v>
      </c>
      <c r="K451" s="20">
        <v>2.09</v>
      </c>
      <c r="L451" s="20">
        <v>79.95</v>
      </c>
      <c r="M451" s="20" t="s">
        <v>168</v>
      </c>
      <c r="N451" s="20">
        <v>178.94800000000001</v>
      </c>
      <c r="O451" s="20">
        <v>195.10499999999999</v>
      </c>
      <c r="P451" s="20">
        <v>131.12</v>
      </c>
    </row>
    <row r="452" spans="1:16" x14ac:dyDescent="0.3">
      <c r="A452" s="31">
        <v>2021</v>
      </c>
      <c r="B452" s="19">
        <v>43</v>
      </c>
      <c r="C452" s="7" t="s">
        <v>36</v>
      </c>
      <c r="D452" s="15">
        <v>41.879000000000005</v>
      </c>
      <c r="E452" s="20">
        <v>1.1459999999999999</v>
      </c>
      <c r="F452" s="20">
        <v>17.876999999999999</v>
      </c>
      <c r="G452" s="20">
        <v>0.128</v>
      </c>
      <c r="H452" s="20">
        <v>0.32600000000000001</v>
      </c>
      <c r="I452" s="20">
        <v>3.4000000000000002E-2</v>
      </c>
      <c r="J452" s="20">
        <v>1.603</v>
      </c>
      <c r="K452" s="20">
        <v>0.42499999999999999</v>
      </c>
      <c r="L452" s="20">
        <v>3.883</v>
      </c>
      <c r="M452" s="20">
        <v>0.84699999999999998</v>
      </c>
      <c r="N452" s="20">
        <v>1.2629999999999999</v>
      </c>
      <c r="O452" s="20">
        <v>1.4730000000000001</v>
      </c>
      <c r="P452" s="20">
        <v>12.874000000000001</v>
      </c>
    </row>
    <row r="453" spans="1:16" x14ac:dyDescent="0.3">
      <c r="A453" s="31">
        <v>2021</v>
      </c>
      <c r="B453" s="19">
        <v>44</v>
      </c>
      <c r="C453" s="7" t="s">
        <v>37</v>
      </c>
      <c r="D453" s="15">
        <v>2017.7720000000002</v>
      </c>
      <c r="E453" s="20">
        <v>610.07600000000002</v>
      </c>
      <c r="F453" s="20" t="s">
        <v>168</v>
      </c>
      <c r="G453" s="20">
        <v>26.73</v>
      </c>
      <c r="H453" s="20">
        <v>6.6000000000000003E-2</v>
      </c>
      <c r="I453" s="20">
        <v>1339.5260000000001</v>
      </c>
      <c r="J453" s="20">
        <v>0.19</v>
      </c>
      <c r="K453" s="20">
        <v>0.248</v>
      </c>
      <c r="L453" s="20">
        <v>1.28</v>
      </c>
      <c r="M453" s="20">
        <v>0.48</v>
      </c>
      <c r="N453" s="20">
        <v>34.311999999999998</v>
      </c>
      <c r="O453" s="20" t="s">
        <v>168</v>
      </c>
      <c r="P453" s="20">
        <v>4.8639999999999999</v>
      </c>
    </row>
    <row r="454" spans="1:16" x14ac:dyDescent="0.3">
      <c r="A454" s="31">
        <v>2021</v>
      </c>
      <c r="B454" s="19">
        <v>45</v>
      </c>
      <c r="C454" s="7" t="s">
        <v>248</v>
      </c>
      <c r="D454" s="15">
        <v>110.51300000000001</v>
      </c>
      <c r="E454" s="20" t="s">
        <v>168</v>
      </c>
      <c r="F454" s="20" t="s">
        <v>168</v>
      </c>
      <c r="G454" s="20" t="s">
        <v>168</v>
      </c>
      <c r="H454" s="20" t="s">
        <v>168</v>
      </c>
      <c r="I454" s="20" t="s">
        <v>168</v>
      </c>
      <c r="J454" s="20">
        <v>110.51300000000001</v>
      </c>
      <c r="K454" s="20" t="s">
        <v>168</v>
      </c>
      <c r="L454" s="20" t="s">
        <v>168</v>
      </c>
      <c r="M454" s="20" t="s">
        <v>168</v>
      </c>
      <c r="N454" s="20" t="s">
        <v>168</v>
      </c>
      <c r="O454" s="20" t="s">
        <v>168</v>
      </c>
      <c r="P454" s="20" t="s">
        <v>168</v>
      </c>
    </row>
    <row r="455" spans="1:16" x14ac:dyDescent="0.3">
      <c r="A455" s="31">
        <v>2021</v>
      </c>
      <c r="B455" s="19">
        <v>46</v>
      </c>
      <c r="C455" s="7" t="s">
        <v>38</v>
      </c>
      <c r="D455" s="15">
        <v>105131.266</v>
      </c>
      <c r="E455" s="20">
        <v>7314.098</v>
      </c>
      <c r="F455" s="20">
        <v>1872.2929999999999</v>
      </c>
      <c r="G455" s="20">
        <v>2819.5</v>
      </c>
      <c r="H455" s="20">
        <v>6983.4769999999999</v>
      </c>
      <c r="I455" s="20">
        <v>6306</v>
      </c>
      <c r="J455" s="20">
        <v>6294.6970000000001</v>
      </c>
      <c r="K455" s="20">
        <v>11772.632</v>
      </c>
      <c r="L455" s="20">
        <v>24158.767</v>
      </c>
      <c r="M455" s="20">
        <v>6700.4380000000001</v>
      </c>
      <c r="N455" s="20">
        <v>9439.68</v>
      </c>
      <c r="O455" s="20">
        <v>11422.773999999999</v>
      </c>
      <c r="P455" s="20">
        <v>10046.91</v>
      </c>
    </row>
    <row r="456" spans="1:16" x14ac:dyDescent="0.3">
      <c r="A456" s="31">
        <v>2021</v>
      </c>
      <c r="B456" s="19">
        <v>47</v>
      </c>
      <c r="C456" s="7" t="s">
        <v>39</v>
      </c>
      <c r="D456" s="15">
        <v>1968.9170000000001</v>
      </c>
      <c r="E456" s="20">
        <v>86.019000000000005</v>
      </c>
      <c r="F456" s="20">
        <v>169.02699999999999</v>
      </c>
      <c r="G456" s="20">
        <v>168.703</v>
      </c>
      <c r="H456" s="20">
        <v>119.854</v>
      </c>
      <c r="I456" s="20">
        <v>351.32</v>
      </c>
      <c r="J456" s="20">
        <v>156.68899999999999</v>
      </c>
      <c r="K456" s="20">
        <v>128.25200000000001</v>
      </c>
      <c r="L456" s="20">
        <v>114.343</v>
      </c>
      <c r="M456" s="20">
        <v>153.34</v>
      </c>
      <c r="N456" s="20">
        <v>208.90100000000001</v>
      </c>
      <c r="O456" s="20">
        <v>122.26600000000001</v>
      </c>
      <c r="P456" s="20">
        <v>190.203</v>
      </c>
    </row>
    <row r="457" spans="1:16" x14ac:dyDescent="0.3">
      <c r="A457" s="31">
        <v>2021</v>
      </c>
      <c r="B457" s="19">
        <v>53</v>
      </c>
      <c r="C457" s="7" t="s">
        <v>40</v>
      </c>
      <c r="D457" s="15">
        <v>230018.152</v>
      </c>
      <c r="E457" s="20">
        <v>9533.8780000000006</v>
      </c>
      <c r="F457" s="20">
        <v>3870.223</v>
      </c>
      <c r="G457" s="20">
        <v>22963.557000000001</v>
      </c>
      <c r="H457" s="20">
        <v>21201.405999999999</v>
      </c>
      <c r="I457" s="20">
        <v>33638.389000000003</v>
      </c>
      <c r="J457" s="20">
        <v>5207.5690000000004</v>
      </c>
      <c r="K457" s="20">
        <v>23594.858</v>
      </c>
      <c r="L457" s="20">
        <v>21017.494999999999</v>
      </c>
      <c r="M457" s="20">
        <v>3081.41</v>
      </c>
      <c r="N457" s="20">
        <v>39617.396000000001</v>
      </c>
      <c r="O457" s="20">
        <v>20755.819</v>
      </c>
      <c r="P457" s="20">
        <v>25536.151999999998</v>
      </c>
    </row>
    <row r="458" spans="1:16" x14ac:dyDescent="0.3">
      <c r="A458" s="31">
        <v>2021</v>
      </c>
      <c r="B458" s="19">
        <v>54</v>
      </c>
      <c r="C458" s="7" t="s">
        <v>41</v>
      </c>
      <c r="D458" s="15">
        <v>230856.50899999996</v>
      </c>
      <c r="E458" s="20">
        <v>11038.427</v>
      </c>
      <c r="F458" s="20">
        <v>7137.2650000000003</v>
      </c>
      <c r="G458" s="20">
        <v>21120.357</v>
      </c>
      <c r="H458" s="20">
        <v>17661.863000000001</v>
      </c>
      <c r="I458" s="20">
        <v>28636.04</v>
      </c>
      <c r="J458" s="20">
        <v>21160.678</v>
      </c>
      <c r="K458" s="20">
        <v>19367.114000000001</v>
      </c>
      <c r="L458" s="20">
        <v>21474.361000000001</v>
      </c>
      <c r="M458" s="20">
        <v>7793.4480000000003</v>
      </c>
      <c r="N458" s="20">
        <v>25141.955000000002</v>
      </c>
      <c r="O458" s="20">
        <v>27951.398000000001</v>
      </c>
      <c r="P458" s="20">
        <v>22373.602999999999</v>
      </c>
    </row>
    <row r="459" spans="1:16" x14ac:dyDescent="0.3">
      <c r="A459" s="31">
        <v>2021</v>
      </c>
      <c r="B459" s="19">
        <v>55</v>
      </c>
      <c r="C459" s="7" t="s">
        <v>42</v>
      </c>
      <c r="D459" s="15">
        <v>627640.88699999987</v>
      </c>
      <c r="E459" s="20">
        <v>47755.048999999999</v>
      </c>
      <c r="F459" s="20">
        <v>26593.544000000002</v>
      </c>
      <c r="G459" s="20">
        <v>25345.633999999998</v>
      </c>
      <c r="H459" s="20">
        <v>68631.928</v>
      </c>
      <c r="I459" s="20">
        <v>76223.260999999999</v>
      </c>
      <c r="J459" s="20">
        <v>31647.637999999999</v>
      </c>
      <c r="K459" s="20">
        <v>107562.17600000001</v>
      </c>
      <c r="L459" s="20">
        <v>48288.582999999999</v>
      </c>
      <c r="M459" s="20">
        <v>6376.7380000000003</v>
      </c>
      <c r="N459" s="20">
        <v>53182.033000000003</v>
      </c>
      <c r="O459" s="20">
        <v>38806.553999999996</v>
      </c>
      <c r="P459" s="20">
        <v>97227.748999999996</v>
      </c>
    </row>
    <row r="460" spans="1:16" x14ac:dyDescent="0.3">
      <c r="A460" s="31">
        <v>2021</v>
      </c>
      <c r="B460" s="19">
        <v>60</v>
      </c>
      <c r="C460" s="7" t="s">
        <v>43</v>
      </c>
      <c r="D460" s="15">
        <v>3635826.0529999998</v>
      </c>
      <c r="E460" s="20">
        <v>268583.53100000002</v>
      </c>
      <c r="F460" s="20">
        <v>319836.98499999999</v>
      </c>
      <c r="G460" s="20">
        <v>389453.25400000002</v>
      </c>
      <c r="H460" s="20">
        <v>311008.864</v>
      </c>
      <c r="I460" s="20">
        <v>335376.85200000001</v>
      </c>
      <c r="J460" s="20">
        <v>289965.15999999997</v>
      </c>
      <c r="K460" s="20">
        <v>258509.541</v>
      </c>
      <c r="L460" s="20">
        <v>277403.32199999999</v>
      </c>
      <c r="M460" s="20">
        <v>261934.18900000001</v>
      </c>
      <c r="N460" s="20">
        <v>264422.69300000003</v>
      </c>
      <c r="O460" s="20">
        <v>323600.83799999999</v>
      </c>
      <c r="P460" s="20">
        <v>335730.82400000002</v>
      </c>
    </row>
    <row r="461" spans="1:16" x14ac:dyDescent="0.3">
      <c r="A461" s="31">
        <v>2021</v>
      </c>
      <c r="B461" s="19">
        <v>61</v>
      </c>
      <c r="C461" s="7" t="s">
        <v>44</v>
      </c>
      <c r="D461" s="15">
        <v>2713596.5939999996</v>
      </c>
      <c r="E461" s="20">
        <v>203246.92199999999</v>
      </c>
      <c r="F461" s="20">
        <v>228664.329</v>
      </c>
      <c r="G461" s="20">
        <v>269496.46799999999</v>
      </c>
      <c r="H461" s="20">
        <v>247184.50899999999</v>
      </c>
      <c r="I461" s="20">
        <v>195814.114</v>
      </c>
      <c r="J461" s="20">
        <v>257166.89799999999</v>
      </c>
      <c r="K461" s="20">
        <v>198831.67600000001</v>
      </c>
      <c r="L461" s="20">
        <v>191774.07699999999</v>
      </c>
      <c r="M461" s="20">
        <v>226155.894</v>
      </c>
      <c r="N461" s="20">
        <v>197170.459</v>
      </c>
      <c r="O461" s="20">
        <v>239616.141</v>
      </c>
      <c r="P461" s="20">
        <v>258475.10699999999</v>
      </c>
    </row>
    <row r="462" spans="1:16" x14ac:dyDescent="0.3">
      <c r="A462" s="31">
        <v>2021</v>
      </c>
      <c r="B462" s="19">
        <v>63</v>
      </c>
      <c r="C462" s="7" t="s">
        <v>45</v>
      </c>
      <c r="D462" s="15">
        <v>1057524.307</v>
      </c>
      <c r="E462" s="20">
        <v>65331.648999999998</v>
      </c>
      <c r="F462" s="20">
        <v>98739.875</v>
      </c>
      <c r="G462" s="20">
        <v>94786.994999999995</v>
      </c>
      <c r="H462" s="20">
        <v>85284.434999999998</v>
      </c>
      <c r="I462" s="20">
        <v>89312.301000000007</v>
      </c>
      <c r="J462" s="20">
        <v>97093.535000000003</v>
      </c>
      <c r="K462" s="20">
        <v>66897.671000000002</v>
      </c>
      <c r="L462" s="20">
        <v>76210.525999999998</v>
      </c>
      <c r="M462" s="20">
        <v>101741.45699999999</v>
      </c>
      <c r="N462" s="20">
        <v>87588.630999999994</v>
      </c>
      <c r="O462" s="20">
        <v>90628.978000000003</v>
      </c>
      <c r="P462" s="20">
        <v>103908.254</v>
      </c>
    </row>
    <row r="463" spans="1:16" x14ac:dyDescent="0.3">
      <c r="A463" s="31">
        <v>2021</v>
      </c>
      <c r="B463" s="19">
        <v>64</v>
      </c>
      <c r="C463" s="7" t="s">
        <v>46</v>
      </c>
      <c r="D463" s="15">
        <v>1645221.2349999999</v>
      </c>
      <c r="E463" s="20">
        <v>115407.58900000001</v>
      </c>
      <c r="F463" s="20">
        <v>134344.989</v>
      </c>
      <c r="G463" s="20">
        <v>173023.258</v>
      </c>
      <c r="H463" s="20">
        <v>141110.44099999999</v>
      </c>
      <c r="I463" s="20">
        <v>120689.425</v>
      </c>
      <c r="J463" s="20">
        <v>146844.46100000001</v>
      </c>
      <c r="K463" s="20">
        <v>114242.026</v>
      </c>
      <c r="L463" s="20">
        <v>129705.67200000001</v>
      </c>
      <c r="M463" s="20">
        <v>142417.26300000001</v>
      </c>
      <c r="N463" s="20">
        <v>117600.704</v>
      </c>
      <c r="O463" s="20">
        <v>130215.16899999999</v>
      </c>
      <c r="P463" s="20">
        <v>179620.23800000001</v>
      </c>
    </row>
    <row r="464" spans="1:16" x14ac:dyDescent="0.3">
      <c r="A464" s="31">
        <v>2021</v>
      </c>
      <c r="B464" s="19">
        <v>66</v>
      </c>
      <c r="C464" s="7" t="s">
        <v>47</v>
      </c>
      <c r="D464" s="15">
        <v>3434434.335</v>
      </c>
      <c r="E464" s="20">
        <v>250699.731</v>
      </c>
      <c r="F464" s="20">
        <v>288226.04399999999</v>
      </c>
      <c r="G464" s="20">
        <v>312355.054</v>
      </c>
      <c r="H464" s="20">
        <v>341931.40600000002</v>
      </c>
      <c r="I464" s="20">
        <v>277979.83500000002</v>
      </c>
      <c r="J464" s="20">
        <v>265098.15100000001</v>
      </c>
      <c r="K464" s="20">
        <v>210177.93700000001</v>
      </c>
      <c r="L464" s="20">
        <v>295132.614</v>
      </c>
      <c r="M464" s="20">
        <v>268250.43099999998</v>
      </c>
      <c r="N464" s="20">
        <v>235714.723</v>
      </c>
      <c r="O464" s="20">
        <v>315832.98200000002</v>
      </c>
      <c r="P464" s="20">
        <v>373035.42700000003</v>
      </c>
    </row>
    <row r="465" spans="1:16" x14ac:dyDescent="0.3">
      <c r="A465" s="31">
        <v>2021</v>
      </c>
      <c r="B465" s="19">
        <v>68</v>
      </c>
      <c r="C465" s="7" t="s">
        <v>48</v>
      </c>
      <c r="D465" s="15">
        <v>2545471.949</v>
      </c>
      <c r="E465" s="20">
        <v>174622.55600000001</v>
      </c>
      <c r="F465" s="20">
        <v>228036.90400000001</v>
      </c>
      <c r="G465" s="20">
        <v>258185.717</v>
      </c>
      <c r="H465" s="20">
        <v>229403.989</v>
      </c>
      <c r="I465" s="20">
        <v>224645.66800000001</v>
      </c>
      <c r="J465" s="20">
        <v>222662.99799999999</v>
      </c>
      <c r="K465" s="20">
        <v>185233.16500000001</v>
      </c>
      <c r="L465" s="20">
        <v>212140.617</v>
      </c>
      <c r="M465" s="20">
        <v>218581.75599999999</v>
      </c>
      <c r="N465" s="20">
        <v>186923.98199999999</v>
      </c>
      <c r="O465" s="20">
        <v>201212.951</v>
      </c>
      <c r="P465" s="20">
        <v>203821.64600000001</v>
      </c>
    </row>
    <row r="466" spans="1:16" x14ac:dyDescent="0.3">
      <c r="A466" s="31">
        <v>2021</v>
      </c>
      <c r="B466" s="19">
        <v>70</v>
      </c>
      <c r="C466" s="7" t="s">
        <v>49</v>
      </c>
      <c r="D466" s="15">
        <v>60787.806000000004</v>
      </c>
      <c r="E466" s="20">
        <v>6273.174</v>
      </c>
      <c r="F466" s="20">
        <v>6535.3159999999998</v>
      </c>
      <c r="G466" s="20">
        <v>4854.098</v>
      </c>
      <c r="H466" s="20">
        <v>5942.8280000000004</v>
      </c>
      <c r="I466" s="20">
        <v>5865.8739999999998</v>
      </c>
      <c r="J466" s="20">
        <v>5280.8950000000004</v>
      </c>
      <c r="K466" s="20">
        <v>6987.9250000000002</v>
      </c>
      <c r="L466" s="20">
        <v>3321.4940000000001</v>
      </c>
      <c r="M466" s="20">
        <v>3390.047</v>
      </c>
      <c r="N466" s="20">
        <v>3273.0610000000001</v>
      </c>
      <c r="O466" s="20">
        <v>4407.3339999999998</v>
      </c>
      <c r="P466" s="20">
        <v>4655.76</v>
      </c>
    </row>
    <row r="467" spans="1:16" x14ac:dyDescent="0.3">
      <c r="A467" s="31">
        <v>2021</v>
      </c>
      <c r="B467" s="19">
        <v>72</v>
      </c>
      <c r="C467" s="7" t="s">
        <v>50</v>
      </c>
      <c r="D467" s="15">
        <v>4524674.7390000001</v>
      </c>
      <c r="E467" s="20">
        <v>358626.462</v>
      </c>
      <c r="F467" s="20">
        <v>339281.58</v>
      </c>
      <c r="G467" s="20">
        <v>338513.90899999999</v>
      </c>
      <c r="H467" s="20">
        <v>370705.92099999997</v>
      </c>
      <c r="I467" s="20">
        <v>347068.50199999998</v>
      </c>
      <c r="J467" s="20">
        <v>254764.223</v>
      </c>
      <c r="K467" s="20">
        <v>269468.18900000001</v>
      </c>
      <c r="L467" s="20">
        <v>317965.696</v>
      </c>
      <c r="M467" s="20">
        <v>423756.21799999999</v>
      </c>
      <c r="N467" s="20">
        <v>377006.054</v>
      </c>
      <c r="O467" s="20">
        <v>571648.78899999999</v>
      </c>
      <c r="P467" s="20">
        <v>555869.196</v>
      </c>
    </row>
    <row r="468" spans="1:16" x14ac:dyDescent="0.3">
      <c r="A468" s="31">
        <v>2021</v>
      </c>
      <c r="B468" s="19">
        <v>73</v>
      </c>
      <c r="C468" s="7" t="s">
        <v>51</v>
      </c>
      <c r="D468" s="15">
        <v>269996.38799999998</v>
      </c>
      <c r="E468" s="20">
        <v>17648.156999999999</v>
      </c>
      <c r="F468" s="20">
        <v>18768.419000000002</v>
      </c>
      <c r="G468" s="20">
        <v>20382.422999999999</v>
      </c>
      <c r="H468" s="20">
        <v>20278.339</v>
      </c>
      <c r="I468" s="20">
        <v>23589.868999999999</v>
      </c>
      <c r="J468" s="20">
        <v>12617.004999999999</v>
      </c>
      <c r="K468" s="20">
        <v>12706.939</v>
      </c>
      <c r="L468" s="20">
        <v>18050.043000000001</v>
      </c>
      <c r="M468" s="20">
        <v>25610.012999999999</v>
      </c>
      <c r="N468" s="20">
        <v>24180.993999999999</v>
      </c>
      <c r="O468" s="20">
        <v>32352.690999999999</v>
      </c>
      <c r="P468" s="20">
        <v>43811.495999999999</v>
      </c>
    </row>
    <row r="469" spans="1:16" x14ac:dyDescent="0.3">
      <c r="A469" s="31">
        <v>2021</v>
      </c>
      <c r="B469" s="19">
        <v>74</v>
      </c>
      <c r="C469" s="7" t="s">
        <v>52</v>
      </c>
      <c r="D469" s="15">
        <v>380323.88099999999</v>
      </c>
      <c r="E469" s="20">
        <v>19752.065999999999</v>
      </c>
      <c r="F469" s="20">
        <v>16267.661</v>
      </c>
      <c r="G469" s="20">
        <v>39716.241999999998</v>
      </c>
      <c r="H469" s="20">
        <v>30668.546999999999</v>
      </c>
      <c r="I469" s="20">
        <v>16000.880999999999</v>
      </c>
      <c r="J469" s="20">
        <v>12054.178</v>
      </c>
      <c r="K469" s="20">
        <v>14913.61</v>
      </c>
      <c r="L469" s="20">
        <v>28806.327000000001</v>
      </c>
      <c r="M469" s="20">
        <v>53636.934999999998</v>
      </c>
      <c r="N469" s="20">
        <v>37412.671999999999</v>
      </c>
      <c r="O469" s="20">
        <v>58214.423000000003</v>
      </c>
      <c r="P469" s="20">
        <v>52880.339</v>
      </c>
    </row>
    <row r="470" spans="1:16" x14ac:dyDescent="0.3">
      <c r="A470" s="31">
        <v>2021</v>
      </c>
      <c r="B470" s="19">
        <v>75</v>
      </c>
      <c r="C470" s="7" t="s">
        <v>53</v>
      </c>
      <c r="D470" s="15">
        <v>28959361.179000001</v>
      </c>
      <c r="E470" s="20">
        <v>1827086.1370000001</v>
      </c>
      <c r="F470" s="20">
        <v>1698789.8019999999</v>
      </c>
      <c r="G470" s="20">
        <v>2536608.98</v>
      </c>
      <c r="H470" s="20">
        <v>2184414.4539999999</v>
      </c>
      <c r="I470" s="20">
        <v>2061843.34</v>
      </c>
      <c r="J470" s="20">
        <v>2320599.9920000001</v>
      </c>
      <c r="K470" s="20">
        <v>2452435.8330000001</v>
      </c>
      <c r="L470" s="20">
        <v>2675003.1749999998</v>
      </c>
      <c r="M470" s="20">
        <v>2415798.1529999999</v>
      </c>
      <c r="N470" s="20">
        <v>2432841.15</v>
      </c>
      <c r="O470" s="20">
        <v>2963725.9730000002</v>
      </c>
      <c r="P470" s="20">
        <v>3390214.19</v>
      </c>
    </row>
    <row r="471" spans="1:16" x14ac:dyDescent="0.3">
      <c r="A471" s="31">
        <v>2021</v>
      </c>
      <c r="B471" s="19">
        <v>76</v>
      </c>
      <c r="C471" s="7" t="s">
        <v>54</v>
      </c>
      <c r="D471" s="15">
        <v>470851.04299999995</v>
      </c>
      <c r="E471" s="20">
        <v>34911.879000000001</v>
      </c>
      <c r="F471" s="20">
        <v>33040.097999999998</v>
      </c>
      <c r="G471" s="20">
        <v>42454.072</v>
      </c>
      <c r="H471" s="20">
        <v>52770.720000000001</v>
      </c>
      <c r="I471" s="20">
        <v>28402.791000000001</v>
      </c>
      <c r="J471" s="20">
        <v>57111.521000000001</v>
      </c>
      <c r="K471" s="20">
        <v>30801.855</v>
      </c>
      <c r="L471" s="20">
        <v>23264.171999999999</v>
      </c>
      <c r="M471" s="20">
        <v>36517.485000000001</v>
      </c>
      <c r="N471" s="20">
        <v>32151.866000000002</v>
      </c>
      <c r="O471" s="20">
        <v>52121.436999999998</v>
      </c>
      <c r="P471" s="20">
        <v>47303.146999999997</v>
      </c>
    </row>
    <row r="472" spans="1:16" x14ac:dyDescent="0.3">
      <c r="A472" s="31">
        <v>2021</v>
      </c>
      <c r="B472" s="19">
        <v>77</v>
      </c>
      <c r="C472" s="7" t="s">
        <v>55</v>
      </c>
      <c r="D472" s="15">
        <v>3684.1129999999998</v>
      </c>
      <c r="E472" s="20">
        <v>165.191</v>
      </c>
      <c r="F472" s="20">
        <v>61.44</v>
      </c>
      <c r="G472" s="20">
        <v>66.007000000000005</v>
      </c>
      <c r="H472" s="20">
        <v>50.414000000000001</v>
      </c>
      <c r="I472" s="20">
        <v>70.921000000000006</v>
      </c>
      <c r="J472" s="20">
        <v>4.4039999999999999</v>
      </c>
      <c r="K472" s="20">
        <v>320.66000000000003</v>
      </c>
      <c r="L472" s="20">
        <v>175.815</v>
      </c>
      <c r="M472" s="20">
        <v>19.303000000000001</v>
      </c>
      <c r="N472" s="20">
        <v>582.32600000000002</v>
      </c>
      <c r="O472" s="20">
        <v>2125.1419999999998</v>
      </c>
      <c r="P472" s="20">
        <v>42.49</v>
      </c>
    </row>
    <row r="473" spans="1:16" x14ac:dyDescent="0.3">
      <c r="A473" s="31">
        <v>2021</v>
      </c>
      <c r="B473" s="19">
        <v>78</v>
      </c>
      <c r="C473" s="7" t="s">
        <v>56</v>
      </c>
      <c r="D473" s="15">
        <v>751290.07699999993</v>
      </c>
      <c r="E473" s="20">
        <v>48932.633000000002</v>
      </c>
      <c r="F473" s="20">
        <v>55980.400999999998</v>
      </c>
      <c r="G473" s="20">
        <v>72725.108999999997</v>
      </c>
      <c r="H473" s="20">
        <v>51096.841</v>
      </c>
      <c r="I473" s="20">
        <v>34003.675999999999</v>
      </c>
      <c r="J473" s="20">
        <v>54506.305999999997</v>
      </c>
      <c r="K473" s="20">
        <v>44892.91</v>
      </c>
      <c r="L473" s="20">
        <v>80413.944000000003</v>
      </c>
      <c r="M473" s="20">
        <v>56021.936999999998</v>
      </c>
      <c r="N473" s="20">
        <v>52699.601000000002</v>
      </c>
      <c r="O473" s="20">
        <v>108359.76700000001</v>
      </c>
      <c r="P473" s="20">
        <v>91656.952000000005</v>
      </c>
    </row>
    <row r="474" spans="1:16" x14ac:dyDescent="0.3">
      <c r="A474" s="31">
        <v>2021</v>
      </c>
      <c r="B474" s="19">
        <v>79</v>
      </c>
      <c r="C474" s="7" t="s">
        <v>57</v>
      </c>
      <c r="D474" s="15">
        <v>1595313.341</v>
      </c>
      <c r="E474" s="20">
        <v>114964.587</v>
      </c>
      <c r="F474" s="20">
        <v>150134.56200000001</v>
      </c>
      <c r="G474" s="20">
        <v>134015.068</v>
      </c>
      <c r="H474" s="20">
        <v>102918.44</v>
      </c>
      <c r="I474" s="20">
        <v>163105.70800000001</v>
      </c>
      <c r="J474" s="20">
        <v>131868.845</v>
      </c>
      <c r="K474" s="20">
        <v>111713.96400000001</v>
      </c>
      <c r="L474" s="20">
        <v>144531.49600000001</v>
      </c>
      <c r="M474" s="20">
        <v>159233.90400000001</v>
      </c>
      <c r="N474" s="20">
        <v>87367.672000000006</v>
      </c>
      <c r="O474" s="20">
        <v>154892.878</v>
      </c>
      <c r="P474" s="20">
        <v>140566.217</v>
      </c>
    </row>
    <row r="475" spans="1:16" x14ac:dyDescent="0.3">
      <c r="A475" s="31">
        <v>2021</v>
      </c>
      <c r="B475" s="19">
        <v>80</v>
      </c>
      <c r="C475" s="7" t="s">
        <v>58</v>
      </c>
      <c r="D475" s="15">
        <v>710865.11600000004</v>
      </c>
      <c r="E475" s="20">
        <v>32797.976000000002</v>
      </c>
      <c r="F475" s="20">
        <v>33856.192000000003</v>
      </c>
      <c r="G475" s="20">
        <v>68622.274000000005</v>
      </c>
      <c r="H475" s="20">
        <v>50220.737999999998</v>
      </c>
      <c r="I475" s="20">
        <v>77443.327000000005</v>
      </c>
      <c r="J475" s="20">
        <v>58076.536999999997</v>
      </c>
      <c r="K475" s="20">
        <v>46541.163</v>
      </c>
      <c r="L475" s="20">
        <v>40681.341</v>
      </c>
      <c r="M475" s="20">
        <v>61979.491999999998</v>
      </c>
      <c r="N475" s="20">
        <v>57679.203999999998</v>
      </c>
      <c r="O475" s="20">
        <v>89492.75</v>
      </c>
      <c r="P475" s="20">
        <v>93474.122000000003</v>
      </c>
    </row>
    <row r="476" spans="1:16" x14ac:dyDescent="0.3">
      <c r="A476" s="31">
        <v>2021</v>
      </c>
      <c r="B476" s="19">
        <v>81</v>
      </c>
      <c r="C476" s="7" t="s">
        <v>59</v>
      </c>
      <c r="D476" s="15">
        <v>1800043.7130000002</v>
      </c>
      <c r="E476" s="20">
        <v>83675.607999999993</v>
      </c>
      <c r="F476" s="20">
        <v>133225.576</v>
      </c>
      <c r="G476" s="20">
        <v>141674.421</v>
      </c>
      <c r="H476" s="20">
        <v>176466.149</v>
      </c>
      <c r="I476" s="20">
        <v>217052.71400000001</v>
      </c>
      <c r="J476" s="20">
        <v>181926.565</v>
      </c>
      <c r="K476" s="20">
        <v>138803.78</v>
      </c>
      <c r="L476" s="20">
        <v>159654.01</v>
      </c>
      <c r="M476" s="20">
        <v>145578.95800000001</v>
      </c>
      <c r="N476" s="20">
        <v>105657.20299999999</v>
      </c>
      <c r="O476" s="20">
        <v>162075.85399999999</v>
      </c>
      <c r="P476" s="20">
        <v>154252.875</v>
      </c>
    </row>
    <row r="477" spans="1:16" x14ac:dyDescent="0.3">
      <c r="A477" s="31">
        <v>2021</v>
      </c>
      <c r="B477" s="19">
        <v>82</v>
      </c>
      <c r="C477" s="7" t="s">
        <v>60</v>
      </c>
      <c r="D477" s="15">
        <v>195730.98</v>
      </c>
      <c r="E477" s="20">
        <v>8002.3109999999997</v>
      </c>
      <c r="F477" s="20">
        <v>18171.206999999999</v>
      </c>
      <c r="G477" s="20">
        <v>14819.517</v>
      </c>
      <c r="H477" s="20">
        <v>22529.159</v>
      </c>
      <c r="I477" s="20">
        <v>13955.732</v>
      </c>
      <c r="J477" s="20">
        <v>19514.477999999999</v>
      </c>
      <c r="K477" s="20">
        <v>7150.3519999999999</v>
      </c>
      <c r="L477" s="20">
        <v>19718.414000000001</v>
      </c>
      <c r="M477" s="20">
        <v>11941.62</v>
      </c>
      <c r="N477" s="20">
        <v>15243.286</v>
      </c>
      <c r="O477" s="20">
        <v>23781.491999999998</v>
      </c>
      <c r="P477" s="20">
        <v>20903.412</v>
      </c>
    </row>
    <row r="478" spans="1:16" x14ac:dyDescent="0.3">
      <c r="A478" s="31">
        <v>2021</v>
      </c>
      <c r="B478" s="19">
        <v>83</v>
      </c>
      <c r="C478" s="7" t="s">
        <v>61</v>
      </c>
      <c r="D478" s="15">
        <v>86460.872000000003</v>
      </c>
      <c r="E478" s="20">
        <v>9172.2160000000003</v>
      </c>
      <c r="F478" s="20">
        <v>8136.8860000000004</v>
      </c>
      <c r="G478" s="20">
        <v>5801.3379999999997</v>
      </c>
      <c r="H478" s="20">
        <v>9305.48</v>
      </c>
      <c r="I478" s="20">
        <v>6037.6450000000004</v>
      </c>
      <c r="J478" s="20">
        <v>4446.6559999999999</v>
      </c>
      <c r="K478" s="20">
        <v>3039.152</v>
      </c>
      <c r="L478" s="20">
        <v>2284.732</v>
      </c>
      <c r="M478" s="20">
        <v>3802.826</v>
      </c>
      <c r="N478" s="20">
        <v>7844.5820000000003</v>
      </c>
      <c r="O478" s="20">
        <v>13558.474</v>
      </c>
      <c r="P478" s="20">
        <v>13030.885</v>
      </c>
    </row>
    <row r="479" spans="1:16" x14ac:dyDescent="0.3">
      <c r="A479" s="31">
        <v>2021</v>
      </c>
      <c r="B479" s="19">
        <v>91</v>
      </c>
      <c r="C479" s="7" t="s">
        <v>62</v>
      </c>
      <c r="D479" s="15">
        <v>453144.36199999996</v>
      </c>
      <c r="E479" s="20">
        <v>31175.195</v>
      </c>
      <c r="F479" s="20">
        <v>39198.805</v>
      </c>
      <c r="G479" s="20">
        <v>45180.072999999997</v>
      </c>
      <c r="H479" s="20">
        <v>44015.41</v>
      </c>
      <c r="I479" s="20">
        <v>34820.387000000002</v>
      </c>
      <c r="J479" s="20">
        <v>40053.750999999997</v>
      </c>
      <c r="K479" s="20">
        <v>31702.761999999999</v>
      </c>
      <c r="L479" s="20">
        <v>34535.235000000001</v>
      </c>
      <c r="M479" s="20">
        <v>38798.832000000002</v>
      </c>
      <c r="N479" s="20">
        <v>32679.952000000001</v>
      </c>
      <c r="O479" s="20">
        <v>40830.177000000003</v>
      </c>
      <c r="P479" s="20">
        <v>40153.783000000003</v>
      </c>
    </row>
    <row r="480" spans="1:16" x14ac:dyDescent="0.3">
      <c r="A480" s="31">
        <v>2021</v>
      </c>
      <c r="B480" s="19">
        <v>92</v>
      </c>
      <c r="C480" s="7" t="s">
        <v>63</v>
      </c>
      <c r="D480" s="15">
        <v>388473.89000000007</v>
      </c>
      <c r="E480" s="20">
        <v>21963.462</v>
      </c>
      <c r="F480" s="20">
        <v>31778.736000000001</v>
      </c>
      <c r="G480" s="20">
        <v>38252.826000000001</v>
      </c>
      <c r="H480" s="20">
        <v>23283.733</v>
      </c>
      <c r="I480" s="20">
        <v>35062.082000000002</v>
      </c>
      <c r="J480" s="20">
        <v>41703.726000000002</v>
      </c>
      <c r="K480" s="20">
        <v>26207.272000000001</v>
      </c>
      <c r="L480" s="20">
        <v>24472.976999999999</v>
      </c>
      <c r="M480" s="20">
        <v>18767.352999999999</v>
      </c>
      <c r="N480" s="20">
        <v>19746.374</v>
      </c>
      <c r="O480" s="20">
        <v>64924.775000000001</v>
      </c>
      <c r="P480" s="20">
        <v>42310.574000000001</v>
      </c>
    </row>
    <row r="481" spans="1:16" x14ac:dyDescent="0.3">
      <c r="A481" s="31">
        <v>2021</v>
      </c>
      <c r="B481" s="19">
        <v>93</v>
      </c>
      <c r="C481" s="7" t="s">
        <v>64</v>
      </c>
      <c r="D481" s="15">
        <v>229421.26199999999</v>
      </c>
      <c r="E481" s="20">
        <v>18003.191999999999</v>
      </c>
      <c r="F481" s="20">
        <v>17239.683000000001</v>
      </c>
      <c r="G481" s="20">
        <v>27539.973000000002</v>
      </c>
      <c r="H481" s="20">
        <v>18030.749</v>
      </c>
      <c r="I481" s="20">
        <v>13661.893</v>
      </c>
      <c r="J481" s="20">
        <v>14411.232</v>
      </c>
      <c r="K481" s="20">
        <v>12957.993</v>
      </c>
      <c r="L481" s="20">
        <v>19274.591</v>
      </c>
      <c r="M481" s="20">
        <v>19239.967000000001</v>
      </c>
      <c r="N481" s="20">
        <v>15801.342000000001</v>
      </c>
      <c r="O481" s="20">
        <v>28969.367999999999</v>
      </c>
      <c r="P481" s="20">
        <v>24291.278999999999</v>
      </c>
    </row>
    <row r="482" spans="1:16" x14ac:dyDescent="0.3">
      <c r="A482" s="31">
        <v>2021</v>
      </c>
      <c r="B482" s="19">
        <v>95</v>
      </c>
      <c r="C482" s="7" t="s">
        <v>65</v>
      </c>
      <c r="D482" s="15">
        <v>22279.381999999998</v>
      </c>
      <c r="E482" s="20">
        <v>1558.539</v>
      </c>
      <c r="F482" s="20">
        <v>2396.759</v>
      </c>
      <c r="G482" s="20">
        <v>1338.828</v>
      </c>
      <c r="H482" s="20">
        <v>1676.0540000000001</v>
      </c>
      <c r="I482" s="20">
        <v>982.35699999999997</v>
      </c>
      <c r="J482" s="20">
        <v>1534.6130000000001</v>
      </c>
      <c r="K482" s="20">
        <v>756.93499999999995</v>
      </c>
      <c r="L482" s="20">
        <v>1743.9849999999999</v>
      </c>
      <c r="M482" s="20">
        <v>2913.4319999999998</v>
      </c>
      <c r="N482" s="20">
        <v>1496.3320000000001</v>
      </c>
      <c r="O482" s="20">
        <v>2134.3000000000002</v>
      </c>
      <c r="P482" s="20">
        <v>3747.248</v>
      </c>
    </row>
    <row r="483" spans="1:16" x14ac:dyDescent="0.3">
      <c r="A483" s="31">
        <v>2021</v>
      </c>
      <c r="B483" s="19">
        <v>96</v>
      </c>
      <c r="C483" s="7" t="s">
        <v>66</v>
      </c>
      <c r="D483" s="15">
        <v>201540.17199999999</v>
      </c>
      <c r="E483" s="20">
        <v>18420.082999999999</v>
      </c>
      <c r="F483" s="20">
        <v>14681.453</v>
      </c>
      <c r="G483" s="20">
        <v>22567.347000000002</v>
      </c>
      <c r="H483" s="20">
        <v>15799.984</v>
      </c>
      <c r="I483" s="20">
        <v>13350.556</v>
      </c>
      <c r="J483" s="20">
        <v>18175.864000000001</v>
      </c>
      <c r="K483" s="20">
        <v>12452.939</v>
      </c>
      <c r="L483" s="20">
        <v>13282.17</v>
      </c>
      <c r="M483" s="20">
        <v>14639.837</v>
      </c>
      <c r="N483" s="20">
        <v>16932.03</v>
      </c>
      <c r="O483" s="20">
        <v>21165.166000000001</v>
      </c>
      <c r="P483" s="20">
        <v>20072.742999999999</v>
      </c>
    </row>
    <row r="484" spans="1:16" x14ac:dyDescent="0.3">
      <c r="A484" s="31">
        <v>2021</v>
      </c>
      <c r="B484" s="19">
        <v>97</v>
      </c>
      <c r="C484" s="7" t="s">
        <v>67</v>
      </c>
      <c r="D484" s="15">
        <v>21207.909000000003</v>
      </c>
      <c r="E484" s="20">
        <v>2611.8939999999998</v>
      </c>
      <c r="F484" s="20">
        <v>323.27199999999999</v>
      </c>
      <c r="G484" s="20">
        <v>2582.0909999999999</v>
      </c>
      <c r="H484" s="20">
        <v>1233.576</v>
      </c>
      <c r="I484" s="20">
        <v>1905.4159999999999</v>
      </c>
      <c r="J484" s="20">
        <v>690.06200000000001</v>
      </c>
      <c r="K484" s="20">
        <v>323.38400000000001</v>
      </c>
      <c r="L484" s="20">
        <v>737.36599999999999</v>
      </c>
      <c r="M484" s="20">
        <v>2113.029</v>
      </c>
      <c r="N484" s="20">
        <v>2186.326</v>
      </c>
      <c r="O484" s="20">
        <v>3790.7040000000002</v>
      </c>
      <c r="P484" s="20">
        <v>2710.7890000000002</v>
      </c>
    </row>
    <row r="485" spans="1:16" x14ac:dyDescent="0.3">
      <c r="A485" s="31">
        <v>2021</v>
      </c>
      <c r="B485" s="19">
        <v>98</v>
      </c>
      <c r="C485" s="7" t="s">
        <v>68</v>
      </c>
      <c r="D485" s="15">
        <v>448720.08999999997</v>
      </c>
      <c r="E485" s="20">
        <v>32487.201000000001</v>
      </c>
      <c r="F485" s="20">
        <v>43491.175000000003</v>
      </c>
      <c r="G485" s="20">
        <v>44332.105000000003</v>
      </c>
      <c r="H485" s="20">
        <v>33943.326000000001</v>
      </c>
      <c r="I485" s="20">
        <v>28645.909</v>
      </c>
      <c r="J485" s="20">
        <v>37404.021000000001</v>
      </c>
      <c r="K485" s="20">
        <v>27101.149000000001</v>
      </c>
      <c r="L485" s="20">
        <v>32533.437999999998</v>
      </c>
      <c r="M485" s="20">
        <v>35624.214999999997</v>
      </c>
      <c r="N485" s="20">
        <v>35844.93</v>
      </c>
      <c r="O485" s="20">
        <v>50624.254999999997</v>
      </c>
      <c r="P485" s="20">
        <v>46688.366000000002</v>
      </c>
    </row>
    <row r="486" spans="1:16" x14ac:dyDescent="0.3">
      <c r="A486" s="31">
        <v>2021</v>
      </c>
      <c r="B486" s="19">
        <v>204</v>
      </c>
      <c r="C486" s="7" t="s">
        <v>69</v>
      </c>
      <c r="D486" s="15">
        <v>922435.77500000002</v>
      </c>
      <c r="E486" s="20">
        <v>37838.692999999999</v>
      </c>
      <c r="F486" s="20">
        <v>54444.137000000002</v>
      </c>
      <c r="G486" s="20">
        <v>53407.28</v>
      </c>
      <c r="H486" s="20">
        <v>70061.217000000004</v>
      </c>
      <c r="I486" s="20">
        <v>63686.677000000003</v>
      </c>
      <c r="J486" s="20">
        <v>76254.009000000005</v>
      </c>
      <c r="K486" s="20">
        <v>56476.358999999997</v>
      </c>
      <c r="L486" s="20">
        <v>110947.117</v>
      </c>
      <c r="M486" s="20">
        <v>73775.294999999998</v>
      </c>
      <c r="N486" s="20">
        <v>79591.31</v>
      </c>
      <c r="O486" s="20">
        <v>118587.72500000001</v>
      </c>
      <c r="P486" s="20">
        <v>127365.95600000001</v>
      </c>
    </row>
    <row r="487" spans="1:16" x14ac:dyDescent="0.3">
      <c r="A487" s="31">
        <v>2021</v>
      </c>
      <c r="B487" s="19">
        <v>208</v>
      </c>
      <c r="C487" s="7" t="s">
        <v>70</v>
      </c>
      <c r="D487" s="15">
        <v>1194879.747</v>
      </c>
      <c r="E487" s="20">
        <v>50009.086000000003</v>
      </c>
      <c r="F487" s="20">
        <v>39232.455999999998</v>
      </c>
      <c r="G487" s="20">
        <v>92104.14</v>
      </c>
      <c r="H487" s="20">
        <v>112835.97100000001</v>
      </c>
      <c r="I487" s="20">
        <v>57554.945</v>
      </c>
      <c r="J487" s="20">
        <v>64375.39</v>
      </c>
      <c r="K487" s="20">
        <v>101715.85</v>
      </c>
      <c r="L487" s="20">
        <v>143826.785</v>
      </c>
      <c r="M487" s="20">
        <v>124014.39999999999</v>
      </c>
      <c r="N487" s="20">
        <v>93275.331999999995</v>
      </c>
      <c r="O487" s="20">
        <v>181190.95699999999</v>
      </c>
      <c r="P487" s="20">
        <v>134744.435</v>
      </c>
    </row>
    <row r="488" spans="1:16" x14ac:dyDescent="0.3">
      <c r="A488" s="31">
        <v>2021</v>
      </c>
      <c r="B488" s="19">
        <v>212</v>
      </c>
      <c r="C488" s="7" t="s">
        <v>71</v>
      </c>
      <c r="D488" s="15">
        <v>266831.462</v>
      </c>
      <c r="E488" s="20">
        <v>21720.034</v>
      </c>
      <c r="F488" s="20">
        <v>23223.407999999999</v>
      </c>
      <c r="G488" s="20">
        <v>29068.069</v>
      </c>
      <c r="H488" s="20">
        <v>18484.473999999998</v>
      </c>
      <c r="I488" s="20">
        <v>10465.329</v>
      </c>
      <c r="J488" s="20">
        <v>20703.115000000002</v>
      </c>
      <c r="K488" s="20">
        <v>15654.057000000001</v>
      </c>
      <c r="L488" s="20">
        <v>25946.857</v>
      </c>
      <c r="M488" s="20">
        <v>27598.464</v>
      </c>
      <c r="N488" s="20">
        <v>35968.9</v>
      </c>
      <c r="O488" s="20">
        <v>20397.691999999999</v>
      </c>
      <c r="P488" s="20">
        <v>17601.062999999998</v>
      </c>
    </row>
    <row r="489" spans="1:16" x14ac:dyDescent="0.3">
      <c r="A489" s="31">
        <v>2021</v>
      </c>
      <c r="B489" s="19">
        <v>216</v>
      </c>
      <c r="C489" s="7" t="s">
        <v>72</v>
      </c>
      <c r="D489" s="15">
        <v>821795.72600000002</v>
      </c>
      <c r="E489" s="20">
        <v>64867.875999999997</v>
      </c>
      <c r="F489" s="20">
        <v>55698.059000000001</v>
      </c>
      <c r="G489" s="20">
        <v>31154.888999999999</v>
      </c>
      <c r="H489" s="20">
        <v>66357.226999999999</v>
      </c>
      <c r="I489" s="20">
        <v>33337.161</v>
      </c>
      <c r="J489" s="20">
        <v>49745.724000000002</v>
      </c>
      <c r="K489" s="20">
        <v>64381.256999999998</v>
      </c>
      <c r="L489" s="20">
        <v>84640.615999999995</v>
      </c>
      <c r="M489" s="20">
        <v>97627.649000000005</v>
      </c>
      <c r="N489" s="20">
        <v>83661.259999999995</v>
      </c>
      <c r="O489" s="20">
        <v>89718.342999999993</v>
      </c>
      <c r="P489" s="20">
        <v>100605.66499999999</v>
      </c>
    </row>
    <row r="490" spans="1:16" x14ac:dyDescent="0.3">
      <c r="A490" s="31">
        <v>2021</v>
      </c>
      <c r="B490" s="19">
        <v>220</v>
      </c>
      <c r="C490" s="7" t="s">
        <v>73</v>
      </c>
      <c r="D490" s="15">
        <v>2211759.8929999997</v>
      </c>
      <c r="E490" s="20">
        <v>148002.408</v>
      </c>
      <c r="F490" s="20">
        <v>179637.52900000001</v>
      </c>
      <c r="G490" s="20">
        <v>222940.06099999999</v>
      </c>
      <c r="H490" s="20">
        <v>183294.351</v>
      </c>
      <c r="I490" s="20">
        <v>145180.47200000001</v>
      </c>
      <c r="J490" s="20">
        <v>173019.58799999999</v>
      </c>
      <c r="K490" s="20">
        <v>128573.871</v>
      </c>
      <c r="L490" s="20">
        <v>184731.67199999999</v>
      </c>
      <c r="M490" s="20">
        <v>208443.25099999999</v>
      </c>
      <c r="N490" s="20">
        <v>178811.57699999999</v>
      </c>
      <c r="O490" s="20">
        <v>217789.26199999999</v>
      </c>
      <c r="P490" s="20">
        <v>241335.851</v>
      </c>
    </row>
    <row r="491" spans="1:16" x14ac:dyDescent="0.3">
      <c r="A491" s="31">
        <v>2021</v>
      </c>
      <c r="B491" s="19">
        <v>224</v>
      </c>
      <c r="C491" s="7" t="s">
        <v>74</v>
      </c>
      <c r="D491" s="15">
        <v>104932.9</v>
      </c>
      <c r="E491" s="20">
        <v>6301.53</v>
      </c>
      <c r="F491" s="20">
        <v>3846.319</v>
      </c>
      <c r="G491" s="20">
        <v>10482.677</v>
      </c>
      <c r="H491" s="20">
        <v>5233.683</v>
      </c>
      <c r="I491" s="20">
        <v>10231.370000000001</v>
      </c>
      <c r="J491" s="20">
        <v>9084.2870000000003</v>
      </c>
      <c r="K491" s="20">
        <v>16988.623</v>
      </c>
      <c r="L491" s="20">
        <v>15423.032999999999</v>
      </c>
      <c r="M491" s="20">
        <v>5981.4120000000003</v>
      </c>
      <c r="N491" s="20">
        <v>4312.8609999999999</v>
      </c>
      <c r="O491" s="20">
        <v>4989.9639999999999</v>
      </c>
      <c r="P491" s="20">
        <v>12057.141</v>
      </c>
    </row>
    <row r="492" spans="1:16" x14ac:dyDescent="0.3">
      <c r="A492" s="31">
        <v>2021</v>
      </c>
      <c r="B492" s="19">
        <v>225</v>
      </c>
      <c r="C492" s="7" t="s">
        <v>75</v>
      </c>
      <c r="D492" s="15">
        <v>30.398</v>
      </c>
      <c r="E492" s="20" t="s">
        <v>168</v>
      </c>
      <c r="F492" s="20" t="s">
        <v>168</v>
      </c>
      <c r="G492" s="20" t="s">
        <v>168</v>
      </c>
      <c r="H492" s="20" t="s">
        <v>168</v>
      </c>
      <c r="I492" s="20" t="s">
        <v>168</v>
      </c>
      <c r="J492" s="20">
        <v>0.01</v>
      </c>
      <c r="K492" s="20">
        <v>23.286999999999999</v>
      </c>
      <c r="L492" s="20">
        <v>7.0810000000000004</v>
      </c>
      <c r="M492" s="20">
        <v>5.0000000000000001E-3</v>
      </c>
      <c r="N492" s="20" t="s">
        <v>168</v>
      </c>
      <c r="O492" s="20" t="s">
        <v>168</v>
      </c>
      <c r="P492" s="20">
        <v>1.4999999999999999E-2</v>
      </c>
    </row>
    <row r="493" spans="1:16" x14ac:dyDescent="0.3">
      <c r="A493" s="31">
        <v>2021</v>
      </c>
      <c r="B493" s="19">
        <v>228</v>
      </c>
      <c r="C493" s="7" t="s">
        <v>76</v>
      </c>
      <c r="D493" s="15">
        <v>276738.68699999998</v>
      </c>
      <c r="E493" s="20">
        <v>369.488</v>
      </c>
      <c r="F493" s="20">
        <v>24.134</v>
      </c>
      <c r="G493" s="20">
        <v>5380.723</v>
      </c>
      <c r="H493" s="20">
        <v>3471.1089999999999</v>
      </c>
      <c r="I493" s="20">
        <v>35.262</v>
      </c>
      <c r="J493" s="20">
        <v>493.96100000000001</v>
      </c>
      <c r="K493" s="20">
        <v>622.26400000000001</v>
      </c>
      <c r="L493" s="20">
        <v>132418.76699999999</v>
      </c>
      <c r="M493" s="20">
        <v>206.703</v>
      </c>
      <c r="N493" s="20">
        <v>132528.818</v>
      </c>
      <c r="O493" s="20">
        <v>1085.288</v>
      </c>
      <c r="P493" s="20">
        <v>102.17</v>
      </c>
    </row>
    <row r="494" spans="1:16" x14ac:dyDescent="0.3">
      <c r="A494" s="31">
        <v>2021</v>
      </c>
      <c r="B494" s="19">
        <v>232</v>
      </c>
      <c r="C494" s="7" t="s">
        <v>77</v>
      </c>
      <c r="D494" s="15">
        <v>54809.351000000002</v>
      </c>
      <c r="E494" s="20">
        <v>8.1020000000000003</v>
      </c>
      <c r="F494" s="20">
        <v>2762.2539999999999</v>
      </c>
      <c r="G494" s="20">
        <v>5028.5910000000003</v>
      </c>
      <c r="H494" s="20">
        <v>5689.2629999999999</v>
      </c>
      <c r="I494" s="20">
        <v>5443.11</v>
      </c>
      <c r="J494" s="20">
        <v>9319.018</v>
      </c>
      <c r="K494" s="20">
        <v>7377.991</v>
      </c>
      <c r="L494" s="20">
        <v>4580.6350000000002</v>
      </c>
      <c r="M494" s="20">
        <v>1582.123</v>
      </c>
      <c r="N494" s="20">
        <v>3821.9290000000001</v>
      </c>
      <c r="O494" s="20">
        <v>5128.598</v>
      </c>
      <c r="P494" s="20">
        <v>4067.7370000000001</v>
      </c>
    </row>
    <row r="495" spans="1:16" x14ac:dyDescent="0.3">
      <c r="A495" s="31">
        <v>2021</v>
      </c>
      <c r="B495" s="19">
        <v>236</v>
      </c>
      <c r="C495" s="7" t="s">
        <v>78</v>
      </c>
      <c r="D495" s="15">
        <v>13751.925999999999</v>
      </c>
      <c r="E495" s="20">
        <v>197.19900000000001</v>
      </c>
      <c r="F495" s="20">
        <v>98.688999999999993</v>
      </c>
      <c r="G495" s="20">
        <v>1265.8409999999999</v>
      </c>
      <c r="H495" s="20">
        <v>270.80500000000001</v>
      </c>
      <c r="I495" s="20">
        <v>131.54</v>
      </c>
      <c r="J495" s="20">
        <v>1436.415</v>
      </c>
      <c r="K495" s="20">
        <v>1272.308</v>
      </c>
      <c r="L495" s="20">
        <v>3326.6030000000001</v>
      </c>
      <c r="M495" s="20">
        <v>3529.2460000000001</v>
      </c>
      <c r="N495" s="20">
        <v>678.90200000000004</v>
      </c>
      <c r="O495" s="20">
        <v>281.38900000000001</v>
      </c>
      <c r="P495" s="20">
        <v>1262.989</v>
      </c>
    </row>
    <row r="496" spans="1:16" x14ac:dyDescent="0.3">
      <c r="A496" s="31">
        <v>2021</v>
      </c>
      <c r="B496" s="19">
        <v>240</v>
      </c>
      <c r="C496" s="7" t="s">
        <v>79</v>
      </c>
      <c r="D496" s="15">
        <v>10481.607</v>
      </c>
      <c r="E496" s="20">
        <v>1.0489999999999999</v>
      </c>
      <c r="F496" s="20">
        <v>0.35299999999999998</v>
      </c>
      <c r="G496" s="20">
        <v>1.7190000000000001</v>
      </c>
      <c r="H496" s="20">
        <v>4.2640000000000002</v>
      </c>
      <c r="I496" s="20">
        <v>6.2679999999999998</v>
      </c>
      <c r="J496" s="20">
        <v>0.30099999999999999</v>
      </c>
      <c r="K496" s="20">
        <v>342.35599999999999</v>
      </c>
      <c r="L496" s="20">
        <v>593.30100000000004</v>
      </c>
      <c r="M496" s="20" t="s">
        <v>168</v>
      </c>
      <c r="N496" s="20">
        <v>1239.585</v>
      </c>
      <c r="O496" s="20">
        <v>3038.3220000000001</v>
      </c>
      <c r="P496" s="20">
        <v>5254.0889999999999</v>
      </c>
    </row>
    <row r="497" spans="1:16" x14ac:dyDescent="0.3">
      <c r="A497" s="31">
        <v>2021</v>
      </c>
      <c r="B497" s="19">
        <v>244</v>
      </c>
      <c r="C497" s="7" t="s">
        <v>80</v>
      </c>
      <c r="D497" s="15">
        <v>109663.739</v>
      </c>
      <c r="E497" s="20">
        <v>2909.5590000000002</v>
      </c>
      <c r="F497" s="20">
        <v>7024.893</v>
      </c>
      <c r="G497" s="20">
        <v>9818.0480000000007</v>
      </c>
      <c r="H497" s="20">
        <v>9396.0249999999996</v>
      </c>
      <c r="I497" s="20">
        <v>14710.423000000001</v>
      </c>
      <c r="J497" s="20">
        <v>12404.916999999999</v>
      </c>
      <c r="K497" s="20">
        <v>10237.290999999999</v>
      </c>
      <c r="L497" s="20">
        <v>13675.454</v>
      </c>
      <c r="M497" s="20">
        <v>6532.2049999999999</v>
      </c>
      <c r="N497" s="20">
        <v>6714.973</v>
      </c>
      <c r="O497" s="20">
        <v>6636.933</v>
      </c>
      <c r="P497" s="20">
        <v>9603.018</v>
      </c>
    </row>
    <row r="498" spans="1:16" x14ac:dyDescent="0.3">
      <c r="A498" s="31">
        <v>2021</v>
      </c>
      <c r="B498" s="19">
        <v>247</v>
      </c>
      <c r="C498" s="7" t="s">
        <v>81</v>
      </c>
      <c r="D498" s="15">
        <v>914.64699999999993</v>
      </c>
      <c r="E498" s="20">
        <v>747.19399999999996</v>
      </c>
      <c r="F498" s="20">
        <v>162.249</v>
      </c>
      <c r="G498" s="20">
        <v>0.28399999999999997</v>
      </c>
      <c r="H498" s="20" t="s">
        <v>168</v>
      </c>
      <c r="I498" s="20" t="s">
        <v>168</v>
      </c>
      <c r="J498" s="20" t="s">
        <v>168</v>
      </c>
      <c r="K498" s="20" t="s">
        <v>168</v>
      </c>
      <c r="L498" s="20" t="s">
        <v>168</v>
      </c>
      <c r="M498" s="20">
        <v>4.9000000000000002E-2</v>
      </c>
      <c r="N498" s="20" t="s">
        <v>168</v>
      </c>
      <c r="O498" s="20" t="s">
        <v>168</v>
      </c>
      <c r="P498" s="20">
        <v>4.8710000000000004</v>
      </c>
    </row>
    <row r="499" spans="1:16" x14ac:dyDescent="0.3">
      <c r="A499" s="31">
        <v>2021</v>
      </c>
      <c r="B499" s="19">
        <v>248</v>
      </c>
      <c r="C499" s="7" t="s">
        <v>82</v>
      </c>
      <c r="D499" s="15">
        <v>10908.226999999999</v>
      </c>
      <c r="E499" s="20">
        <v>1782.4929999999999</v>
      </c>
      <c r="F499" s="20">
        <v>9.75</v>
      </c>
      <c r="G499" s="20">
        <v>923.35799999999995</v>
      </c>
      <c r="H499" s="20">
        <v>891.74199999999996</v>
      </c>
      <c r="I499" s="20">
        <v>435.82100000000003</v>
      </c>
      <c r="J499" s="20">
        <v>484.90699999999998</v>
      </c>
      <c r="K499" s="20">
        <v>635.14800000000002</v>
      </c>
      <c r="L499" s="20">
        <v>1273.9259999999999</v>
      </c>
      <c r="M499" s="20">
        <v>1111.45</v>
      </c>
      <c r="N499" s="20">
        <v>1150.7919999999999</v>
      </c>
      <c r="O499" s="20">
        <v>1426.5319999999999</v>
      </c>
      <c r="P499" s="20">
        <v>782.30799999999999</v>
      </c>
    </row>
    <row r="500" spans="1:16" x14ac:dyDescent="0.3">
      <c r="A500" s="31">
        <v>2021</v>
      </c>
      <c r="B500" s="19">
        <v>252</v>
      </c>
      <c r="C500" s="7" t="s">
        <v>83</v>
      </c>
      <c r="D500" s="15">
        <v>158.209</v>
      </c>
      <c r="E500" s="20" t="s">
        <v>168</v>
      </c>
      <c r="F500" s="20">
        <v>2E-3</v>
      </c>
      <c r="G500" s="20" t="s">
        <v>168</v>
      </c>
      <c r="H500" s="20">
        <v>8.5000000000000006E-2</v>
      </c>
      <c r="I500" s="20">
        <v>22.661000000000001</v>
      </c>
      <c r="J500" s="20">
        <v>47.246000000000002</v>
      </c>
      <c r="K500" s="20">
        <v>69.87</v>
      </c>
      <c r="L500" s="20">
        <v>5.0000000000000001E-3</v>
      </c>
      <c r="M500" s="20" t="s">
        <v>168</v>
      </c>
      <c r="N500" s="20" t="s">
        <v>168</v>
      </c>
      <c r="O500" s="20">
        <v>2</v>
      </c>
      <c r="P500" s="20">
        <v>16.34</v>
      </c>
    </row>
    <row r="501" spans="1:16" x14ac:dyDescent="0.3">
      <c r="A501" s="31">
        <v>2021</v>
      </c>
      <c r="B501" s="19">
        <v>257</v>
      </c>
      <c r="C501" s="7" t="s">
        <v>84</v>
      </c>
      <c r="D501" s="15">
        <v>4888.554000000001</v>
      </c>
      <c r="E501" s="20">
        <v>288.88200000000001</v>
      </c>
      <c r="F501" s="20">
        <v>623</v>
      </c>
      <c r="G501" s="20" t="s">
        <v>168</v>
      </c>
      <c r="H501" s="20">
        <v>1221.5820000000001</v>
      </c>
      <c r="I501" s="20">
        <v>2731.4850000000001</v>
      </c>
      <c r="J501" s="20">
        <v>23.588999999999999</v>
      </c>
      <c r="K501" s="20" t="s">
        <v>168</v>
      </c>
      <c r="L501" s="20">
        <v>1.0999999999999999E-2</v>
      </c>
      <c r="M501" s="20" t="s">
        <v>168</v>
      </c>
      <c r="N501" s="20" t="s">
        <v>168</v>
      </c>
      <c r="O501" s="20" t="s">
        <v>168</v>
      </c>
      <c r="P501" s="20">
        <v>5.0000000000000001E-3</v>
      </c>
    </row>
    <row r="502" spans="1:16" x14ac:dyDescent="0.3">
      <c r="A502" s="31">
        <v>2021</v>
      </c>
      <c r="B502" s="19">
        <v>260</v>
      </c>
      <c r="C502" s="7" t="s">
        <v>85</v>
      </c>
      <c r="D502" s="15">
        <v>12502.842000000001</v>
      </c>
      <c r="E502" s="20">
        <v>118.60599999999999</v>
      </c>
      <c r="F502" s="20">
        <v>2959.7449999999999</v>
      </c>
      <c r="G502" s="20">
        <v>742.59299999999996</v>
      </c>
      <c r="H502" s="20">
        <v>1159.297</v>
      </c>
      <c r="I502" s="20">
        <v>378.65499999999997</v>
      </c>
      <c r="J502" s="20">
        <v>5.827</v>
      </c>
      <c r="K502" s="20">
        <v>182.34700000000001</v>
      </c>
      <c r="L502" s="20">
        <v>755.524</v>
      </c>
      <c r="M502" s="20">
        <v>39.832999999999998</v>
      </c>
      <c r="N502" s="20">
        <v>1407.692</v>
      </c>
      <c r="O502" s="20">
        <v>1.486</v>
      </c>
      <c r="P502" s="20">
        <v>4751.2370000000001</v>
      </c>
    </row>
    <row r="503" spans="1:16" x14ac:dyDescent="0.3">
      <c r="A503" s="31">
        <v>2021</v>
      </c>
      <c r="B503" s="19">
        <v>264</v>
      </c>
      <c r="C503" s="7" t="s">
        <v>86</v>
      </c>
      <c r="D503" s="15">
        <v>8194.9179999999997</v>
      </c>
      <c r="E503" s="20">
        <v>60.774000000000001</v>
      </c>
      <c r="F503" s="20">
        <v>1016.351</v>
      </c>
      <c r="G503" s="20">
        <v>1.0429999999999999</v>
      </c>
      <c r="H503" s="20">
        <v>6.88</v>
      </c>
      <c r="I503" s="20">
        <v>4.6429999999999998</v>
      </c>
      <c r="J503" s="20">
        <v>25.077000000000002</v>
      </c>
      <c r="K503" s="20">
        <v>1.042</v>
      </c>
      <c r="L503" s="20">
        <v>2.4060000000000001</v>
      </c>
      <c r="M503" s="20">
        <v>6340.7079999999996</v>
      </c>
      <c r="N503" s="20">
        <v>38.277999999999999</v>
      </c>
      <c r="O503" s="20">
        <v>696.61099999999999</v>
      </c>
      <c r="P503" s="20">
        <v>1.105</v>
      </c>
    </row>
    <row r="504" spans="1:16" x14ac:dyDescent="0.3">
      <c r="A504" s="31">
        <v>2021</v>
      </c>
      <c r="B504" s="19">
        <v>268</v>
      </c>
      <c r="C504" s="7" t="s">
        <v>87</v>
      </c>
      <c r="D504" s="15">
        <v>4049.625</v>
      </c>
      <c r="E504" s="20">
        <v>10.525</v>
      </c>
      <c r="F504" s="20">
        <v>24.76</v>
      </c>
      <c r="G504" s="20">
        <v>108.62</v>
      </c>
      <c r="H504" s="20">
        <v>443.48399999999998</v>
      </c>
      <c r="I504" s="20">
        <v>203.97200000000001</v>
      </c>
      <c r="J504" s="20">
        <v>310.22800000000001</v>
      </c>
      <c r="K504" s="20">
        <v>0.98399999999999999</v>
      </c>
      <c r="L504" s="20">
        <v>956.55399999999997</v>
      </c>
      <c r="M504" s="20">
        <v>341.654</v>
      </c>
      <c r="N504" s="20">
        <v>1098.201</v>
      </c>
      <c r="O504" s="20">
        <v>2.948</v>
      </c>
      <c r="P504" s="20">
        <v>547.69500000000005</v>
      </c>
    </row>
    <row r="505" spans="1:16" x14ac:dyDescent="0.3">
      <c r="A505" s="31">
        <v>2021</v>
      </c>
      <c r="B505" s="19">
        <v>272</v>
      </c>
      <c r="C505" s="7" t="s">
        <v>88</v>
      </c>
      <c r="D505" s="15">
        <v>395678.18000000005</v>
      </c>
      <c r="E505" s="20">
        <v>34544.608</v>
      </c>
      <c r="F505" s="20">
        <v>43802.260999999999</v>
      </c>
      <c r="G505" s="20">
        <v>40096.870000000003</v>
      </c>
      <c r="H505" s="20">
        <v>44881.75</v>
      </c>
      <c r="I505" s="20">
        <v>29207.147000000001</v>
      </c>
      <c r="J505" s="20">
        <v>31098.025000000001</v>
      </c>
      <c r="K505" s="20">
        <v>25640.108</v>
      </c>
      <c r="L505" s="20">
        <v>25962.84</v>
      </c>
      <c r="M505" s="20">
        <v>26615.646000000001</v>
      </c>
      <c r="N505" s="20">
        <v>20229.654999999999</v>
      </c>
      <c r="O505" s="20">
        <v>14841.847</v>
      </c>
      <c r="P505" s="20">
        <v>58757.423000000003</v>
      </c>
    </row>
    <row r="506" spans="1:16" x14ac:dyDescent="0.3">
      <c r="A506" s="31">
        <v>2021</v>
      </c>
      <c r="B506" s="19">
        <v>276</v>
      </c>
      <c r="C506" s="7" t="s">
        <v>89</v>
      </c>
      <c r="D506" s="15">
        <v>119283.443</v>
      </c>
      <c r="E506" s="20">
        <v>5315.2870000000003</v>
      </c>
      <c r="F506" s="20">
        <v>9127.4689999999991</v>
      </c>
      <c r="G506" s="20">
        <v>11850.932000000001</v>
      </c>
      <c r="H506" s="20">
        <v>12835.981</v>
      </c>
      <c r="I506" s="20">
        <v>8110.2979999999998</v>
      </c>
      <c r="J506" s="20">
        <v>12628.724</v>
      </c>
      <c r="K506" s="20">
        <v>5756.1289999999999</v>
      </c>
      <c r="L506" s="20">
        <v>12702.7</v>
      </c>
      <c r="M506" s="20">
        <v>9015.5380000000005</v>
      </c>
      <c r="N506" s="20">
        <v>13278.069</v>
      </c>
      <c r="O506" s="20">
        <v>9349.2990000000009</v>
      </c>
      <c r="P506" s="20">
        <v>9313.0169999999998</v>
      </c>
    </row>
    <row r="507" spans="1:16" x14ac:dyDescent="0.3">
      <c r="A507" s="31">
        <v>2021</v>
      </c>
      <c r="B507" s="19">
        <v>280</v>
      </c>
      <c r="C507" s="7" t="s">
        <v>90</v>
      </c>
      <c r="D507" s="15">
        <v>27247.599999999999</v>
      </c>
      <c r="E507" s="20">
        <v>2552.89</v>
      </c>
      <c r="F507" s="20">
        <v>3747.7269999999999</v>
      </c>
      <c r="G507" s="20">
        <v>3449.337</v>
      </c>
      <c r="H507" s="20">
        <v>2203.3290000000002</v>
      </c>
      <c r="I507" s="20">
        <v>5076.915</v>
      </c>
      <c r="J507" s="20">
        <v>3720.0039999999999</v>
      </c>
      <c r="K507" s="20">
        <v>513.97500000000002</v>
      </c>
      <c r="L507" s="20">
        <v>1608.1379999999999</v>
      </c>
      <c r="M507" s="20">
        <v>1705.623</v>
      </c>
      <c r="N507" s="20">
        <v>676.08600000000001</v>
      </c>
      <c r="O507" s="20">
        <v>114.85599999999999</v>
      </c>
      <c r="P507" s="20">
        <v>1878.72</v>
      </c>
    </row>
    <row r="508" spans="1:16" x14ac:dyDescent="0.3">
      <c r="A508" s="31">
        <v>2021</v>
      </c>
      <c r="B508" s="19">
        <v>284</v>
      </c>
      <c r="C508" s="7" t="s">
        <v>91</v>
      </c>
      <c r="D508" s="15">
        <v>14154.839</v>
      </c>
      <c r="E508" s="20" t="s">
        <v>168</v>
      </c>
      <c r="F508" s="20">
        <v>414.48399999999998</v>
      </c>
      <c r="G508" s="20">
        <v>877.51800000000003</v>
      </c>
      <c r="H508" s="20">
        <v>2451.114</v>
      </c>
      <c r="I508" s="20">
        <v>390.98200000000003</v>
      </c>
      <c r="J508" s="20">
        <v>2.1999999999999999E-2</v>
      </c>
      <c r="K508" s="20">
        <v>840.76099999999997</v>
      </c>
      <c r="L508" s="20">
        <v>991.10500000000002</v>
      </c>
      <c r="M508" s="20">
        <v>5556.9030000000002</v>
      </c>
      <c r="N508" s="20">
        <v>210.83500000000001</v>
      </c>
      <c r="O508" s="20">
        <v>18.850999999999999</v>
      </c>
      <c r="P508" s="20">
        <v>2402.2640000000001</v>
      </c>
    </row>
    <row r="509" spans="1:16" x14ac:dyDescent="0.3">
      <c r="A509" s="31">
        <v>2021</v>
      </c>
      <c r="B509" s="19">
        <v>288</v>
      </c>
      <c r="C509" s="7" t="s">
        <v>92</v>
      </c>
      <c r="D509" s="15">
        <v>99047.996999999988</v>
      </c>
      <c r="E509" s="20">
        <v>3461.0540000000001</v>
      </c>
      <c r="F509" s="20">
        <v>9959.3529999999992</v>
      </c>
      <c r="G509" s="20">
        <v>8309.4030000000002</v>
      </c>
      <c r="H509" s="20">
        <v>12380.055</v>
      </c>
      <c r="I509" s="20">
        <v>6831.4539999999997</v>
      </c>
      <c r="J509" s="20">
        <v>21218.683000000001</v>
      </c>
      <c r="K509" s="20">
        <v>4123.4160000000002</v>
      </c>
      <c r="L509" s="20">
        <v>4514.5020000000004</v>
      </c>
      <c r="M509" s="20">
        <v>19532.752</v>
      </c>
      <c r="N509" s="20">
        <v>2306.3449999999998</v>
      </c>
      <c r="O509" s="20">
        <v>1633.443</v>
      </c>
      <c r="P509" s="20">
        <v>4777.5370000000003</v>
      </c>
    </row>
    <row r="510" spans="1:16" x14ac:dyDescent="0.3">
      <c r="A510" s="31">
        <v>2021</v>
      </c>
      <c r="B510" s="19">
        <v>302</v>
      </c>
      <c r="C510" s="7" t="s">
        <v>93</v>
      </c>
      <c r="D510" s="15">
        <v>57313.965000000004</v>
      </c>
      <c r="E510" s="20">
        <v>3919.3290000000002</v>
      </c>
      <c r="F510" s="20">
        <v>5154.8950000000004</v>
      </c>
      <c r="G510" s="20">
        <v>6339.6059999999998</v>
      </c>
      <c r="H510" s="20">
        <v>7809.5069999999996</v>
      </c>
      <c r="I510" s="20">
        <v>9035.902</v>
      </c>
      <c r="J510" s="20">
        <v>2759.1489999999999</v>
      </c>
      <c r="K510" s="20">
        <v>2201.116</v>
      </c>
      <c r="L510" s="20">
        <v>6152.451</v>
      </c>
      <c r="M510" s="20">
        <v>3279.0279999999998</v>
      </c>
      <c r="N510" s="20">
        <v>3714.951</v>
      </c>
      <c r="O510" s="20">
        <v>3793.1439999999998</v>
      </c>
      <c r="P510" s="20">
        <v>3154.8870000000002</v>
      </c>
    </row>
    <row r="511" spans="1:16" x14ac:dyDescent="0.3">
      <c r="A511" s="31">
        <v>2021</v>
      </c>
      <c r="B511" s="19">
        <v>306</v>
      </c>
      <c r="C511" s="7" t="s">
        <v>94</v>
      </c>
      <c r="D511" s="15">
        <v>2188.0559999999996</v>
      </c>
      <c r="E511" s="20">
        <v>53.066000000000003</v>
      </c>
      <c r="F511" s="20">
        <v>27.745000000000001</v>
      </c>
      <c r="G511" s="20">
        <v>270.31099999999998</v>
      </c>
      <c r="H511" s="20">
        <v>372.36700000000002</v>
      </c>
      <c r="I511" s="20">
        <v>200.22800000000001</v>
      </c>
      <c r="J511" s="20">
        <v>96.394999999999996</v>
      </c>
      <c r="K511" s="20">
        <v>62.512999999999998</v>
      </c>
      <c r="L511" s="20">
        <v>244.70599999999999</v>
      </c>
      <c r="M511" s="20">
        <v>130.17699999999999</v>
      </c>
      <c r="N511" s="20">
        <v>96.831999999999994</v>
      </c>
      <c r="O511" s="20">
        <v>505.34300000000002</v>
      </c>
      <c r="P511" s="20">
        <v>128.37299999999999</v>
      </c>
    </row>
    <row r="512" spans="1:16" x14ac:dyDescent="0.3">
      <c r="A512" s="31">
        <v>2021</v>
      </c>
      <c r="B512" s="19">
        <v>310</v>
      </c>
      <c r="C512" s="7" t="s">
        <v>95</v>
      </c>
      <c r="D512" s="15">
        <v>52.901000000000003</v>
      </c>
      <c r="E512" s="20" t="s">
        <v>168</v>
      </c>
      <c r="F512" s="20" t="s">
        <v>168</v>
      </c>
      <c r="G512" s="20" t="s">
        <v>168</v>
      </c>
      <c r="H512" s="20" t="s">
        <v>168</v>
      </c>
      <c r="I512" s="20">
        <v>0.126</v>
      </c>
      <c r="J512" s="20">
        <v>0.111</v>
      </c>
      <c r="K512" s="20">
        <v>1.4379999999999999</v>
      </c>
      <c r="L512" s="20">
        <v>20.504000000000001</v>
      </c>
      <c r="M512" s="20">
        <v>1.137</v>
      </c>
      <c r="N512" s="20" t="s">
        <v>168</v>
      </c>
      <c r="O512" s="20">
        <v>29.585000000000001</v>
      </c>
      <c r="P512" s="20" t="s">
        <v>168</v>
      </c>
    </row>
    <row r="513" spans="1:16" x14ac:dyDescent="0.3">
      <c r="A513" s="31">
        <v>2021</v>
      </c>
      <c r="B513" s="19">
        <v>314</v>
      </c>
      <c r="C513" s="7" t="s">
        <v>97</v>
      </c>
      <c r="D513" s="15">
        <v>24460.477000000003</v>
      </c>
      <c r="E513" s="20">
        <v>4838.1310000000003</v>
      </c>
      <c r="F513" s="20">
        <v>1650.1</v>
      </c>
      <c r="G513" s="20">
        <v>236.37200000000001</v>
      </c>
      <c r="H513" s="20">
        <v>272.91300000000001</v>
      </c>
      <c r="I513" s="20">
        <v>220.84399999999999</v>
      </c>
      <c r="J513" s="20">
        <v>164.721</v>
      </c>
      <c r="K513" s="20">
        <v>67.225999999999999</v>
      </c>
      <c r="L513" s="20">
        <v>5671.5249999999996</v>
      </c>
      <c r="M513" s="20">
        <v>3328.127</v>
      </c>
      <c r="N513" s="20">
        <v>3841.009</v>
      </c>
      <c r="O513" s="20">
        <v>230.29400000000001</v>
      </c>
      <c r="P513" s="20">
        <v>3939.2150000000001</v>
      </c>
    </row>
    <row r="514" spans="1:16" x14ac:dyDescent="0.3">
      <c r="A514" s="31">
        <v>2021</v>
      </c>
      <c r="B514" s="19">
        <v>318</v>
      </c>
      <c r="C514" s="7" t="s">
        <v>98</v>
      </c>
      <c r="D514" s="15">
        <v>2585.1600000000003</v>
      </c>
      <c r="E514" s="20">
        <v>200.25</v>
      </c>
      <c r="F514" s="20">
        <v>58.401000000000003</v>
      </c>
      <c r="G514" s="20">
        <v>115.396</v>
      </c>
      <c r="H514" s="20">
        <v>64.587000000000003</v>
      </c>
      <c r="I514" s="20">
        <v>42.161000000000001</v>
      </c>
      <c r="J514" s="20">
        <v>76.078000000000003</v>
      </c>
      <c r="K514" s="20">
        <v>0.57799999999999996</v>
      </c>
      <c r="L514" s="20">
        <v>152.00399999999999</v>
      </c>
      <c r="M514" s="20">
        <v>469.72</v>
      </c>
      <c r="N514" s="20">
        <v>60.31</v>
      </c>
      <c r="O514" s="20">
        <v>886.84199999999998</v>
      </c>
      <c r="P514" s="20">
        <v>458.83300000000003</v>
      </c>
    </row>
    <row r="515" spans="1:16" x14ac:dyDescent="0.3">
      <c r="A515" s="31">
        <v>2021</v>
      </c>
      <c r="B515" s="19">
        <v>322</v>
      </c>
      <c r="C515" s="7" t="s">
        <v>99</v>
      </c>
      <c r="D515" s="15">
        <v>14324.939999999999</v>
      </c>
      <c r="E515" s="20">
        <v>1413.5519999999999</v>
      </c>
      <c r="F515" s="20">
        <v>2145.2539999999999</v>
      </c>
      <c r="G515" s="20">
        <v>690.47500000000002</v>
      </c>
      <c r="H515" s="20">
        <v>2887.0630000000001</v>
      </c>
      <c r="I515" s="20">
        <v>191.38900000000001</v>
      </c>
      <c r="J515" s="20">
        <v>1469.692</v>
      </c>
      <c r="K515" s="20">
        <v>676.20299999999997</v>
      </c>
      <c r="L515" s="20">
        <v>3223.3760000000002</v>
      </c>
      <c r="M515" s="20">
        <v>74.820999999999998</v>
      </c>
      <c r="N515" s="20">
        <v>69.064999999999998</v>
      </c>
      <c r="O515" s="20">
        <v>219.286</v>
      </c>
      <c r="P515" s="20">
        <v>1264.7639999999999</v>
      </c>
    </row>
    <row r="516" spans="1:16" x14ac:dyDescent="0.3">
      <c r="A516" s="31">
        <v>2021</v>
      </c>
      <c r="B516" s="19">
        <v>324</v>
      </c>
      <c r="C516" s="7" t="s">
        <v>100</v>
      </c>
      <c r="D516" s="15">
        <v>800.74099999999999</v>
      </c>
      <c r="E516" s="20" t="s">
        <v>168</v>
      </c>
      <c r="F516" s="20">
        <v>6.5720000000000001</v>
      </c>
      <c r="G516" s="20">
        <v>26.021000000000001</v>
      </c>
      <c r="H516" s="20">
        <v>2.3E-2</v>
      </c>
      <c r="I516" s="20">
        <v>0.122</v>
      </c>
      <c r="J516" s="20">
        <v>17.334</v>
      </c>
      <c r="K516" s="20">
        <v>0.06</v>
      </c>
      <c r="L516" s="20">
        <v>0.128</v>
      </c>
      <c r="M516" s="20">
        <v>0.151</v>
      </c>
      <c r="N516" s="20">
        <v>124.286</v>
      </c>
      <c r="O516" s="20">
        <v>408.35899999999998</v>
      </c>
      <c r="P516" s="20">
        <v>217.685</v>
      </c>
    </row>
    <row r="517" spans="1:16" x14ac:dyDescent="0.3">
      <c r="A517" s="31">
        <v>2021</v>
      </c>
      <c r="B517" s="19">
        <v>328</v>
      </c>
      <c r="C517" s="7" t="s">
        <v>101</v>
      </c>
      <c r="D517" s="15">
        <v>70.549000000000007</v>
      </c>
      <c r="E517" s="20">
        <v>0.30099999999999999</v>
      </c>
      <c r="F517" s="20" t="s">
        <v>168</v>
      </c>
      <c r="G517" s="20">
        <v>8.6890000000000001</v>
      </c>
      <c r="H517" s="20" t="s">
        <v>168</v>
      </c>
      <c r="I517" s="20">
        <v>10.939</v>
      </c>
      <c r="J517" s="20">
        <v>20.555</v>
      </c>
      <c r="K517" s="20" t="s">
        <v>168</v>
      </c>
      <c r="L517" s="20">
        <v>3.4260000000000002</v>
      </c>
      <c r="M517" s="20">
        <v>4.1000000000000002E-2</v>
      </c>
      <c r="N517" s="20" t="s">
        <v>168</v>
      </c>
      <c r="O517" s="20">
        <v>24.776</v>
      </c>
      <c r="P517" s="20">
        <v>1.8220000000000001</v>
      </c>
    </row>
    <row r="518" spans="1:16" x14ac:dyDescent="0.3">
      <c r="A518" s="31">
        <v>2021</v>
      </c>
      <c r="B518" s="19">
        <v>330</v>
      </c>
      <c r="C518" s="7" t="s">
        <v>102</v>
      </c>
      <c r="D518" s="15">
        <v>10607.228000000001</v>
      </c>
      <c r="E518" s="20">
        <v>506.48</v>
      </c>
      <c r="F518" s="20">
        <v>106.64</v>
      </c>
      <c r="G518" s="20">
        <v>409.96</v>
      </c>
      <c r="H518" s="20">
        <v>870.77499999999998</v>
      </c>
      <c r="I518" s="20">
        <v>3.7999999999999999E-2</v>
      </c>
      <c r="J518" s="20">
        <v>415.50799999999998</v>
      </c>
      <c r="K518" s="20">
        <v>1253.3969999999999</v>
      </c>
      <c r="L518" s="20">
        <v>579.64300000000003</v>
      </c>
      <c r="M518" s="20">
        <v>1052.921</v>
      </c>
      <c r="N518" s="20">
        <v>3976.8020000000001</v>
      </c>
      <c r="O518" s="20">
        <v>1021.558</v>
      </c>
      <c r="P518" s="20">
        <v>413.50599999999997</v>
      </c>
    </row>
    <row r="519" spans="1:16" x14ac:dyDescent="0.3">
      <c r="A519" s="31">
        <v>2021</v>
      </c>
      <c r="B519" s="19">
        <v>334</v>
      </c>
      <c r="C519" s="7" t="s">
        <v>103</v>
      </c>
      <c r="D519" s="15">
        <v>24418.458000000002</v>
      </c>
      <c r="E519" s="20">
        <v>1195.825</v>
      </c>
      <c r="F519" s="20">
        <v>1297.425</v>
      </c>
      <c r="G519" s="20">
        <v>1080.8679999999999</v>
      </c>
      <c r="H519" s="20">
        <v>2804.42</v>
      </c>
      <c r="I519" s="20">
        <v>2654.924</v>
      </c>
      <c r="J519" s="20">
        <v>1722.79</v>
      </c>
      <c r="K519" s="20">
        <v>2086.8119999999999</v>
      </c>
      <c r="L519" s="20">
        <v>1733.88</v>
      </c>
      <c r="M519" s="20">
        <v>1020.986</v>
      </c>
      <c r="N519" s="20">
        <v>2618.6309999999999</v>
      </c>
      <c r="O519" s="20">
        <v>2083.77</v>
      </c>
      <c r="P519" s="20">
        <v>4118.1270000000004</v>
      </c>
    </row>
    <row r="520" spans="1:16" x14ac:dyDescent="0.3">
      <c r="A520" s="31">
        <v>2021</v>
      </c>
      <c r="B520" s="19">
        <v>336</v>
      </c>
      <c r="C520" s="7" t="s">
        <v>104</v>
      </c>
      <c r="D520" s="15">
        <v>64.971000000000004</v>
      </c>
      <c r="E520" s="20">
        <v>0.26300000000000001</v>
      </c>
      <c r="F520" s="20">
        <v>8.6999999999999994E-2</v>
      </c>
      <c r="G520" s="20">
        <v>2.7719999999999998</v>
      </c>
      <c r="H520" s="20">
        <v>4.8369999999999997</v>
      </c>
      <c r="I520" s="20">
        <v>4.6749999999999998</v>
      </c>
      <c r="J520" s="20">
        <v>14.311999999999999</v>
      </c>
      <c r="K520" s="20">
        <v>4.9610000000000003</v>
      </c>
      <c r="L520" s="20">
        <v>30.469000000000001</v>
      </c>
      <c r="M520" s="20">
        <v>0.65800000000000003</v>
      </c>
      <c r="N520" s="20">
        <v>0.746</v>
      </c>
      <c r="O520" s="20">
        <v>0.38200000000000001</v>
      </c>
      <c r="P520" s="20">
        <v>0.80900000000000005</v>
      </c>
    </row>
    <row r="521" spans="1:16" x14ac:dyDescent="0.3">
      <c r="A521" s="31">
        <v>2021</v>
      </c>
      <c r="B521" s="19">
        <v>338</v>
      </c>
      <c r="C521" s="7" t="s">
        <v>105</v>
      </c>
      <c r="D521" s="15">
        <v>872.01099999999997</v>
      </c>
      <c r="E521" s="20">
        <v>2.2639999999999998</v>
      </c>
      <c r="F521" s="20">
        <v>0.308</v>
      </c>
      <c r="G521" s="20" t="s">
        <v>168</v>
      </c>
      <c r="H521" s="20" t="s">
        <v>168</v>
      </c>
      <c r="I521" s="20" t="s">
        <v>168</v>
      </c>
      <c r="J521" s="20" t="s">
        <v>168</v>
      </c>
      <c r="K521" s="20">
        <v>0.42399999999999999</v>
      </c>
      <c r="L521" s="20" t="s">
        <v>168</v>
      </c>
      <c r="M521" s="20">
        <v>0.08</v>
      </c>
      <c r="N521" s="20">
        <v>70.013999999999996</v>
      </c>
      <c r="O521" s="20">
        <v>736.26499999999999</v>
      </c>
      <c r="P521" s="20">
        <v>62.655999999999999</v>
      </c>
    </row>
    <row r="522" spans="1:16" x14ac:dyDescent="0.3">
      <c r="A522" s="31">
        <v>2021</v>
      </c>
      <c r="B522" s="19">
        <v>342</v>
      </c>
      <c r="C522" s="7" t="s">
        <v>106</v>
      </c>
      <c r="D522" s="15">
        <v>7917.7570000000005</v>
      </c>
      <c r="E522" s="20">
        <v>338.69299999999998</v>
      </c>
      <c r="F522" s="20">
        <v>253.1</v>
      </c>
      <c r="G522" s="20">
        <v>16.896999999999998</v>
      </c>
      <c r="H522" s="20">
        <v>159.76400000000001</v>
      </c>
      <c r="I522" s="20">
        <v>581.04300000000001</v>
      </c>
      <c r="J522" s="20">
        <v>1198.9069999999999</v>
      </c>
      <c r="K522" s="20">
        <v>712.84199999999998</v>
      </c>
      <c r="L522" s="20">
        <v>458.036</v>
      </c>
      <c r="M522" s="20">
        <v>134.697</v>
      </c>
      <c r="N522" s="20">
        <v>533.22699999999998</v>
      </c>
      <c r="O522" s="20">
        <v>96.608000000000004</v>
      </c>
      <c r="P522" s="20">
        <v>3433.9430000000002</v>
      </c>
    </row>
    <row r="523" spans="1:16" x14ac:dyDescent="0.3">
      <c r="A523" s="31">
        <v>2021</v>
      </c>
      <c r="B523" s="19">
        <v>346</v>
      </c>
      <c r="C523" s="7" t="s">
        <v>107</v>
      </c>
      <c r="D523" s="15">
        <v>19349.989000000005</v>
      </c>
      <c r="E523" s="20">
        <v>1821.85</v>
      </c>
      <c r="F523" s="20">
        <v>1220.3510000000001</v>
      </c>
      <c r="G523" s="20">
        <v>2772.8389999999999</v>
      </c>
      <c r="H523" s="20">
        <v>3602.9290000000001</v>
      </c>
      <c r="I523" s="20">
        <v>2423.2550000000001</v>
      </c>
      <c r="J523" s="20">
        <v>1212.5650000000001</v>
      </c>
      <c r="K523" s="20">
        <v>577.66800000000001</v>
      </c>
      <c r="L523" s="20">
        <v>840.59199999999998</v>
      </c>
      <c r="M523" s="20">
        <v>1233.5830000000001</v>
      </c>
      <c r="N523" s="20">
        <v>2042.4690000000001</v>
      </c>
      <c r="O523" s="20">
        <v>879.471</v>
      </c>
      <c r="P523" s="20">
        <v>722.41700000000003</v>
      </c>
    </row>
    <row r="524" spans="1:16" x14ac:dyDescent="0.3">
      <c r="A524" s="31">
        <v>2021</v>
      </c>
      <c r="B524" s="19">
        <v>350</v>
      </c>
      <c r="C524" s="7" t="s">
        <v>108</v>
      </c>
      <c r="D524" s="15">
        <v>12360.547000000002</v>
      </c>
      <c r="E524" s="20">
        <v>324.74799999999999</v>
      </c>
      <c r="F524" s="20">
        <v>288.63400000000001</v>
      </c>
      <c r="G524" s="20">
        <v>512.423</v>
      </c>
      <c r="H524" s="20">
        <v>1460.4690000000001</v>
      </c>
      <c r="I524" s="20">
        <v>782.53499999999997</v>
      </c>
      <c r="J524" s="20">
        <v>3572.1619999999998</v>
      </c>
      <c r="K524" s="20">
        <v>754.10900000000004</v>
      </c>
      <c r="L524" s="20">
        <v>939.27099999999996</v>
      </c>
      <c r="M524" s="20">
        <v>263.298</v>
      </c>
      <c r="N524" s="20">
        <v>803.19</v>
      </c>
      <c r="O524" s="20">
        <v>989.04399999999998</v>
      </c>
      <c r="P524" s="20">
        <v>1670.664</v>
      </c>
    </row>
    <row r="525" spans="1:16" x14ac:dyDescent="0.3">
      <c r="A525" s="31">
        <v>2021</v>
      </c>
      <c r="B525" s="19">
        <v>352</v>
      </c>
      <c r="C525" s="7" t="s">
        <v>109</v>
      </c>
      <c r="D525" s="15">
        <v>39695.11299999999</v>
      </c>
      <c r="E525" s="20">
        <v>8611.9169999999995</v>
      </c>
      <c r="F525" s="20">
        <v>8380.9509999999991</v>
      </c>
      <c r="G525" s="20">
        <v>6426.6040000000003</v>
      </c>
      <c r="H525" s="20">
        <v>1176.4390000000001</v>
      </c>
      <c r="I525" s="20">
        <v>1388.17</v>
      </c>
      <c r="J525" s="20">
        <v>3579.9540000000002</v>
      </c>
      <c r="K525" s="20">
        <v>1493.7719999999999</v>
      </c>
      <c r="L525" s="20">
        <v>2718.4879999999998</v>
      </c>
      <c r="M525" s="20">
        <v>2242.7339999999999</v>
      </c>
      <c r="N525" s="20">
        <v>1576.6479999999999</v>
      </c>
      <c r="O525" s="20">
        <v>768.35900000000004</v>
      </c>
      <c r="P525" s="20">
        <v>1331.077</v>
      </c>
    </row>
    <row r="526" spans="1:16" x14ac:dyDescent="0.3">
      <c r="A526" s="31">
        <v>2021</v>
      </c>
      <c r="B526" s="19">
        <v>355</v>
      </c>
      <c r="C526" s="7" t="s">
        <v>110</v>
      </c>
      <c r="D526" s="15">
        <v>21366.038</v>
      </c>
      <c r="E526" s="20">
        <v>368.47300000000001</v>
      </c>
      <c r="F526" s="20">
        <v>181.20500000000001</v>
      </c>
      <c r="G526" s="20">
        <v>3832.0419999999999</v>
      </c>
      <c r="H526" s="20">
        <v>2156.0529999999999</v>
      </c>
      <c r="I526" s="20">
        <v>916.33100000000002</v>
      </c>
      <c r="J526" s="20">
        <v>1960.6969999999999</v>
      </c>
      <c r="K526" s="20">
        <v>608.22799999999995</v>
      </c>
      <c r="L526" s="20">
        <v>4707.9340000000002</v>
      </c>
      <c r="M526" s="20">
        <v>2984.2249999999999</v>
      </c>
      <c r="N526" s="20">
        <v>180.25</v>
      </c>
      <c r="O526" s="20">
        <v>3115.4679999999998</v>
      </c>
      <c r="P526" s="20">
        <v>355.13200000000001</v>
      </c>
    </row>
    <row r="527" spans="1:16" x14ac:dyDescent="0.3">
      <c r="A527" s="31">
        <v>2021</v>
      </c>
      <c r="B527" s="19">
        <v>357</v>
      </c>
      <c r="C527" s="7" t="s">
        <v>234</v>
      </c>
      <c r="D527" s="15">
        <v>0.23799999999999999</v>
      </c>
      <c r="E527" s="20" t="s">
        <v>168</v>
      </c>
      <c r="F527" s="20" t="s">
        <v>168</v>
      </c>
      <c r="G527" s="20" t="s">
        <v>168</v>
      </c>
      <c r="H527" s="20">
        <v>0.17699999999999999</v>
      </c>
      <c r="I527" s="20" t="s">
        <v>168</v>
      </c>
      <c r="J527" s="20">
        <v>6.0999999999999999E-2</v>
      </c>
      <c r="K527" s="20" t="s">
        <v>168</v>
      </c>
      <c r="L527" s="20" t="s">
        <v>168</v>
      </c>
      <c r="M527" s="20" t="s">
        <v>168</v>
      </c>
      <c r="N527" s="20" t="s">
        <v>168</v>
      </c>
      <c r="O527" s="20" t="s">
        <v>168</v>
      </c>
      <c r="P527" s="20" t="s">
        <v>168</v>
      </c>
    </row>
    <row r="528" spans="1:16" x14ac:dyDescent="0.3">
      <c r="A528" s="31">
        <v>2021</v>
      </c>
      <c r="B528" s="19">
        <v>366</v>
      </c>
      <c r="C528" s="7" t="s">
        <v>111</v>
      </c>
      <c r="D528" s="15">
        <v>45431.301999999996</v>
      </c>
      <c r="E528" s="20">
        <v>3134.5160000000001</v>
      </c>
      <c r="F528" s="20">
        <v>4037.0439999999999</v>
      </c>
      <c r="G528" s="20">
        <v>4462.223</v>
      </c>
      <c r="H528" s="20">
        <v>4621.5110000000004</v>
      </c>
      <c r="I528" s="20">
        <v>1796.069</v>
      </c>
      <c r="J528" s="20">
        <v>3544.4659999999999</v>
      </c>
      <c r="K528" s="20">
        <v>3153.1289999999999</v>
      </c>
      <c r="L528" s="20">
        <v>3693.4549999999999</v>
      </c>
      <c r="M528" s="20">
        <v>5564.268</v>
      </c>
      <c r="N528" s="20">
        <v>2807.5830000000001</v>
      </c>
      <c r="O528" s="20">
        <v>3327.248</v>
      </c>
      <c r="P528" s="20">
        <v>5289.79</v>
      </c>
    </row>
    <row r="529" spans="1:16" x14ac:dyDescent="0.3">
      <c r="A529" s="31">
        <v>2021</v>
      </c>
      <c r="B529" s="19">
        <v>370</v>
      </c>
      <c r="C529" s="7" t="s">
        <v>112</v>
      </c>
      <c r="D529" s="15">
        <v>18305.392</v>
      </c>
      <c r="E529" s="20">
        <v>2390.1320000000001</v>
      </c>
      <c r="F529" s="20">
        <v>870.88699999999994</v>
      </c>
      <c r="G529" s="20">
        <v>841.04700000000003</v>
      </c>
      <c r="H529" s="20">
        <v>270.54399999999998</v>
      </c>
      <c r="I529" s="20">
        <v>2123.84</v>
      </c>
      <c r="J529" s="20">
        <v>1116.2329999999999</v>
      </c>
      <c r="K529" s="20">
        <v>582.80200000000002</v>
      </c>
      <c r="L529" s="20">
        <v>763.31700000000001</v>
      </c>
      <c r="M529" s="20">
        <v>2262.1849999999999</v>
      </c>
      <c r="N529" s="20">
        <v>2610.4189999999999</v>
      </c>
      <c r="O529" s="20">
        <v>2221.9059999999999</v>
      </c>
      <c r="P529" s="20">
        <v>2252.08</v>
      </c>
    </row>
    <row r="530" spans="1:16" x14ac:dyDescent="0.3">
      <c r="A530" s="31">
        <v>2021</v>
      </c>
      <c r="B530" s="19">
        <v>373</v>
      </c>
      <c r="C530" s="7" t="s">
        <v>113</v>
      </c>
      <c r="D530" s="15">
        <v>1207.2530000000002</v>
      </c>
      <c r="E530" s="20">
        <v>71.257999999999996</v>
      </c>
      <c r="F530" s="20">
        <v>51.01</v>
      </c>
      <c r="G530" s="20">
        <v>120.595</v>
      </c>
      <c r="H530" s="20">
        <v>151.82</v>
      </c>
      <c r="I530" s="20">
        <v>167.346</v>
      </c>
      <c r="J530" s="20">
        <v>91.516999999999996</v>
      </c>
      <c r="K530" s="20">
        <v>68.569000000000003</v>
      </c>
      <c r="L530" s="20">
        <v>109.157</v>
      </c>
      <c r="M530" s="20">
        <v>100.387</v>
      </c>
      <c r="N530" s="20">
        <v>93.626999999999995</v>
      </c>
      <c r="O530" s="20">
        <v>76.673000000000002</v>
      </c>
      <c r="P530" s="20">
        <v>105.294</v>
      </c>
    </row>
    <row r="531" spans="1:16" x14ac:dyDescent="0.3">
      <c r="A531" s="31">
        <v>2021</v>
      </c>
      <c r="B531" s="19">
        <v>375</v>
      </c>
      <c r="C531" s="7" t="s">
        <v>114</v>
      </c>
      <c r="D531" s="15">
        <v>6733.3219999999992</v>
      </c>
      <c r="E531" s="20">
        <v>447.78</v>
      </c>
      <c r="F531" s="20">
        <v>370.738</v>
      </c>
      <c r="G531" s="20">
        <v>9.6989999999999998</v>
      </c>
      <c r="H531" s="20">
        <v>20.085000000000001</v>
      </c>
      <c r="I531" s="20">
        <v>802.69200000000001</v>
      </c>
      <c r="J531" s="20">
        <v>3924.1840000000002</v>
      </c>
      <c r="K531" s="20">
        <v>1.276</v>
      </c>
      <c r="L531" s="20" t="s">
        <v>168</v>
      </c>
      <c r="M531" s="20">
        <v>128.066</v>
      </c>
      <c r="N531" s="20">
        <v>1024.386</v>
      </c>
      <c r="O531" s="20">
        <v>4.4160000000000004</v>
      </c>
      <c r="P531" s="20" t="s">
        <v>168</v>
      </c>
    </row>
    <row r="532" spans="1:16" x14ac:dyDescent="0.3">
      <c r="A532" s="31">
        <v>2021</v>
      </c>
      <c r="B532" s="19">
        <v>377</v>
      </c>
      <c r="C532" s="7" t="s">
        <v>115</v>
      </c>
      <c r="D532" s="15">
        <v>1.7000000000000001E-2</v>
      </c>
      <c r="E532" s="20" t="s">
        <v>168</v>
      </c>
      <c r="F532" s="20" t="s">
        <v>168</v>
      </c>
      <c r="G532" s="20" t="s">
        <v>168</v>
      </c>
      <c r="H532" s="20" t="s">
        <v>168</v>
      </c>
      <c r="I532" s="20" t="s">
        <v>168</v>
      </c>
      <c r="J532" s="20" t="s">
        <v>168</v>
      </c>
      <c r="K532" s="20" t="s">
        <v>168</v>
      </c>
      <c r="L532" s="20" t="s">
        <v>168</v>
      </c>
      <c r="M532" s="20" t="s">
        <v>168</v>
      </c>
      <c r="N532" s="20" t="s">
        <v>168</v>
      </c>
      <c r="O532" s="20">
        <v>1.7000000000000001E-2</v>
      </c>
      <c r="P532" s="20" t="s">
        <v>168</v>
      </c>
    </row>
    <row r="533" spans="1:16" x14ac:dyDescent="0.3">
      <c r="A533" s="31">
        <v>2021</v>
      </c>
      <c r="B533" s="19">
        <v>378</v>
      </c>
      <c r="C533" s="7" t="s">
        <v>116</v>
      </c>
      <c r="D533" s="15">
        <v>4947.7649999999994</v>
      </c>
      <c r="E533" s="20">
        <v>156.06700000000001</v>
      </c>
      <c r="F533" s="20">
        <v>1.7869999999999999</v>
      </c>
      <c r="G533" s="20">
        <v>6.8369999999999997</v>
      </c>
      <c r="H533" s="20">
        <v>86.748999999999995</v>
      </c>
      <c r="I533" s="20">
        <v>343.00700000000001</v>
      </c>
      <c r="J533" s="20">
        <v>110.05800000000001</v>
      </c>
      <c r="K533" s="20">
        <v>92.76</v>
      </c>
      <c r="L533" s="20">
        <v>1160.31</v>
      </c>
      <c r="M533" s="20">
        <v>1221.066</v>
      </c>
      <c r="N533" s="20">
        <v>1125.364</v>
      </c>
      <c r="O533" s="20">
        <v>377.91699999999997</v>
      </c>
      <c r="P533" s="20">
        <v>265.84300000000002</v>
      </c>
    </row>
    <row r="534" spans="1:16" x14ac:dyDescent="0.3">
      <c r="A534" s="31">
        <v>2021</v>
      </c>
      <c r="B534" s="19">
        <v>382</v>
      </c>
      <c r="C534" s="7" t="s">
        <v>117</v>
      </c>
      <c r="D534" s="15">
        <v>16478.12</v>
      </c>
      <c r="E534" s="20">
        <v>1597.444</v>
      </c>
      <c r="F534" s="20">
        <v>1793.4680000000001</v>
      </c>
      <c r="G534" s="20">
        <v>837.77</v>
      </c>
      <c r="H534" s="20">
        <v>871.47799999999995</v>
      </c>
      <c r="I534" s="20">
        <v>1368.9549999999999</v>
      </c>
      <c r="J534" s="20">
        <v>554.38699999999994</v>
      </c>
      <c r="K534" s="20">
        <v>2032.394</v>
      </c>
      <c r="L534" s="20">
        <v>1567.498</v>
      </c>
      <c r="M534" s="20">
        <v>1065.461</v>
      </c>
      <c r="N534" s="20">
        <v>359.36399999999998</v>
      </c>
      <c r="O534" s="20">
        <v>2595.9679999999998</v>
      </c>
      <c r="P534" s="20">
        <v>1833.933</v>
      </c>
    </row>
    <row r="535" spans="1:16" x14ac:dyDescent="0.3">
      <c r="A535" s="31">
        <v>2021</v>
      </c>
      <c r="B535" s="19">
        <v>386</v>
      </c>
      <c r="C535" s="7" t="s">
        <v>118</v>
      </c>
      <c r="D535" s="15">
        <v>22621.299000000003</v>
      </c>
      <c r="E535" s="20">
        <v>2681.3470000000002</v>
      </c>
      <c r="F535" s="20">
        <v>2833.85</v>
      </c>
      <c r="G535" s="20">
        <v>1050.538</v>
      </c>
      <c r="H535" s="20">
        <v>1551.1780000000001</v>
      </c>
      <c r="I535" s="20">
        <v>2131.4940000000001</v>
      </c>
      <c r="J535" s="20">
        <v>862.11500000000001</v>
      </c>
      <c r="K535" s="20">
        <v>1783.366</v>
      </c>
      <c r="L535" s="20">
        <v>1977.921</v>
      </c>
      <c r="M535" s="20">
        <v>2306.1640000000002</v>
      </c>
      <c r="N535" s="20">
        <v>1279.4829999999999</v>
      </c>
      <c r="O535" s="20">
        <v>1362.1579999999999</v>
      </c>
      <c r="P535" s="20">
        <v>2801.6849999999999</v>
      </c>
    </row>
    <row r="536" spans="1:16" x14ac:dyDescent="0.3">
      <c r="A536" s="31">
        <v>2021</v>
      </c>
      <c r="B536" s="19">
        <v>388</v>
      </c>
      <c r="C536" s="7" t="s">
        <v>119</v>
      </c>
      <c r="D536" s="15">
        <v>1192741.6859999998</v>
      </c>
      <c r="E536" s="20">
        <v>64102.182999999997</v>
      </c>
      <c r="F536" s="20">
        <v>265870.951</v>
      </c>
      <c r="G536" s="20">
        <v>119261.73299999999</v>
      </c>
      <c r="H536" s="20">
        <v>95695.433000000005</v>
      </c>
      <c r="I536" s="20">
        <v>50688.398999999998</v>
      </c>
      <c r="J536" s="20">
        <v>87830.698999999993</v>
      </c>
      <c r="K536" s="20">
        <v>60713.042999999998</v>
      </c>
      <c r="L536" s="20">
        <v>120078.277</v>
      </c>
      <c r="M536" s="20">
        <v>61581.639000000003</v>
      </c>
      <c r="N536" s="20">
        <v>88045.59</v>
      </c>
      <c r="O536" s="20">
        <v>67906.183999999994</v>
      </c>
      <c r="P536" s="20">
        <v>110967.55499999999</v>
      </c>
    </row>
    <row r="537" spans="1:16" x14ac:dyDescent="0.3">
      <c r="A537" s="31">
        <v>2021</v>
      </c>
      <c r="B537" s="19">
        <v>389</v>
      </c>
      <c r="C537" s="7" t="s">
        <v>120</v>
      </c>
      <c r="D537" s="15">
        <v>151.80199999999999</v>
      </c>
      <c r="E537" s="20">
        <v>0.59199999999999997</v>
      </c>
      <c r="F537" s="20">
        <v>8.9999999999999993E-3</v>
      </c>
      <c r="G537" s="20">
        <v>8.6980000000000004</v>
      </c>
      <c r="H537" s="20">
        <v>0.128</v>
      </c>
      <c r="I537" s="20">
        <v>10.861000000000001</v>
      </c>
      <c r="J537" s="20">
        <v>29.66</v>
      </c>
      <c r="K537" s="20">
        <v>13.904</v>
      </c>
      <c r="L537" s="20">
        <v>3.222</v>
      </c>
      <c r="M537" s="20">
        <v>5.4379999999999997</v>
      </c>
      <c r="N537" s="20">
        <v>19.966999999999999</v>
      </c>
      <c r="O537" s="20">
        <v>5.2560000000000002</v>
      </c>
      <c r="P537" s="20">
        <v>54.067</v>
      </c>
    </row>
    <row r="538" spans="1:16" x14ac:dyDescent="0.3">
      <c r="A538" s="31">
        <v>2021</v>
      </c>
      <c r="B538" s="19">
        <v>391</v>
      </c>
      <c r="C538" s="7" t="s">
        <v>121</v>
      </c>
      <c r="D538" s="15">
        <v>199.18</v>
      </c>
      <c r="E538" s="20" t="s">
        <v>168</v>
      </c>
      <c r="F538" s="20" t="s">
        <v>168</v>
      </c>
      <c r="G538" s="20">
        <v>174.392</v>
      </c>
      <c r="H538" s="20" t="s">
        <v>168</v>
      </c>
      <c r="I538" s="20">
        <v>1.2E-2</v>
      </c>
      <c r="J538" s="20" t="s">
        <v>168</v>
      </c>
      <c r="K538" s="20">
        <v>1.395</v>
      </c>
      <c r="L538" s="20">
        <v>0.52500000000000002</v>
      </c>
      <c r="M538" s="20">
        <v>0.13</v>
      </c>
      <c r="N538" s="20" t="s">
        <v>168</v>
      </c>
      <c r="O538" s="20">
        <v>22.725999999999999</v>
      </c>
      <c r="P538" s="20" t="s">
        <v>168</v>
      </c>
    </row>
    <row r="539" spans="1:16" x14ac:dyDescent="0.3">
      <c r="A539" s="31">
        <v>2021</v>
      </c>
      <c r="B539" s="19">
        <v>393</v>
      </c>
      <c r="C539" s="7" t="s">
        <v>122</v>
      </c>
      <c r="D539" s="15">
        <v>13.358000000000001</v>
      </c>
      <c r="E539" s="20" t="s">
        <v>168</v>
      </c>
      <c r="F539" s="20">
        <v>1.155</v>
      </c>
      <c r="G539" s="20">
        <v>0.751</v>
      </c>
      <c r="H539" s="20">
        <v>2.4E-2</v>
      </c>
      <c r="I539" s="20">
        <v>1.7090000000000001</v>
      </c>
      <c r="J539" s="20">
        <v>1.119</v>
      </c>
      <c r="K539" s="20">
        <v>2.0099999999999998</v>
      </c>
      <c r="L539" s="20">
        <v>0.871</v>
      </c>
      <c r="M539" s="20">
        <v>3.62</v>
      </c>
      <c r="N539" s="20">
        <v>1.73</v>
      </c>
      <c r="O539" s="20">
        <v>0.16</v>
      </c>
      <c r="P539" s="20">
        <v>0.20899999999999999</v>
      </c>
    </row>
    <row r="540" spans="1:16" x14ac:dyDescent="0.3">
      <c r="A540" s="31">
        <v>2021</v>
      </c>
      <c r="B540" s="19">
        <v>395</v>
      </c>
      <c r="C540" s="7" t="s">
        <v>123</v>
      </c>
      <c r="D540" s="15">
        <v>174.15099999999998</v>
      </c>
      <c r="E540" s="20" t="s">
        <v>168</v>
      </c>
      <c r="F540" s="20" t="s">
        <v>168</v>
      </c>
      <c r="G540" s="20" t="s">
        <v>168</v>
      </c>
      <c r="H540" s="20">
        <v>66.41</v>
      </c>
      <c r="I540" s="20">
        <v>1.304</v>
      </c>
      <c r="J540" s="20" t="s">
        <v>168</v>
      </c>
      <c r="K540" s="20">
        <v>106.32</v>
      </c>
      <c r="L540" s="20" t="s">
        <v>168</v>
      </c>
      <c r="M540" s="20">
        <v>0.11700000000000001</v>
      </c>
      <c r="N540" s="20" t="s">
        <v>168</v>
      </c>
      <c r="O540" s="20" t="s">
        <v>168</v>
      </c>
      <c r="P540" s="20" t="s">
        <v>168</v>
      </c>
    </row>
    <row r="541" spans="1:16" x14ac:dyDescent="0.3">
      <c r="A541" s="31">
        <v>2021</v>
      </c>
      <c r="B541" s="19">
        <v>400</v>
      </c>
      <c r="C541" s="7" t="s">
        <v>124</v>
      </c>
      <c r="D541" s="15">
        <v>13147623.328</v>
      </c>
      <c r="E541" s="20">
        <v>725319.63800000004</v>
      </c>
      <c r="F541" s="20">
        <v>850227.46400000004</v>
      </c>
      <c r="G541" s="20">
        <v>1070465.8049999999</v>
      </c>
      <c r="H541" s="20">
        <v>1099022.591</v>
      </c>
      <c r="I541" s="20">
        <v>951369.08400000003</v>
      </c>
      <c r="J541" s="20">
        <v>1247351.45</v>
      </c>
      <c r="K541" s="20">
        <v>937106.05200000003</v>
      </c>
      <c r="L541" s="20">
        <v>1159842.5</v>
      </c>
      <c r="M541" s="20">
        <v>1411921.629</v>
      </c>
      <c r="N541" s="20">
        <v>1057622.1129999999</v>
      </c>
      <c r="O541" s="20">
        <v>1188167.811</v>
      </c>
      <c r="P541" s="20">
        <v>1449207.1910000001</v>
      </c>
    </row>
    <row r="542" spans="1:16" x14ac:dyDescent="0.3">
      <c r="A542" s="31">
        <v>2021</v>
      </c>
      <c r="B542" s="19">
        <v>404</v>
      </c>
      <c r="C542" s="7" t="s">
        <v>125</v>
      </c>
      <c r="D542" s="15">
        <v>1079772.189</v>
      </c>
      <c r="E542" s="20">
        <v>70091.615999999995</v>
      </c>
      <c r="F542" s="20">
        <v>63755.250999999997</v>
      </c>
      <c r="G542" s="20">
        <v>78972.456999999995</v>
      </c>
      <c r="H542" s="20">
        <v>99707.747000000003</v>
      </c>
      <c r="I542" s="20">
        <v>93230.933999999994</v>
      </c>
      <c r="J542" s="20">
        <v>136421.49400000001</v>
      </c>
      <c r="K542" s="20">
        <v>64865.900999999998</v>
      </c>
      <c r="L542" s="20">
        <v>98254.604999999996</v>
      </c>
      <c r="M542" s="20">
        <v>99753.75</v>
      </c>
      <c r="N542" s="20">
        <v>31114.344000000001</v>
      </c>
      <c r="O542" s="20">
        <v>102319.652</v>
      </c>
      <c r="P542" s="20">
        <v>141284.43799999999</v>
      </c>
    </row>
    <row r="543" spans="1:16" x14ac:dyDescent="0.3">
      <c r="A543" s="31">
        <v>2021</v>
      </c>
      <c r="B543" s="19">
        <v>406</v>
      </c>
      <c r="C543" s="7" t="s">
        <v>126</v>
      </c>
      <c r="D543" s="15">
        <v>2.4330000000000003</v>
      </c>
      <c r="E543" s="20">
        <v>0.754</v>
      </c>
      <c r="F543" s="20" t="s">
        <v>168</v>
      </c>
      <c r="G543" s="20" t="s">
        <v>168</v>
      </c>
      <c r="H543" s="20">
        <v>0.80900000000000005</v>
      </c>
      <c r="I543" s="20" t="s">
        <v>168</v>
      </c>
      <c r="J543" s="20" t="s">
        <v>168</v>
      </c>
      <c r="K543" s="20" t="s">
        <v>168</v>
      </c>
      <c r="L543" s="20" t="s">
        <v>168</v>
      </c>
      <c r="M543" s="20">
        <v>0.87</v>
      </c>
      <c r="N543" s="20" t="s">
        <v>168</v>
      </c>
      <c r="O543" s="20" t="s">
        <v>168</v>
      </c>
      <c r="P543" s="20" t="s">
        <v>168</v>
      </c>
    </row>
    <row r="544" spans="1:16" x14ac:dyDescent="0.3">
      <c r="A544" s="31">
        <v>2021</v>
      </c>
      <c r="B544" s="19">
        <v>412</v>
      </c>
      <c r="C544" s="7" t="s">
        <v>127</v>
      </c>
      <c r="D544" s="15">
        <v>953188.804</v>
      </c>
      <c r="E544" s="20">
        <v>54532.137999999999</v>
      </c>
      <c r="F544" s="20">
        <v>83333.474000000002</v>
      </c>
      <c r="G544" s="20">
        <v>93703.991999999998</v>
      </c>
      <c r="H544" s="20">
        <v>74313.087</v>
      </c>
      <c r="I544" s="20">
        <v>80551.100999999995</v>
      </c>
      <c r="J544" s="20">
        <v>93601.695999999996</v>
      </c>
      <c r="K544" s="20">
        <v>64184.214</v>
      </c>
      <c r="L544" s="20">
        <v>78295.269</v>
      </c>
      <c r="M544" s="20">
        <v>92054.558000000005</v>
      </c>
      <c r="N544" s="20">
        <v>63481.436999999998</v>
      </c>
      <c r="O544" s="20">
        <v>95784.702000000005</v>
      </c>
      <c r="P544" s="20">
        <v>79353.135999999999</v>
      </c>
    </row>
    <row r="545" spans="1:16" x14ac:dyDescent="0.3">
      <c r="A545" s="31">
        <v>2021</v>
      </c>
      <c r="B545" s="19">
        <v>413</v>
      </c>
      <c r="C545" s="7" t="s">
        <v>128</v>
      </c>
      <c r="D545" s="15">
        <v>18.428000000000001</v>
      </c>
      <c r="E545" s="20" t="s">
        <v>168</v>
      </c>
      <c r="F545" s="20" t="s">
        <v>168</v>
      </c>
      <c r="G545" s="20">
        <v>13.909000000000001</v>
      </c>
      <c r="H545" s="20" t="s">
        <v>168</v>
      </c>
      <c r="I545" s="20">
        <v>2.1999999999999999E-2</v>
      </c>
      <c r="J545" s="20">
        <v>5.0999999999999997E-2</v>
      </c>
      <c r="K545" s="20" t="s">
        <v>168</v>
      </c>
      <c r="L545" s="20" t="s">
        <v>168</v>
      </c>
      <c r="M545" s="20" t="s">
        <v>168</v>
      </c>
      <c r="N545" s="20">
        <v>1.2290000000000001</v>
      </c>
      <c r="O545" s="20">
        <v>3.2170000000000001</v>
      </c>
      <c r="P545" s="20" t="s">
        <v>168</v>
      </c>
    </row>
    <row r="546" spans="1:16" x14ac:dyDescent="0.3">
      <c r="A546" s="31">
        <v>2021</v>
      </c>
      <c r="B546" s="19">
        <v>416</v>
      </c>
      <c r="C546" s="7" t="s">
        <v>129</v>
      </c>
      <c r="D546" s="15">
        <v>16936.663000000004</v>
      </c>
      <c r="E546" s="20">
        <v>1422.412</v>
      </c>
      <c r="F546" s="20">
        <v>1507.6859999999999</v>
      </c>
      <c r="G546" s="20">
        <v>1273.434</v>
      </c>
      <c r="H546" s="20">
        <v>629.59</v>
      </c>
      <c r="I546" s="20">
        <v>1004.098</v>
      </c>
      <c r="J546" s="20">
        <v>1224.518</v>
      </c>
      <c r="K546" s="20">
        <v>1574.2650000000001</v>
      </c>
      <c r="L546" s="20">
        <v>1257.136</v>
      </c>
      <c r="M546" s="20">
        <v>1492.162</v>
      </c>
      <c r="N546" s="20">
        <v>1333.3779999999999</v>
      </c>
      <c r="O546" s="20">
        <v>1473.692</v>
      </c>
      <c r="P546" s="20">
        <v>2744.2919999999999</v>
      </c>
    </row>
    <row r="547" spans="1:16" x14ac:dyDescent="0.3">
      <c r="A547" s="31">
        <v>2021</v>
      </c>
      <c r="B547" s="19">
        <v>421</v>
      </c>
      <c r="C547" s="7" t="s">
        <v>130</v>
      </c>
      <c r="D547" s="15">
        <v>3038.9160000000002</v>
      </c>
      <c r="E547" s="20">
        <v>532.70699999999999</v>
      </c>
      <c r="F547" s="20">
        <v>2498.8000000000002</v>
      </c>
      <c r="G547" s="20">
        <v>1.4999999999999999E-2</v>
      </c>
      <c r="H547" s="20">
        <v>0.17899999999999999</v>
      </c>
      <c r="I547" s="20">
        <v>0.30599999999999999</v>
      </c>
      <c r="J547" s="20">
        <v>0.36799999999999999</v>
      </c>
      <c r="K547" s="20">
        <v>3.5999999999999997E-2</v>
      </c>
      <c r="L547" s="20">
        <v>2E-3</v>
      </c>
      <c r="M547" s="20">
        <v>0.19600000000000001</v>
      </c>
      <c r="N547" s="20">
        <v>0.68600000000000005</v>
      </c>
      <c r="O547" s="20">
        <v>0.56200000000000006</v>
      </c>
      <c r="P547" s="20">
        <v>5.0590000000000002</v>
      </c>
    </row>
    <row r="548" spans="1:16" x14ac:dyDescent="0.3">
      <c r="A548" s="31">
        <v>2021</v>
      </c>
      <c r="B548" s="19">
        <v>424</v>
      </c>
      <c r="C548" s="7" t="s">
        <v>131</v>
      </c>
      <c r="D548" s="15">
        <v>10652.944</v>
      </c>
      <c r="E548" s="20">
        <v>607.63</v>
      </c>
      <c r="F548" s="20">
        <v>549.72199999999998</v>
      </c>
      <c r="G548" s="20">
        <v>542.07500000000005</v>
      </c>
      <c r="H548" s="20">
        <v>705.476</v>
      </c>
      <c r="I548" s="20">
        <v>1216.8389999999999</v>
      </c>
      <c r="J548" s="20">
        <v>1084.0540000000001</v>
      </c>
      <c r="K548" s="20">
        <v>719.90499999999997</v>
      </c>
      <c r="L548" s="20">
        <v>1571.5719999999999</v>
      </c>
      <c r="M548" s="20">
        <v>438.08800000000002</v>
      </c>
      <c r="N548" s="20">
        <v>927.04200000000003</v>
      </c>
      <c r="O548" s="20">
        <v>1644.8</v>
      </c>
      <c r="P548" s="20">
        <v>645.74099999999999</v>
      </c>
    </row>
    <row r="549" spans="1:16" x14ac:dyDescent="0.3">
      <c r="A549" s="31">
        <v>2021</v>
      </c>
      <c r="B549" s="19">
        <v>428</v>
      </c>
      <c r="C549" s="7" t="s">
        <v>132</v>
      </c>
      <c r="D549" s="15">
        <v>6668.9120000000003</v>
      </c>
      <c r="E549" s="20">
        <v>424.16</v>
      </c>
      <c r="F549" s="20">
        <v>532.32500000000005</v>
      </c>
      <c r="G549" s="20">
        <v>470.17899999999997</v>
      </c>
      <c r="H549" s="20">
        <v>460.30200000000002</v>
      </c>
      <c r="I549" s="20">
        <v>538.98900000000003</v>
      </c>
      <c r="J549" s="20">
        <v>422.56799999999998</v>
      </c>
      <c r="K549" s="20">
        <v>394.01</v>
      </c>
      <c r="L549" s="20">
        <v>788.92499999999995</v>
      </c>
      <c r="M549" s="20">
        <v>562.87300000000005</v>
      </c>
      <c r="N549" s="20">
        <v>626.79</v>
      </c>
      <c r="O549" s="20">
        <v>758.16899999999998</v>
      </c>
      <c r="P549" s="20">
        <v>689.62199999999996</v>
      </c>
    </row>
    <row r="550" spans="1:16" x14ac:dyDescent="0.3">
      <c r="A550" s="31">
        <v>2021</v>
      </c>
      <c r="B550" s="19">
        <v>432</v>
      </c>
      <c r="C550" s="7" t="s">
        <v>133</v>
      </c>
      <c r="D550" s="15">
        <v>1425.77</v>
      </c>
      <c r="E550" s="20">
        <v>13.042999999999999</v>
      </c>
      <c r="F550" s="20">
        <v>28.681000000000001</v>
      </c>
      <c r="G550" s="20">
        <v>24.625</v>
      </c>
      <c r="H550" s="20">
        <v>100.70699999999999</v>
      </c>
      <c r="I550" s="20">
        <v>115.40900000000001</v>
      </c>
      <c r="J550" s="20">
        <v>133.434</v>
      </c>
      <c r="K550" s="20">
        <v>234.49600000000001</v>
      </c>
      <c r="L550" s="20">
        <v>131.00299999999999</v>
      </c>
      <c r="M550" s="20">
        <v>43.47</v>
      </c>
      <c r="N550" s="20">
        <v>156.321</v>
      </c>
      <c r="O550" s="20">
        <v>224.727</v>
      </c>
      <c r="P550" s="20">
        <v>219.85400000000001</v>
      </c>
    </row>
    <row r="551" spans="1:16" x14ac:dyDescent="0.3">
      <c r="A551" s="31">
        <v>2021</v>
      </c>
      <c r="B551" s="19">
        <v>436</v>
      </c>
      <c r="C551" s="7" t="s">
        <v>134</v>
      </c>
      <c r="D551" s="15">
        <v>47822.464000000007</v>
      </c>
      <c r="E551" s="20">
        <v>4078.442</v>
      </c>
      <c r="F551" s="20">
        <v>4380.5870000000004</v>
      </c>
      <c r="G551" s="20">
        <v>4706.8850000000002</v>
      </c>
      <c r="H551" s="20">
        <v>5239.2950000000001</v>
      </c>
      <c r="I551" s="20">
        <v>3691.3130000000001</v>
      </c>
      <c r="J551" s="20">
        <v>3877.3319999999999</v>
      </c>
      <c r="K551" s="20">
        <v>2869.165</v>
      </c>
      <c r="L551" s="20">
        <v>3735.4349999999999</v>
      </c>
      <c r="M551" s="20">
        <v>4143.1540000000005</v>
      </c>
      <c r="N551" s="20">
        <v>3354.2669999999998</v>
      </c>
      <c r="O551" s="20">
        <v>3912.337</v>
      </c>
      <c r="P551" s="20">
        <v>3834.252</v>
      </c>
    </row>
    <row r="552" spans="1:16" x14ac:dyDescent="0.3">
      <c r="A552" s="31">
        <v>2021</v>
      </c>
      <c r="B552" s="19">
        <v>442</v>
      </c>
      <c r="C552" s="7" t="s">
        <v>135</v>
      </c>
      <c r="D552" s="15">
        <v>18348.151999999995</v>
      </c>
      <c r="E552" s="20">
        <v>1333.4549999999999</v>
      </c>
      <c r="F552" s="20">
        <v>874.95399999999995</v>
      </c>
      <c r="G552" s="20">
        <v>243.02500000000001</v>
      </c>
      <c r="H552" s="20">
        <v>1152.97</v>
      </c>
      <c r="I552" s="20">
        <v>6336.018</v>
      </c>
      <c r="J552" s="20">
        <v>724.82</v>
      </c>
      <c r="K552" s="20">
        <v>2427.9090000000001</v>
      </c>
      <c r="L552" s="20">
        <v>171.71600000000001</v>
      </c>
      <c r="M552" s="20">
        <v>290.45600000000002</v>
      </c>
      <c r="N552" s="20">
        <v>3059.6610000000001</v>
      </c>
      <c r="O552" s="20">
        <v>152.90299999999999</v>
      </c>
      <c r="P552" s="20">
        <v>1580.2650000000001</v>
      </c>
    </row>
    <row r="553" spans="1:16" x14ac:dyDescent="0.3">
      <c r="A553" s="31">
        <v>2021</v>
      </c>
      <c r="B553" s="19">
        <v>446</v>
      </c>
      <c r="C553" s="7" t="s">
        <v>235</v>
      </c>
      <c r="D553" s="15">
        <v>0.26300000000000001</v>
      </c>
      <c r="E553" s="20" t="s">
        <v>168</v>
      </c>
      <c r="F553" s="20" t="s">
        <v>168</v>
      </c>
      <c r="G553" s="20" t="s">
        <v>168</v>
      </c>
      <c r="H553" s="20" t="s">
        <v>168</v>
      </c>
      <c r="I553" s="20">
        <v>0.23499999999999999</v>
      </c>
      <c r="J553" s="20" t="s">
        <v>168</v>
      </c>
      <c r="K553" s="20" t="s">
        <v>168</v>
      </c>
      <c r="L553" s="20" t="s">
        <v>168</v>
      </c>
      <c r="M553" s="20" t="s">
        <v>168</v>
      </c>
      <c r="N553" s="20" t="s">
        <v>168</v>
      </c>
      <c r="O553" s="20" t="s">
        <v>168</v>
      </c>
      <c r="P553" s="20">
        <v>2.8000000000000001E-2</v>
      </c>
    </row>
    <row r="554" spans="1:16" x14ac:dyDescent="0.3">
      <c r="A554" s="31">
        <v>2021</v>
      </c>
      <c r="B554" s="19">
        <v>448</v>
      </c>
      <c r="C554" s="7" t="s">
        <v>136</v>
      </c>
      <c r="D554" s="15">
        <v>12038.003999999999</v>
      </c>
      <c r="E554" s="20">
        <v>866.63599999999997</v>
      </c>
      <c r="F554" s="20">
        <v>801.16499999999996</v>
      </c>
      <c r="G554" s="20">
        <v>823.76900000000001</v>
      </c>
      <c r="H554" s="20">
        <v>953.74099999999999</v>
      </c>
      <c r="I554" s="20">
        <v>1317.4069999999999</v>
      </c>
      <c r="J554" s="20">
        <v>1106.329</v>
      </c>
      <c r="K554" s="20">
        <v>1081.0060000000001</v>
      </c>
      <c r="L554" s="20">
        <v>835.9</v>
      </c>
      <c r="M554" s="20">
        <v>1276.808</v>
      </c>
      <c r="N554" s="20">
        <v>1033.6679999999999</v>
      </c>
      <c r="O554" s="20">
        <v>802.28</v>
      </c>
      <c r="P554" s="20">
        <v>1139.2950000000001</v>
      </c>
    </row>
    <row r="555" spans="1:16" x14ac:dyDescent="0.3">
      <c r="A555" s="31">
        <v>2021</v>
      </c>
      <c r="B555" s="19">
        <v>449</v>
      </c>
      <c r="C555" s="7" t="s">
        <v>137</v>
      </c>
      <c r="D555" s="15">
        <v>8.7170000000000005</v>
      </c>
      <c r="E555" s="20" t="s">
        <v>168</v>
      </c>
      <c r="F555" s="20" t="s">
        <v>168</v>
      </c>
      <c r="G555" s="20" t="s">
        <v>168</v>
      </c>
      <c r="H555" s="20" t="s">
        <v>168</v>
      </c>
      <c r="I555" s="20">
        <v>2.5999999999999999E-2</v>
      </c>
      <c r="J555" s="20" t="s">
        <v>168</v>
      </c>
      <c r="K555" s="20">
        <v>6.3490000000000002</v>
      </c>
      <c r="L555" s="20">
        <v>1.9</v>
      </c>
      <c r="M555" s="20" t="s">
        <v>168</v>
      </c>
      <c r="N555" s="20">
        <v>0.11700000000000001</v>
      </c>
      <c r="O555" s="20">
        <v>0.32500000000000001</v>
      </c>
      <c r="P555" s="20" t="s">
        <v>168</v>
      </c>
    </row>
    <row r="556" spans="1:16" x14ac:dyDescent="0.3">
      <c r="A556" s="31">
        <v>2021</v>
      </c>
      <c r="B556" s="19">
        <v>452</v>
      </c>
      <c r="C556" s="7" t="s">
        <v>138</v>
      </c>
      <c r="D556" s="15">
        <v>1004.4349999999999</v>
      </c>
      <c r="E556" s="20">
        <v>94.798000000000002</v>
      </c>
      <c r="F556" s="20">
        <v>32.317999999999998</v>
      </c>
      <c r="G556" s="20">
        <v>154.46700000000001</v>
      </c>
      <c r="H556" s="20">
        <v>105.876</v>
      </c>
      <c r="I556" s="20">
        <v>127.045</v>
      </c>
      <c r="J556" s="20">
        <v>193.36500000000001</v>
      </c>
      <c r="K556" s="20">
        <v>0.90600000000000003</v>
      </c>
      <c r="L556" s="20">
        <v>47.137</v>
      </c>
      <c r="M556" s="20">
        <v>80.531000000000006</v>
      </c>
      <c r="N556" s="20">
        <v>93.04</v>
      </c>
      <c r="O556" s="20">
        <v>61.478000000000002</v>
      </c>
      <c r="P556" s="20">
        <v>13.474</v>
      </c>
    </row>
    <row r="557" spans="1:16" x14ac:dyDescent="0.3">
      <c r="A557" s="31">
        <v>2021</v>
      </c>
      <c r="B557" s="19">
        <v>453</v>
      </c>
      <c r="C557" s="7" t="s">
        <v>139</v>
      </c>
      <c r="D557" s="15">
        <v>852.43899999999996</v>
      </c>
      <c r="E557" s="20">
        <v>851.298</v>
      </c>
      <c r="F557" s="20" t="s">
        <v>168</v>
      </c>
      <c r="G557" s="20">
        <v>1.048</v>
      </c>
      <c r="H557" s="20">
        <v>6.3E-2</v>
      </c>
      <c r="I557" s="20" t="s">
        <v>168</v>
      </c>
      <c r="J557" s="20" t="s">
        <v>168</v>
      </c>
      <c r="K557" s="20">
        <v>0.03</v>
      </c>
      <c r="L557" s="20" t="s">
        <v>168</v>
      </c>
      <c r="M557" s="20" t="s">
        <v>168</v>
      </c>
      <c r="N557" s="20" t="s">
        <v>168</v>
      </c>
      <c r="O557" s="20" t="s">
        <v>168</v>
      </c>
      <c r="P557" s="20" t="s">
        <v>168</v>
      </c>
    </row>
    <row r="558" spans="1:16" x14ac:dyDescent="0.3">
      <c r="A558" s="31">
        <v>2021</v>
      </c>
      <c r="B558" s="19">
        <v>454</v>
      </c>
      <c r="C558" s="7" t="s">
        <v>140</v>
      </c>
      <c r="D558" s="15">
        <v>0.33699999999999997</v>
      </c>
      <c r="E558" s="20">
        <v>0.14099999999999999</v>
      </c>
      <c r="F558" s="20" t="s">
        <v>168</v>
      </c>
      <c r="G558" s="20" t="s">
        <v>168</v>
      </c>
      <c r="H558" s="20" t="s">
        <v>168</v>
      </c>
      <c r="I558" s="20">
        <v>5.5E-2</v>
      </c>
      <c r="J558" s="20">
        <v>1.7000000000000001E-2</v>
      </c>
      <c r="K558" s="20" t="s">
        <v>168</v>
      </c>
      <c r="L558" s="20" t="s">
        <v>168</v>
      </c>
      <c r="M558" s="20" t="s">
        <v>168</v>
      </c>
      <c r="N558" s="20" t="s">
        <v>168</v>
      </c>
      <c r="O558" s="20">
        <v>0.104</v>
      </c>
      <c r="P558" s="20">
        <v>0.02</v>
      </c>
    </row>
    <row r="559" spans="1:16" x14ac:dyDescent="0.3">
      <c r="A559" s="31">
        <v>2021</v>
      </c>
      <c r="B559" s="19">
        <v>456</v>
      </c>
      <c r="C559" s="7" t="s">
        <v>141</v>
      </c>
      <c r="D559" s="15">
        <v>23302.608000000004</v>
      </c>
      <c r="E559" s="20">
        <v>1325.712</v>
      </c>
      <c r="F559" s="20">
        <v>1906.066</v>
      </c>
      <c r="G559" s="20">
        <v>1805.7929999999999</v>
      </c>
      <c r="H559" s="20">
        <v>1144.586</v>
      </c>
      <c r="I559" s="20">
        <v>1536.5260000000001</v>
      </c>
      <c r="J559" s="20">
        <v>1830.8979999999999</v>
      </c>
      <c r="K559" s="20">
        <v>1492.5540000000001</v>
      </c>
      <c r="L559" s="20">
        <v>3830.2289999999998</v>
      </c>
      <c r="M559" s="20">
        <v>2797.6970000000001</v>
      </c>
      <c r="N559" s="20">
        <v>2779.5920000000001</v>
      </c>
      <c r="O559" s="20">
        <v>1342.347</v>
      </c>
      <c r="P559" s="20">
        <v>1510.6079999999999</v>
      </c>
    </row>
    <row r="560" spans="1:16" x14ac:dyDescent="0.3">
      <c r="A560" s="31">
        <v>2021</v>
      </c>
      <c r="B560" s="19">
        <v>457</v>
      </c>
      <c r="C560" s="7" t="s">
        <v>142</v>
      </c>
      <c r="D560" s="15">
        <v>3.6650000000000005</v>
      </c>
      <c r="E560" s="20" t="s">
        <v>168</v>
      </c>
      <c r="F560" s="20" t="s">
        <v>168</v>
      </c>
      <c r="G560" s="20">
        <v>1.7999999999999999E-2</v>
      </c>
      <c r="H560" s="20" t="s">
        <v>168</v>
      </c>
      <c r="I560" s="20">
        <v>1.4E-2</v>
      </c>
      <c r="J560" s="20" t="s">
        <v>168</v>
      </c>
      <c r="K560" s="20" t="s">
        <v>168</v>
      </c>
      <c r="L560" s="20">
        <v>2.613</v>
      </c>
      <c r="M560" s="20" t="s">
        <v>168</v>
      </c>
      <c r="N560" s="20" t="s">
        <v>168</v>
      </c>
      <c r="O560" s="20">
        <v>0.90900000000000003</v>
      </c>
      <c r="P560" s="20">
        <v>0.111</v>
      </c>
    </row>
    <row r="561" spans="1:16" x14ac:dyDescent="0.3">
      <c r="A561" s="31">
        <v>2021</v>
      </c>
      <c r="B561" s="19">
        <v>459</v>
      </c>
      <c r="C561" s="7" t="s">
        <v>143</v>
      </c>
      <c r="D561" s="15">
        <v>0.16900000000000001</v>
      </c>
      <c r="E561" s="20" t="s">
        <v>168</v>
      </c>
      <c r="F561" s="20" t="s">
        <v>168</v>
      </c>
      <c r="G561" s="20">
        <v>0.01</v>
      </c>
      <c r="H561" s="20" t="s">
        <v>168</v>
      </c>
      <c r="I561" s="20" t="s">
        <v>168</v>
      </c>
      <c r="J561" s="20">
        <v>4.0000000000000001E-3</v>
      </c>
      <c r="K561" s="20" t="s">
        <v>168</v>
      </c>
      <c r="L561" s="20" t="s">
        <v>168</v>
      </c>
      <c r="M561" s="20">
        <v>0.155</v>
      </c>
      <c r="N561" s="20" t="s">
        <v>168</v>
      </c>
      <c r="O561" s="20" t="s">
        <v>168</v>
      </c>
      <c r="P561" s="20" t="s">
        <v>168</v>
      </c>
    </row>
    <row r="562" spans="1:16" x14ac:dyDescent="0.3">
      <c r="A562" s="31">
        <v>2021</v>
      </c>
      <c r="B562" s="19">
        <v>460</v>
      </c>
      <c r="C562" s="7" t="s">
        <v>144</v>
      </c>
      <c r="D562" s="15">
        <v>5.45</v>
      </c>
      <c r="E562" s="20">
        <v>0.22900000000000001</v>
      </c>
      <c r="F562" s="20">
        <v>7.0000000000000001E-3</v>
      </c>
      <c r="G562" s="20">
        <v>0.26700000000000002</v>
      </c>
      <c r="H562" s="20">
        <v>0.25600000000000001</v>
      </c>
      <c r="I562" s="20">
        <v>1.9E-2</v>
      </c>
      <c r="J562" s="20">
        <v>0.34499999999999997</v>
      </c>
      <c r="K562" s="20">
        <v>0.36</v>
      </c>
      <c r="L562" s="20">
        <v>3.9369999999999998</v>
      </c>
      <c r="M562" s="20" t="s">
        <v>168</v>
      </c>
      <c r="N562" s="20" t="s">
        <v>168</v>
      </c>
      <c r="O562" s="20">
        <v>0.03</v>
      </c>
      <c r="P562" s="20" t="s">
        <v>168</v>
      </c>
    </row>
    <row r="563" spans="1:16" x14ac:dyDescent="0.3">
      <c r="A563" s="31">
        <v>2021</v>
      </c>
      <c r="B563" s="19">
        <v>463</v>
      </c>
      <c r="C563" s="7" t="s">
        <v>145</v>
      </c>
      <c r="D563" s="15">
        <v>2340.1380000000004</v>
      </c>
      <c r="E563" s="20" t="s">
        <v>168</v>
      </c>
      <c r="F563" s="20" t="s">
        <v>168</v>
      </c>
      <c r="G563" s="20" t="s">
        <v>168</v>
      </c>
      <c r="H563" s="20" t="s">
        <v>168</v>
      </c>
      <c r="I563" s="20" t="s">
        <v>168</v>
      </c>
      <c r="J563" s="20">
        <v>2E-3</v>
      </c>
      <c r="K563" s="20" t="s">
        <v>168</v>
      </c>
      <c r="L563" s="20" t="s">
        <v>168</v>
      </c>
      <c r="M563" s="20">
        <v>0.115</v>
      </c>
      <c r="N563" s="20">
        <v>2340.0210000000002</v>
      </c>
      <c r="O563" s="20" t="s">
        <v>168</v>
      </c>
      <c r="P563" s="20" t="s">
        <v>168</v>
      </c>
    </row>
    <row r="564" spans="1:16" x14ac:dyDescent="0.3">
      <c r="A564" s="31">
        <v>2021</v>
      </c>
      <c r="B564" s="19">
        <v>464</v>
      </c>
      <c r="C564" s="7" t="s">
        <v>146</v>
      </c>
      <c r="D564" s="15">
        <v>166.00700000000001</v>
      </c>
      <c r="E564" s="20">
        <v>10.272</v>
      </c>
      <c r="F564" s="20">
        <v>8.0719999999999992</v>
      </c>
      <c r="G564" s="20">
        <v>7.9349999999999996</v>
      </c>
      <c r="H564" s="20">
        <v>12.215999999999999</v>
      </c>
      <c r="I564" s="20">
        <v>12.619</v>
      </c>
      <c r="J564" s="20">
        <v>3.1E-2</v>
      </c>
      <c r="K564" s="20">
        <v>5.7910000000000004</v>
      </c>
      <c r="L564" s="20">
        <v>2.9279999999999999</v>
      </c>
      <c r="M564" s="20">
        <v>60.69</v>
      </c>
      <c r="N564" s="20">
        <v>12.356999999999999</v>
      </c>
      <c r="O564" s="20">
        <v>23.222999999999999</v>
      </c>
      <c r="P564" s="20">
        <v>9.8729999999999993</v>
      </c>
    </row>
    <row r="565" spans="1:16" x14ac:dyDescent="0.3">
      <c r="A565" s="31">
        <v>2021</v>
      </c>
      <c r="B565" s="19">
        <v>465</v>
      </c>
      <c r="C565" s="7" t="s">
        <v>147</v>
      </c>
      <c r="D565" s="15">
        <v>0.14599999999999999</v>
      </c>
      <c r="E565" s="20" t="s">
        <v>168</v>
      </c>
      <c r="F565" s="20" t="s">
        <v>168</v>
      </c>
      <c r="G565" s="20" t="s">
        <v>168</v>
      </c>
      <c r="H565" s="20" t="s">
        <v>168</v>
      </c>
      <c r="I565" s="20">
        <v>4.8000000000000001E-2</v>
      </c>
      <c r="J565" s="20">
        <v>4.7E-2</v>
      </c>
      <c r="K565" s="20" t="s">
        <v>168</v>
      </c>
      <c r="L565" s="20" t="s">
        <v>168</v>
      </c>
      <c r="M565" s="20" t="s">
        <v>168</v>
      </c>
      <c r="N565" s="20" t="s">
        <v>168</v>
      </c>
      <c r="O565" s="20" t="s">
        <v>168</v>
      </c>
      <c r="P565" s="20">
        <v>5.0999999999999997E-2</v>
      </c>
    </row>
    <row r="566" spans="1:16" x14ac:dyDescent="0.3">
      <c r="A566" s="31">
        <v>2021</v>
      </c>
      <c r="B566" s="19">
        <v>467</v>
      </c>
      <c r="C566" s="7" t="s">
        <v>148</v>
      </c>
      <c r="D566" s="15">
        <v>1.18</v>
      </c>
      <c r="E566" s="20" t="s">
        <v>168</v>
      </c>
      <c r="F566" s="20">
        <v>1.1599999999999999</v>
      </c>
      <c r="G566" s="20" t="s">
        <v>168</v>
      </c>
      <c r="H566" s="20" t="s">
        <v>168</v>
      </c>
      <c r="I566" s="20" t="s">
        <v>168</v>
      </c>
      <c r="J566" s="20">
        <v>0.01</v>
      </c>
      <c r="K566" s="20">
        <v>0.01</v>
      </c>
      <c r="L566" s="20" t="s">
        <v>168</v>
      </c>
      <c r="M566" s="20" t="s">
        <v>168</v>
      </c>
      <c r="N566" s="20" t="s">
        <v>168</v>
      </c>
      <c r="O566" s="20" t="s">
        <v>168</v>
      </c>
      <c r="P566" s="20" t="s">
        <v>168</v>
      </c>
    </row>
    <row r="567" spans="1:16" x14ac:dyDescent="0.3">
      <c r="A567" s="31">
        <v>2021</v>
      </c>
      <c r="B567" s="19">
        <v>468</v>
      </c>
      <c r="C567" s="7" t="s">
        <v>149</v>
      </c>
      <c r="D567" s="15">
        <v>1.2E-2</v>
      </c>
      <c r="E567" s="20" t="s">
        <v>168</v>
      </c>
      <c r="F567" s="20" t="s">
        <v>168</v>
      </c>
      <c r="G567" s="20" t="s">
        <v>168</v>
      </c>
      <c r="H567" s="20" t="s">
        <v>168</v>
      </c>
      <c r="I567" s="20" t="s">
        <v>168</v>
      </c>
      <c r="J567" s="20" t="s">
        <v>168</v>
      </c>
      <c r="K567" s="20" t="s">
        <v>168</v>
      </c>
      <c r="L567" s="20">
        <v>0.01</v>
      </c>
      <c r="M567" s="20" t="s">
        <v>168</v>
      </c>
      <c r="N567" s="20">
        <v>2E-3</v>
      </c>
      <c r="O567" s="20" t="s">
        <v>168</v>
      </c>
      <c r="P567" s="20" t="s">
        <v>168</v>
      </c>
    </row>
    <row r="568" spans="1:16" x14ac:dyDescent="0.3">
      <c r="A568" s="31">
        <v>2021</v>
      </c>
      <c r="B568" s="19">
        <v>469</v>
      </c>
      <c r="C568" s="7" t="s">
        <v>150</v>
      </c>
      <c r="D568" s="15">
        <v>42.007000000000005</v>
      </c>
      <c r="E568" s="20">
        <v>2.3849999999999998</v>
      </c>
      <c r="F568" s="20" t="s">
        <v>168</v>
      </c>
      <c r="G568" s="20">
        <v>2.7309999999999999</v>
      </c>
      <c r="H568" s="20">
        <v>9.0489999999999995</v>
      </c>
      <c r="I568" s="20">
        <v>10.728</v>
      </c>
      <c r="J568" s="20">
        <v>9.9740000000000002</v>
      </c>
      <c r="K568" s="20">
        <v>2.0409999999999999</v>
      </c>
      <c r="L568" s="20">
        <v>0.17699999999999999</v>
      </c>
      <c r="M568" s="20">
        <v>3.0000000000000001E-3</v>
      </c>
      <c r="N568" s="20">
        <v>1.7999999999999999E-2</v>
      </c>
      <c r="O568" s="20">
        <v>4.8899999999999997</v>
      </c>
      <c r="P568" s="20">
        <v>1.0999999999999999E-2</v>
      </c>
    </row>
    <row r="569" spans="1:16" x14ac:dyDescent="0.3">
      <c r="A569" s="31">
        <v>2021</v>
      </c>
      <c r="B569" s="19">
        <v>470</v>
      </c>
      <c r="C569" s="7" t="s">
        <v>237</v>
      </c>
      <c r="D569" s="15">
        <v>7.5999999999999998E-2</v>
      </c>
      <c r="E569" s="20" t="s">
        <v>168</v>
      </c>
      <c r="F569" s="20" t="s">
        <v>168</v>
      </c>
      <c r="G569" s="20" t="s">
        <v>168</v>
      </c>
      <c r="H569" s="20" t="s">
        <v>168</v>
      </c>
      <c r="I569" s="20" t="s">
        <v>168</v>
      </c>
      <c r="J569" s="20" t="s">
        <v>168</v>
      </c>
      <c r="K569" s="20" t="s">
        <v>168</v>
      </c>
      <c r="L569" s="20" t="s">
        <v>168</v>
      </c>
      <c r="M569" s="20" t="s">
        <v>168</v>
      </c>
      <c r="N569" s="20" t="s">
        <v>168</v>
      </c>
      <c r="O569" s="20" t="s">
        <v>168</v>
      </c>
      <c r="P569" s="20">
        <v>7.5999999999999998E-2</v>
      </c>
    </row>
    <row r="570" spans="1:16" x14ac:dyDescent="0.3">
      <c r="A570" s="31">
        <v>2021</v>
      </c>
      <c r="B570" s="19">
        <v>472</v>
      </c>
      <c r="C570" s="7" t="s">
        <v>151</v>
      </c>
      <c r="D570" s="15">
        <v>1084.7650000000001</v>
      </c>
      <c r="E570" s="20">
        <v>104.51300000000001</v>
      </c>
      <c r="F570" s="20">
        <v>41.06</v>
      </c>
      <c r="G570" s="20">
        <v>126.137</v>
      </c>
      <c r="H570" s="20">
        <v>244.83699999999999</v>
      </c>
      <c r="I570" s="20">
        <v>1.0469999999999999</v>
      </c>
      <c r="J570" s="20">
        <v>4.7649999999999997</v>
      </c>
      <c r="K570" s="20">
        <v>180.601</v>
      </c>
      <c r="L570" s="20">
        <v>179.47900000000001</v>
      </c>
      <c r="M570" s="20">
        <v>182.999</v>
      </c>
      <c r="N570" s="20">
        <v>2.9140000000000001</v>
      </c>
      <c r="O570" s="20">
        <v>7.8010000000000002</v>
      </c>
      <c r="P570" s="20">
        <v>8.6120000000000001</v>
      </c>
    </row>
    <row r="571" spans="1:16" x14ac:dyDescent="0.3">
      <c r="A571" s="31">
        <v>2021</v>
      </c>
      <c r="B571" s="19">
        <v>473</v>
      </c>
      <c r="C571" s="7" t="s">
        <v>152</v>
      </c>
      <c r="D571" s="15">
        <v>2.93</v>
      </c>
      <c r="E571" s="20" t="s">
        <v>168</v>
      </c>
      <c r="F571" s="20" t="s">
        <v>168</v>
      </c>
      <c r="G571" s="20" t="s">
        <v>168</v>
      </c>
      <c r="H571" s="20" t="s">
        <v>168</v>
      </c>
      <c r="I571" s="20">
        <v>2.8660000000000001</v>
      </c>
      <c r="J571" s="20" t="s">
        <v>168</v>
      </c>
      <c r="K571" s="20" t="s">
        <v>168</v>
      </c>
      <c r="L571" s="20">
        <v>6.4000000000000001E-2</v>
      </c>
      <c r="M571" s="20" t="s">
        <v>168</v>
      </c>
      <c r="N571" s="20" t="s">
        <v>168</v>
      </c>
      <c r="O571" s="20" t="s">
        <v>168</v>
      </c>
      <c r="P571" s="20" t="s">
        <v>168</v>
      </c>
    </row>
    <row r="572" spans="1:16" x14ac:dyDescent="0.3">
      <c r="A572" s="31">
        <v>2021</v>
      </c>
      <c r="B572" s="19">
        <v>474</v>
      </c>
      <c r="C572" s="7" t="s">
        <v>153</v>
      </c>
      <c r="D572" s="15">
        <v>0.308</v>
      </c>
      <c r="E572" s="20" t="s">
        <v>168</v>
      </c>
      <c r="F572" s="20" t="s">
        <v>168</v>
      </c>
      <c r="G572" s="20" t="s">
        <v>168</v>
      </c>
      <c r="H572" s="20" t="s">
        <v>168</v>
      </c>
      <c r="I572" s="20" t="s">
        <v>168</v>
      </c>
      <c r="J572" s="20" t="s">
        <v>168</v>
      </c>
      <c r="K572" s="20" t="s">
        <v>168</v>
      </c>
      <c r="L572" s="20" t="s">
        <v>168</v>
      </c>
      <c r="M572" s="20">
        <v>0.308</v>
      </c>
      <c r="N572" s="20" t="s">
        <v>168</v>
      </c>
      <c r="O572" s="20" t="s">
        <v>168</v>
      </c>
      <c r="P572" s="20" t="s">
        <v>168</v>
      </c>
    </row>
    <row r="573" spans="1:16" x14ac:dyDescent="0.3">
      <c r="A573" s="31">
        <v>2021</v>
      </c>
      <c r="B573" s="19">
        <v>480</v>
      </c>
      <c r="C573" s="7" t="s">
        <v>155</v>
      </c>
      <c r="D573" s="15">
        <v>1691473.4519999998</v>
      </c>
      <c r="E573" s="20">
        <v>60195.622000000003</v>
      </c>
      <c r="F573" s="20">
        <v>57664.555999999997</v>
      </c>
      <c r="G573" s="20">
        <v>85182.248000000007</v>
      </c>
      <c r="H573" s="20">
        <v>151180.40700000001</v>
      </c>
      <c r="I573" s="20">
        <v>74208.881999999998</v>
      </c>
      <c r="J573" s="20">
        <v>71796.065000000002</v>
      </c>
      <c r="K573" s="20">
        <v>163465.04999999999</v>
      </c>
      <c r="L573" s="20">
        <v>185745.448</v>
      </c>
      <c r="M573" s="20">
        <v>239184.55600000001</v>
      </c>
      <c r="N573" s="20">
        <v>185919.663</v>
      </c>
      <c r="O573" s="20">
        <v>161251.954</v>
      </c>
      <c r="P573" s="20">
        <v>255679.00099999999</v>
      </c>
    </row>
    <row r="574" spans="1:16" x14ac:dyDescent="0.3">
      <c r="A574" s="31">
        <v>2021</v>
      </c>
      <c r="B574" s="19">
        <v>484</v>
      </c>
      <c r="C574" s="7" t="s">
        <v>156</v>
      </c>
      <c r="D574" s="15">
        <v>551235.28799999994</v>
      </c>
      <c r="E574" s="20">
        <v>18520.952000000001</v>
      </c>
      <c r="F574" s="20">
        <v>23791.924999999999</v>
      </c>
      <c r="G574" s="20">
        <v>37326.735000000001</v>
      </c>
      <c r="H574" s="20">
        <v>37558.546999999999</v>
      </c>
      <c r="I574" s="20">
        <v>25265.917000000001</v>
      </c>
      <c r="J574" s="20">
        <v>33060.557000000001</v>
      </c>
      <c r="K574" s="20">
        <v>60262.767</v>
      </c>
      <c r="L574" s="20">
        <v>42526.178999999996</v>
      </c>
      <c r="M574" s="20">
        <v>47411.296000000002</v>
      </c>
      <c r="N574" s="20">
        <v>67998.706999999995</v>
      </c>
      <c r="O574" s="20">
        <v>28501.821</v>
      </c>
      <c r="P574" s="20">
        <v>129009.88499999999</v>
      </c>
    </row>
    <row r="575" spans="1:16" x14ac:dyDescent="0.3">
      <c r="A575" s="31">
        <v>2021</v>
      </c>
      <c r="B575" s="19">
        <v>488</v>
      </c>
      <c r="C575" s="7" t="s">
        <v>157</v>
      </c>
      <c r="D575" s="15">
        <v>3345.56</v>
      </c>
      <c r="E575" s="20" t="s">
        <v>168</v>
      </c>
      <c r="F575" s="20">
        <v>1577.9449999999999</v>
      </c>
      <c r="G575" s="20" t="s">
        <v>168</v>
      </c>
      <c r="H575" s="20" t="s">
        <v>168</v>
      </c>
      <c r="I575" s="20">
        <v>17.573</v>
      </c>
      <c r="J575" s="20">
        <v>7.0229999999999997</v>
      </c>
      <c r="K575" s="20" t="s">
        <v>168</v>
      </c>
      <c r="L575" s="20">
        <v>21.97</v>
      </c>
      <c r="M575" s="20">
        <v>1694.2249999999999</v>
      </c>
      <c r="N575" s="20" t="s">
        <v>168</v>
      </c>
      <c r="O575" s="20">
        <v>26.817</v>
      </c>
      <c r="P575" s="20">
        <v>7.0000000000000001E-3</v>
      </c>
    </row>
    <row r="576" spans="1:16" x14ac:dyDescent="0.3">
      <c r="A576" s="31">
        <v>2021</v>
      </c>
      <c r="B576" s="19">
        <v>492</v>
      </c>
      <c r="C576" s="7" t="s">
        <v>158</v>
      </c>
      <c r="D576" s="15">
        <v>135.77900000000002</v>
      </c>
      <c r="E576" s="20">
        <v>8.3520000000000003</v>
      </c>
      <c r="F576" s="20">
        <v>5.1920000000000002</v>
      </c>
      <c r="G576" s="20">
        <v>9.9060000000000006</v>
      </c>
      <c r="H576" s="20">
        <v>28.983000000000001</v>
      </c>
      <c r="I576" s="20">
        <v>6.0410000000000004</v>
      </c>
      <c r="J576" s="20">
        <v>40.518000000000001</v>
      </c>
      <c r="K576" s="20">
        <v>4.7240000000000002</v>
      </c>
      <c r="L576" s="20">
        <v>8.9649999999999999</v>
      </c>
      <c r="M576" s="20">
        <v>3.97</v>
      </c>
      <c r="N576" s="20">
        <v>11.215999999999999</v>
      </c>
      <c r="O576" s="20">
        <v>4.0830000000000002</v>
      </c>
      <c r="P576" s="20">
        <v>3.8290000000000002</v>
      </c>
    </row>
    <row r="577" spans="1:16" x14ac:dyDescent="0.3">
      <c r="A577" s="31">
        <v>2021</v>
      </c>
      <c r="B577" s="19">
        <v>500</v>
      </c>
      <c r="C577" s="7" t="s">
        <v>159</v>
      </c>
      <c r="D577" s="15">
        <v>143676.31199999998</v>
      </c>
      <c r="E577" s="20">
        <v>11634.482</v>
      </c>
      <c r="F577" s="20">
        <v>9062.31</v>
      </c>
      <c r="G577" s="20">
        <v>13790.282999999999</v>
      </c>
      <c r="H577" s="20">
        <v>15931.598</v>
      </c>
      <c r="I577" s="20">
        <v>10074.755999999999</v>
      </c>
      <c r="J577" s="20">
        <v>13269.727999999999</v>
      </c>
      <c r="K577" s="20">
        <v>10095.039000000001</v>
      </c>
      <c r="L577" s="20">
        <v>17528.456999999999</v>
      </c>
      <c r="M577" s="20">
        <v>14660.851000000001</v>
      </c>
      <c r="N577" s="20">
        <v>12172.041999999999</v>
      </c>
      <c r="O577" s="20">
        <v>7700.3090000000002</v>
      </c>
      <c r="P577" s="20">
        <v>7756.4570000000003</v>
      </c>
    </row>
    <row r="578" spans="1:16" x14ac:dyDescent="0.3">
      <c r="A578" s="31">
        <v>2021</v>
      </c>
      <c r="B578" s="19">
        <v>504</v>
      </c>
      <c r="C578" s="7" t="s">
        <v>160</v>
      </c>
      <c r="D578" s="15">
        <v>268403.18000000005</v>
      </c>
      <c r="E578" s="20">
        <v>27388.302</v>
      </c>
      <c r="F578" s="20">
        <v>20842.026999999998</v>
      </c>
      <c r="G578" s="20">
        <v>11033.805</v>
      </c>
      <c r="H578" s="20">
        <v>21207.928</v>
      </c>
      <c r="I578" s="20">
        <v>19215.643</v>
      </c>
      <c r="J578" s="20">
        <v>19600.076000000001</v>
      </c>
      <c r="K578" s="20">
        <v>28743.837</v>
      </c>
      <c r="L578" s="20">
        <v>21122.022000000001</v>
      </c>
      <c r="M578" s="20">
        <v>24881.004000000001</v>
      </c>
      <c r="N578" s="20">
        <v>17191.292000000001</v>
      </c>
      <c r="O578" s="20">
        <v>26326.403999999999</v>
      </c>
      <c r="P578" s="20">
        <v>30850.84</v>
      </c>
    </row>
    <row r="579" spans="1:16" x14ac:dyDescent="0.3">
      <c r="A579" s="31">
        <v>2021</v>
      </c>
      <c r="B579" s="19">
        <v>508</v>
      </c>
      <c r="C579" s="7" t="s">
        <v>161</v>
      </c>
      <c r="D579" s="15">
        <v>3827072.6250000005</v>
      </c>
      <c r="E579" s="20">
        <v>223116.71799999999</v>
      </c>
      <c r="F579" s="20">
        <v>179841.04399999999</v>
      </c>
      <c r="G579" s="20">
        <v>294603.42200000002</v>
      </c>
      <c r="H579" s="20">
        <v>331053.217</v>
      </c>
      <c r="I579" s="20">
        <v>528636.71900000004</v>
      </c>
      <c r="J579" s="20">
        <v>566802.75</v>
      </c>
      <c r="K579" s="20">
        <v>351113.29100000003</v>
      </c>
      <c r="L579" s="20">
        <v>315594.71799999999</v>
      </c>
      <c r="M579" s="20">
        <v>256839.13699999999</v>
      </c>
      <c r="N579" s="20">
        <v>244098.42600000001</v>
      </c>
      <c r="O579" s="20">
        <v>249920.231</v>
      </c>
      <c r="P579" s="20">
        <v>285452.95199999999</v>
      </c>
    </row>
    <row r="580" spans="1:16" x14ac:dyDescent="0.3">
      <c r="A580" s="31">
        <v>2021</v>
      </c>
      <c r="B580" s="19">
        <v>512</v>
      </c>
      <c r="C580" s="7" t="s">
        <v>162</v>
      </c>
      <c r="D580" s="15">
        <v>350923.51899999997</v>
      </c>
      <c r="E580" s="20">
        <v>43623.87</v>
      </c>
      <c r="F580" s="20">
        <v>19916.486000000001</v>
      </c>
      <c r="G580" s="20">
        <v>32210.492999999999</v>
      </c>
      <c r="H580" s="20">
        <v>17522.439999999999</v>
      </c>
      <c r="I580" s="20">
        <v>46208.146000000001</v>
      </c>
      <c r="J580" s="20">
        <v>20149.330000000002</v>
      </c>
      <c r="K580" s="20">
        <v>27537.279999999999</v>
      </c>
      <c r="L580" s="20">
        <v>33052.254999999997</v>
      </c>
      <c r="M580" s="20">
        <v>27168.057000000001</v>
      </c>
      <c r="N580" s="20">
        <v>34482.245000000003</v>
      </c>
      <c r="O580" s="20">
        <v>34359.752</v>
      </c>
      <c r="P580" s="20">
        <v>14693.165000000001</v>
      </c>
    </row>
    <row r="581" spans="1:16" x14ac:dyDescent="0.3">
      <c r="A581" s="31">
        <v>2021</v>
      </c>
      <c r="B581" s="19">
        <v>516</v>
      </c>
      <c r="C581" s="7" t="s">
        <v>163</v>
      </c>
      <c r="D581" s="15">
        <v>134876.78100000002</v>
      </c>
      <c r="E581" s="20">
        <v>23284.159</v>
      </c>
      <c r="F581" s="20">
        <v>10734.414000000001</v>
      </c>
      <c r="G581" s="20">
        <v>17003.115000000002</v>
      </c>
      <c r="H581" s="20">
        <v>20989.164000000001</v>
      </c>
      <c r="I581" s="20">
        <v>17073.116999999998</v>
      </c>
      <c r="J581" s="20">
        <v>3630.3519999999999</v>
      </c>
      <c r="K581" s="20">
        <v>2888.9290000000001</v>
      </c>
      <c r="L581" s="20">
        <v>18991.588</v>
      </c>
      <c r="M581" s="20">
        <v>5668.7460000000001</v>
      </c>
      <c r="N581" s="20">
        <v>5197.2960000000003</v>
      </c>
      <c r="O581" s="20">
        <v>7690.15</v>
      </c>
      <c r="P581" s="20">
        <v>1725.751</v>
      </c>
    </row>
    <row r="582" spans="1:16" x14ac:dyDescent="0.3">
      <c r="A582" s="31">
        <v>2021</v>
      </c>
      <c r="B582" s="19">
        <v>520</v>
      </c>
      <c r="C582" s="7" t="s">
        <v>164</v>
      </c>
      <c r="D582" s="15">
        <v>10918.281000000001</v>
      </c>
      <c r="E582" s="20">
        <v>681.99</v>
      </c>
      <c r="F582" s="20">
        <v>1677.1130000000001</v>
      </c>
      <c r="G582" s="20">
        <v>232.84100000000001</v>
      </c>
      <c r="H582" s="20">
        <v>224.40100000000001</v>
      </c>
      <c r="I582" s="20">
        <v>665.53399999999999</v>
      </c>
      <c r="J582" s="20">
        <v>324.649</v>
      </c>
      <c r="K582" s="20">
        <v>686.44600000000003</v>
      </c>
      <c r="L582" s="20">
        <v>698.98699999999997</v>
      </c>
      <c r="M582" s="20">
        <v>383.54899999999998</v>
      </c>
      <c r="N582" s="20">
        <v>870.37199999999996</v>
      </c>
      <c r="O582" s="20">
        <v>140.45699999999999</v>
      </c>
      <c r="P582" s="20">
        <v>4331.942</v>
      </c>
    </row>
    <row r="583" spans="1:16" x14ac:dyDescent="0.3">
      <c r="A583" s="31">
        <v>2021</v>
      </c>
      <c r="B583" s="19">
        <v>524</v>
      </c>
      <c r="C583" s="7" t="s">
        <v>165</v>
      </c>
      <c r="D583" s="15">
        <v>243934.00799999997</v>
      </c>
      <c r="E583" s="20">
        <v>10449.522000000001</v>
      </c>
      <c r="F583" s="20">
        <v>22042.960999999999</v>
      </c>
      <c r="G583" s="20">
        <v>15135.092000000001</v>
      </c>
      <c r="H583" s="20">
        <v>9675.1749999999993</v>
      </c>
      <c r="I583" s="20">
        <v>20901.001</v>
      </c>
      <c r="J583" s="20">
        <v>18371.149000000001</v>
      </c>
      <c r="K583" s="20">
        <v>11063.697</v>
      </c>
      <c r="L583" s="20">
        <v>42516.642999999996</v>
      </c>
      <c r="M583" s="20">
        <v>47312.909</v>
      </c>
      <c r="N583" s="20">
        <v>20325.412</v>
      </c>
      <c r="O583" s="20">
        <v>16790.074000000001</v>
      </c>
      <c r="P583" s="20">
        <v>9350.3729999999996</v>
      </c>
    </row>
    <row r="584" spans="1:16" x14ac:dyDescent="0.3">
      <c r="A584" s="31">
        <v>2021</v>
      </c>
      <c r="B584" s="19">
        <v>528</v>
      </c>
      <c r="C584" s="7" t="s">
        <v>166</v>
      </c>
      <c r="D584" s="15">
        <v>545658.63900000008</v>
      </c>
      <c r="E584" s="20">
        <v>9576.5429999999997</v>
      </c>
      <c r="F584" s="20">
        <v>23233.201000000001</v>
      </c>
      <c r="G584" s="20">
        <v>7712.9009999999998</v>
      </c>
      <c r="H584" s="20">
        <v>27684.298999999999</v>
      </c>
      <c r="I584" s="20">
        <v>37244.103999999999</v>
      </c>
      <c r="J584" s="20">
        <v>39098.101000000002</v>
      </c>
      <c r="K584" s="20">
        <v>31264.755000000001</v>
      </c>
      <c r="L584" s="20">
        <v>64564.623</v>
      </c>
      <c r="M584" s="20">
        <v>62893.603000000003</v>
      </c>
      <c r="N584" s="20">
        <v>85496.248999999996</v>
      </c>
      <c r="O584" s="20">
        <v>86736.297000000006</v>
      </c>
      <c r="P584" s="20">
        <v>70153.963000000003</v>
      </c>
    </row>
    <row r="585" spans="1:16" x14ac:dyDescent="0.3">
      <c r="A585" s="31">
        <v>2021</v>
      </c>
      <c r="B585" s="19">
        <v>601</v>
      </c>
      <c r="C585" s="7" t="s">
        <v>169</v>
      </c>
      <c r="D585" s="15">
        <v>120565.622</v>
      </c>
      <c r="E585" s="20">
        <v>8365.1139999999996</v>
      </c>
      <c r="F585" s="20">
        <v>16402.241000000002</v>
      </c>
      <c r="G585" s="20">
        <v>16990.810000000001</v>
      </c>
      <c r="H585" s="20">
        <v>12807.944</v>
      </c>
      <c r="I585" s="20">
        <v>7327.0919999999996</v>
      </c>
      <c r="J585" s="20">
        <v>9143.2309999999998</v>
      </c>
      <c r="K585" s="20">
        <v>5394.1779999999999</v>
      </c>
      <c r="L585" s="20">
        <v>6970.625</v>
      </c>
      <c r="M585" s="20">
        <v>12276.348</v>
      </c>
      <c r="N585" s="20">
        <v>12223.628000000001</v>
      </c>
      <c r="O585" s="20">
        <v>5661.0469999999996</v>
      </c>
      <c r="P585" s="20">
        <v>7003.3639999999996</v>
      </c>
    </row>
    <row r="586" spans="1:16" x14ac:dyDescent="0.3">
      <c r="A586" s="31">
        <v>2021</v>
      </c>
      <c r="B586" s="19">
        <v>604</v>
      </c>
      <c r="C586" s="7" t="s">
        <v>170</v>
      </c>
      <c r="D586" s="15">
        <v>48416.759999999995</v>
      </c>
      <c r="E586" s="20">
        <v>3422.067</v>
      </c>
      <c r="F586" s="20">
        <v>5908.4979999999996</v>
      </c>
      <c r="G586" s="20">
        <v>2229.6869999999999</v>
      </c>
      <c r="H586" s="20">
        <v>2240.0990000000002</v>
      </c>
      <c r="I586" s="20">
        <v>3995.1689999999999</v>
      </c>
      <c r="J586" s="20">
        <v>3670.0859999999998</v>
      </c>
      <c r="K586" s="20">
        <v>4168.5020000000004</v>
      </c>
      <c r="L586" s="20">
        <v>7251.3119999999999</v>
      </c>
      <c r="M586" s="20">
        <v>2253.4409999999998</v>
      </c>
      <c r="N586" s="20">
        <v>2154.8609999999999</v>
      </c>
      <c r="O586" s="20">
        <v>9226.7990000000009</v>
      </c>
      <c r="P586" s="20">
        <v>1896.239</v>
      </c>
    </row>
    <row r="587" spans="1:16" x14ac:dyDescent="0.3">
      <c r="A587" s="31">
        <v>2021</v>
      </c>
      <c r="B587" s="19">
        <v>608</v>
      </c>
      <c r="C587" s="7" t="s">
        <v>171</v>
      </c>
      <c r="D587" s="15">
        <v>187102.18199999997</v>
      </c>
      <c r="E587" s="20">
        <v>18492.47</v>
      </c>
      <c r="F587" s="20">
        <v>21989.671999999999</v>
      </c>
      <c r="G587" s="20">
        <v>14937.987999999999</v>
      </c>
      <c r="H587" s="20">
        <v>9501.1650000000009</v>
      </c>
      <c r="I587" s="20">
        <v>8128.31</v>
      </c>
      <c r="J587" s="20">
        <v>14628.984</v>
      </c>
      <c r="K587" s="20">
        <v>11190.995999999999</v>
      </c>
      <c r="L587" s="20">
        <v>16767.135999999999</v>
      </c>
      <c r="M587" s="20">
        <v>20897.887999999999</v>
      </c>
      <c r="N587" s="20">
        <v>19766.03</v>
      </c>
      <c r="O587" s="20">
        <v>22326.251</v>
      </c>
      <c r="P587" s="20">
        <v>8475.2919999999995</v>
      </c>
    </row>
    <row r="588" spans="1:16" x14ac:dyDescent="0.3">
      <c r="A588" s="31">
        <v>2021</v>
      </c>
      <c r="B588" s="19">
        <v>612</v>
      </c>
      <c r="C588" s="7" t="s">
        <v>172</v>
      </c>
      <c r="D588" s="15">
        <v>1664100.385</v>
      </c>
      <c r="E588" s="20">
        <v>809412.94499999995</v>
      </c>
      <c r="F588" s="20">
        <v>172134.128</v>
      </c>
      <c r="G588" s="20">
        <v>55753.701000000001</v>
      </c>
      <c r="H588" s="20">
        <v>42860.277999999998</v>
      </c>
      <c r="I588" s="20">
        <v>32980.550000000003</v>
      </c>
      <c r="J588" s="20">
        <v>80627.960999999996</v>
      </c>
      <c r="K588" s="20">
        <v>49311.648000000001</v>
      </c>
      <c r="L588" s="20">
        <v>78390.888000000006</v>
      </c>
      <c r="M588" s="20">
        <v>79489.218999999997</v>
      </c>
      <c r="N588" s="20">
        <v>73776.084000000003</v>
      </c>
      <c r="O588" s="20">
        <v>112964.89599999999</v>
      </c>
      <c r="P588" s="20">
        <v>76398.087</v>
      </c>
    </row>
    <row r="589" spans="1:16" x14ac:dyDescent="0.3">
      <c r="A589" s="31">
        <v>2021</v>
      </c>
      <c r="B589" s="19">
        <v>616</v>
      </c>
      <c r="C589" s="7" t="s">
        <v>173</v>
      </c>
      <c r="D589" s="15">
        <v>2823677.8360000001</v>
      </c>
      <c r="E589" s="20">
        <v>161107.554</v>
      </c>
      <c r="F589" s="20">
        <v>181076.35</v>
      </c>
      <c r="G589" s="20">
        <v>239191.51699999999</v>
      </c>
      <c r="H589" s="20">
        <v>193528.67800000001</v>
      </c>
      <c r="I589" s="20">
        <v>204924.74900000001</v>
      </c>
      <c r="J589" s="20">
        <v>202636.47099999999</v>
      </c>
      <c r="K589" s="20">
        <v>190685.96400000001</v>
      </c>
      <c r="L589" s="20">
        <v>216847.391</v>
      </c>
      <c r="M589" s="20">
        <v>296555.14299999998</v>
      </c>
      <c r="N589" s="20">
        <v>272564.62300000002</v>
      </c>
      <c r="O589" s="20">
        <v>341794.18</v>
      </c>
      <c r="P589" s="20">
        <v>322765.21600000001</v>
      </c>
    </row>
    <row r="590" spans="1:16" x14ac:dyDescent="0.3">
      <c r="A590" s="31">
        <v>2021</v>
      </c>
      <c r="B590" s="19">
        <v>624</v>
      </c>
      <c r="C590" s="7" t="s">
        <v>174</v>
      </c>
      <c r="D590" s="15">
        <v>2047079.3670000001</v>
      </c>
      <c r="E590" s="20">
        <v>121092.395</v>
      </c>
      <c r="F590" s="20">
        <v>197169.448</v>
      </c>
      <c r="G590" s="20">
        <v>153646.85999999999</v>
      </c>
      <c r="H590" s="20">
        <v>144124.084</v>
      </c>
      <c r="I590" s="20">
        <v>171535.26199999999</v>
      </c>
      <c r="J590" s="20">
        <v>174563.94899999999</v>
      </c>
      <c r="K590" s="20">
        <v>122333.243</v>
      </c>
      <c r="L590" s="20">
        <v>195486.07399999999</v>
      </c>
      <c r="M590" s="20">
        <v>180872.42600000001</v>
      </c>
      <c r="N590" s="20">
        <v>225913.83300000001</v>
      </c>
      <c r="O590" s="20">
        <v>189382.99</v>
      </c>
      <c r="P590" s="20">
        <v>170958.80300000001</v>
      </c>
    </row>
    <row r="591" spans="1:16" x14ac:dyDescent="0.3">
      <c r="A591" s="31">
        <v>2021</v>
      </c>
      <c r="B591" s="19">
        <v>625</v>
      </c>
      <c r="C591" s="7" t="s">
        <v>175</v>
      </c>
      <c r="D591" s="15">
        <v>11536.321</v>
      </c>
      <c r="E591" s="20">
        <v>2623.7429999999999</v>
      </c>
      <c r="F591" s="20">
        <v>412.738</v>
      </c>
      <c r="G591" s="20">
        <v>262.767</v>
      </c>
      <c r="H591" s="20">
        <v>603.17100000000005</v>
      </c>
      <c r="I591" s="20">
        <v>184.84399999999999</v>
      </c>
      <c r="J591" s="20">
        <v>542.06700000000001</v>
      </c>
      <c r="K591" s="20">
        <v>279.20699999999999</v>
      </c>
      <c r="L591" s="20">
        <v>748.976</v>
      </c>
      <c r="M591" s="20">
        <v>1645.1690000000001</v>
      </c>
      <c r="N591" s="20">
        <v>1623.52</v>
      </c>
      <c r="O591" s="20">
        <v>1485.9469999999999</v>
      </c>
      <c r="P591" s="20">
        <v>1124.172</v>
      </c>
    </row>
    <row r="592" spans="1:16" x14ac:dyDescent="0.3">
      <c r="A592" s="31">
        <v>2021</v>
      </c>
      <c r="B592" s="19">
        <v>626</v>
      </c>
      <c r="C592" s="7" t="s">
        <v>176</v>
      </c>
      <c r="D592" s="15">
        <v>82.462999999999994</v>
      </c>
      <c r="E592" s="20" t="s">
        <v>168</v>
      </c>
      <c r="F592" s="20">
        <v>36</v>
      </c>
      <c r="G592" s="20" t="s">
        <v>168</v>
      </c>
      <c r="H592" s="20">
        <v>14.962999999999999</v>
      </c>
      <c r="I592" s="20" t="s">
        <v>168</v>
      </c>
      <c r="J592" s="20" t="s">
        <v>168</v>
      </c>
      <c r="K592" s="20" t="s">
        <v>168</v>
      </c>
      <c r="L592" s="20" t="s">
        <v>168</v>
      </c>
      <c r="M592" s="20" t="s">
        <v>168</v>
      </c>
      <c r="N592" s="20" t="s">
        <v>168</v>
      </c>
      <c r="O592" s="20">
        <v>31.5</v>
      </c>
      <c r="P592" s="20" t="s">
        <v>168</v>
      </c>
    </row>
    <row r="593" spans="1:16" x14ac:dyDescent="0.3">
      <c r="A593" s="31">
        <v>2021</v>
      </c>
      <c r="B593" s="19">
        <v>628</v>
      </c>
      <c r="C593" s="7" t="s">
        <v>177</v>
      </c>
      <c r="D593" s="15">
        <v>108307.16899999999</v>
      </c>
      <c r="E593" s="20">
        <v>3119.5149999999999</v>
      </c>
      <c r="F593" s="20">
        <v>6162.2</v>
      </c>
      <c r="G593" s="20">
        <v>4182.7060000000001</v>
      </c>
      <c r="H593" s="20">
        <v>2247.4450000000002</v>
      </c>
      <c r="I593" s="20">
        <v>1849.6189999999999</v>
      </c>
      <c r="J593" s="20">
        <v>2227.768</v>
      </c>
      <c r="K593" s="20">
        <v>1675.386</v>
      </c>
      <c r="L593" s="20">
        <v>18757.916000000001</v>
      </c>
      <c r="M593" s="20">
        <v>28605.173999999999</v>
      </c>
      <c r="N593" s="20">
        <v>8620.5480000000007</v>
      </c>
      <c r="O593" s="20">
        <v>22758.142</v>
      </c>
      <c r="P593" s="20">
        <v>8100.75</v>
      </c>
    </row>
    <row r="594" spans="1:16" x14ac:dyDescent="0.3">
      <c r="A594" s="31">
        <v>2021</v>
      </c>
      <c r="B594" s="19">
        <v>632</v>
      </c>
      <c r="C594" s="7" t="s">
        <v>178</v>
      </c>
      <c r="D594" s="15">
        <v>3456314.2369999997</v>
      </c>
      <c r="E594" s="20">
        <v>138526.943</v>
      </c>
      <c r="F594" s="20">
        <v>175211.90299999999</v>
      </c>
      <c r="G594" s="20">
        <v>284396.53100000002</v>
      </c>
      <c r="H594" s="20">
        <v>287527.17499999999</v>
      </c>
      <c r="I594" s="20">
        <v>273596.272</v>
      </c>
      <c r="J594" s="20">
        <v>315557.15999999997</v>
      </c>
      <c r="K594" s="20">
        <v>256144.39199999999</v>
      </c>
      <c r="L594" s="20">
        <v>305405.14</v>
      </c>
      <c r="M594" s="20">
        <v>343959.02100000001</v>
      </c>
      <c r="N594" s="20">
        <v>280140.201</v>
      </c>
      <c r="O594" s="20">
        <v>369670.29499999998</v>
      </c>
      <c r="P594" s="20">
        <v>426179.20400000003</v>
      </c>
    </row>
    <row r="595" spans="1:16" x14ac:dyDescent="0.3">
      <c r="A595" s="31">
        <v>2021</v>
      </c>
      <c r="B595" s="19">
        <v>636</v>
      </c>
      <c r="C595" s="7" t="s">
        <v>179</v>
      </c>
      <c r="D595" s="15">
        <v>109171.774</v>
      </c>
      <c r="E595" s="20">
        <v>1356.1320000000001</v>
      </c>
      <c r="F595" s="20">
        <v>7851.7079999999996</v>
      </c>
      <c r="G595" s="20">
        <v>9824.2430000000004</v>
      </c>
      <c r="H595" s="20">
        <v>10996.397000000001</v>
      </c>
      <c r="I595" s="20">
        <v>8696.9959999999992</v>
      </c>
      <c r="J595" s="20">
        <v>12000.174000000001</v>
      </c>
      <c r="K595" s="20">
        <v>3632.5839999999998</v>
      </c>
      <c r="L595" s="20">
        <v>4006.576</v>
      </c>
      <c r="M595" s="20">
        <v>4193.7860000000001</v>
      </c>
      <c r="N595" s="20">
        <v>19711.748</v>
      </c>
      <c r="O595" s="20">
        <v>7601.3860000000004</v>
      </c>
      <c r="P595" s="20">
        <v>19300.044000000002</v>
      </c>
    </row>
    <row r="596" spans="1:16" x14ac:dyDescent="0.3">
      <c r="A596" s="31">
        <v>2021</v>
      </c>
      <c r="B596" s="19">
        <v>640</v>
      </c>
      <c r="C596" s="7" t="s">
        <v>180</v>
      </c>
      <c r="D596" s="15">
        <v>360512.75699999998</v>
      </c>
      <c r="E596" s="20">
        <v>8631.9320000000007</v>
      </c>
      <c r="F596" s="20">
        <v>11189.879000000001</v>
      </c>
      <c r="G596" s="20">
        <v>21522.563999999998</v>
      </c>
      <c r="H596" s="20">
        <v>20414.933000000001</v>
      </c>
      <c r="I596" s="20">
        <v>29991.454000000002</v>
      </c>
      <c r="J596" s="20">
        <v>13677.072</v>
      </c>
      <c r="K596" s="20">
        <v>34997.794999999998</v>
      </c>
      <c r="L596" s="20">
        <v>36866.535000000003</v>
      </c>
      <c r="M596" s="20">
        <v>50085.589</v>
      </c>
      <c r="N596" s="20">
        <v>43800.358999999997</v>
      </c>
      <c r="O596" s="20">
        <v>26784.35</v>
      </c>
      <c r="P596" s="20">
        <v>62550.294999999998</v>
      </c>
    </row>
    <row r="597" spans="1:16" x14ac:dyDescent="0.3">
      <c r="A597" s="31">
        <v>2021</v>
      </c>
      <c r="B597" s="19">
        <v>644</v>
      </c>
      <c r="C597" s="7" t="s">
        <v>181</v>
      </c>
      <c r="D597" s="15">
        <v>568197.60399999993</v>
      </c>
      <c r="E597" s="20">
        <v>31953.003000000001</v>
      </c>
      <c r="F597" s="20">
        <v>58578.637999999999</v>
      </c>
      <c r="G597" s="20">
        <v>74937.13</v>
      </c>
      <c r="H597" s="20">
        <v>28995.010999999999</v>
      </c>
      <c r="I597" s="20">
        <v>41693.277000000002</v>
      </c>
      <c r="J597" s="20">
        <v>57844.928999999996</v>
      </c>
      <c r="K597" s="20">
        <v>15852.245000000001</v>
      </c>
      <c r="L597" s="20">
        <v>59260.944000000003</v>
      </c>
      <c r="M597" s="20">
        <v>55769.247000000003</v>
      </c>
      <c r="N597" s="20">
        <v>46048.881999999998</v>
      </c>
      <c r="O597" s="20">
        <v>70087.088000000003</v>
      </c>
      <c r="P597" s="20">
        <v>27177.21</v>
      </c>
    </row>
    <row r="598" spans="1:16" x14ac:dyDescent="0.3">
      <c r="A598" s="31">
        <v>2021</v>
      </c>
      <c r="B598" s="19">
        <v>647</v>
      </c>
      <c r="C598" s="7" t="s">
        <v>182</v>
      </c>
      <c r="D598" s="15">
        <v>2442659.64</v>
      </c>
      <c r="E598" s="20">
        <v>358808.9</v>
      </c>
      <c r="F598" s="20">
        <v>318282.12400000001</v>
      </c>
      <c r="G598" s="20">
        <v>167382.34700000001</v>
      </c>
      <c r="H598" s="20">
        <v>214428.693</v>
      </c>
      <c r="I598" s="20">
        <v>146276.394</v>
      </c>
      <c r="J598" s="20">
        <v>189723.47700000001</v>
      </c>
      <c r="K598" s="20">
        <v>96606.175000000003</v>
      </c>
      <c r="L598" s="20">
        <v>154243.83799999999</v>
      </c>
      <c r="M598" s="20">
        <v>303484.68099999998</v>
      </c>
      <c r="N598" s="20">
        <v>127180.825</v>
      </c>
      <c r="O598" s="20">
        <v>122106.38499999999</v>
      </c>
      <c r="P598" s="20">
        <v>244135.80100000001</v>
      </c>
    </row>
    <row r="599" spans="1:16" x14ac:dyDescent="0.3">
      <c r="A599" s="31">
        <v>2021</v>
      </c>
      <c r="B599" s="19">
        <v>649</v>
      </c>
      <c r="C599" s="7" t="s">
        <v>183</v>
      </c>
      <c r="D599" s="15">
        <v>1051794.429</v>
      </c>
      <c r="E599" s="20">
        <v>34095.529000000002</v>
      </c>
      <c r="F599" s="20">
        <v>74094.881999999998</v>
      </c>
      <c r="G599" s="20">
        <v>37680.288</v>
      </c>
      <c r="H599" s="20">
        <v>104250.251</v>
      </c>
      <c r="I599" s="20">
        <v>51138.052000000003</v>
      </c>
      <c r="J599" s="20">
        <v>97871.236000000004</v>
      </c>
      <c r="K599" s="20">
        <v>59215.911999999997</v>
      </c>
      <c r="L599" s="20">
        <v>98989.134000000005</v>
      </c>
      <c r="M599" s="20">
        <v>111143.86500000001</v>
      </c>
      <c r="N599" s="20">
        <v>54252.567999999999</v>
      </c>
      <c r="O599" s="20">
        <v>221171.663</v>
      </c>
      <c r="P599" s="20">
        <v>107891.049</v>
      </c>
    </row>
    <row r="600" spans="1:16" x14ac:dyDescent="0.3">
      <c r="A600" s="31">
        <v>2021</v>
      </c>
      <c r="B600" s="19">
        <v>653</v>
      </c>
      <c r="C600" s="7" t="s">
        <v>184</v>
      </c>
      <c r="D600" s="15">
        <v>21139.031999999999</v>
      </c>
      <c r="E600" s="20">
        <v>486.76900000000001</v>
      </c>
      <c r="F600" s="20">
        <v>537.83199999999999</v>
      </c>
      <c r="G600" s="20">
        <v>977.25300000000004</v>
      </c>
      <c r="H600" s="20">
        <v>1019.798</v>
      </c>
      <c r="I600" s="20">
        <v>2173.165</v>
      </c>
      <c r="J600" s="20">
        <v>563.29</v>
      </c>
      <c r="K600" s="20">
        <v>4503.6509999999998</v>
      </c>
      <c r="L600" s="20">
        <v>1585.663</v>
      </c>
      <c r="M600" s="20">
        <v>1857.1079999999999</v>
      </c>
      <c r="N600" s="20">
        <v>2575.8939999999998</v>
      </c>
      <c r="O600" s="20">
        <v>1397.509</v>
      </c>
      <c r="P600" s="20">
        <v>3461.1</v>
      </c>
    </row>
    <row r="601" spans="1:16" x14ac:dyDescent="0.3">
      <c r="A601" s="31">
        <v>2021</v>
      </c>
      <c r="B601" s="19">
        <v>660</v>
      </c>
      <c r="C601" s="7" t="s">
        <v>185</v>
      </c>
      <c r="D601" s="15">
        <v>33460.340000000004</v>
      </c>
      <c r="E601" s="20">
        <v>2523.79</v>
      </c>
      <c r="F601" s="20">
        <v>1853.11</v>
      </c>
      <c r="G601" s="20">
        <v>1433.241</v>
      </c>
      <c r="H601" s="20">
        <v>1946.7249999999999</v>
      </c>
      <c r="I601" s="20">
        <v>1713.729</v>
      </c>
      <c r="J601" s="20">
        <v>3888.1379999999999</v>
      </c>
      <c r="K601" s="20">
        <v>2486.1990000000001</v>
      </c>
      <c r="L601" s="20">
        <v>2019.1510000000001</v>
      </c>
      <c r="M601" s="20">
        <v>2792.6109999999999</v>
      </c>
      <c r="N601" s="20">
        <v>3224.7159999999999</v>
      </c>
      <c r="O601" s="20">
        <v>5587.0439999999999</v>
      </c>
      <c r="P601" s="20">
        <v>3991.886</v>
      </c>
    </row>
    <row r="602" spans="1:16" x14ac:dyDescent="0.3">
      <c r="A602" s="31">
        <v>2021</v>
      </c>
      <c r="B602" s="19">
        <v>662</v>
      </c>
      <c r="C602" s="7" t="s">
        <v>186</v>
      </c>
      <c r="D602" s="15">
        <v>314842.64400000003</v>
      </c>
      <c r="E602" s="20">
        <v>21861.600999999999</v>
      </c>
      <c r="F602" s="20">
        <v>18324.794999999998</v>
      </c>
      <c r="G602" s="20">
        <v>25679.864000000001</v>
      </c>
      <c r="H602" s="20">
        <v>26106.024000000001</v>
      </c>
      <c r="I602" s="20">
        <v>22539.295999999998</v>
      </c>
      <c r="J602" s="20">
        <v>27349.416000000001</v>
      </c>
      <c r="K602" s="20">
        <v>23875.133999999998</v>
      </c>
      <c r="L602" s="20">
        <v>31942.863000000001</v>
      </c>
      <c r="M602" s="20">
        <v>29175.812999999998</v>
      </c>
      <c r="N602" s="20">
        <v>25483.146000000001</v>
      </c>
      <c r="O602" s="20">
        <v>29157.322</v>
      </c>
      <c r="P602" s="20">
        <v>33347.370000000003</v>
      </c>
    </row>
    <row r="603" spans="1:16" x14ac:dyDescent="0.3">
      <c r="A603" s="31">
        <v>2021</v>
      </c>
      <c r="B603" s="19">
        <v>664</v>
      </c>
      <c r="C603" s="7" t="s">
        <v>187</v>
      </c>
      <c r="D603" s="15">
        <v>7936146.0490000006</v>
      </c>
      <c r="E603" s="20">
        <v>391851.70699999999</v>
      </c>
      <c r="F603" s="20">
        <v>386673.88</v>
      </c>
      <c r="G603" s="20">
        <v>568748.22100000002</v>
      </c>
      <c r="H603" s="20">
        <v>592955.228</v>
      </c>
      <c r="I603" s="20">
        <v>671562.26300000004</v>
      </c>
      <c r="J603" s="20">
        <v>650569.74</v>
      </c>
      <c r="K603" s="20">
        <v>615123.47600000002</v>
      </c>
      <c r="L603" s="20">
        <v>939055.48600000003</v>
      </c>
      <c r="M603" s="20">
        <v>918698.34199999995</v>
      </c>
      <c r="N603" s="20">
        <v>652017.44499999995</v>
      </c>
      <c r="O603" s="20">
        <v>807351.00600000005</v>
      </c>
      <c r="P603" s="20">
        <v>741539.255</v>
      </c>
    </row>
    <row r="604" spans="1:16" x14ac:dyDescent="0.3">
      <c r="A604" s="31">
        <v>2021</v>
      </c>
      <c r="B604" s="19">
        <v>666</v>
      </c>
      <c r="C604" s="7" t="s">
        <v>188</v>
      </c>
      <c r="D604" s="15">
        <v>482116.30099999998</v>
      </c>
      <c r="E604" s="20">
        <v>49050.269</v>
      </c>
      <c r="F604" s="20">
        <v>58083.938999999998</v>
      </c>
      <c r="G604" s="20">
        <v>46986.855000000003</v>
      </c>
      <c r="H604" s="20">
        <v>45757.658000000003</v>
      </c>
      <c r="I604" s="20">
        <v>43918.481</v>
      </c>
      <c r="J604" s="20">
        <v>36019.646999999997</v>
      </c>
      <c r="K604" s="20">
        <v>27736.631000000001</v>
      </c>
      <c r="L604" s="20">
        <v>35567.358</v>
      </c>
      <c r="M604" s="20">
        <v>28109.278999999999</v>
      </c>
      <c r="N604" s="20">
        <v>33159.830999999998</v>
      </c>
      <c r="O604" s="20">
        <v>29801.111000000001</v>
      </c>
      <c r="P604" s="20">
        <v>47925.241999999998</v>
      </c>
    </row>
    <row r="605" spans="1:16" x14ac:dyDescent="0.3">
      <c r="A605" s="31">
        <v>2021</v>
      </c>
      <c r="B605" s="19">
        <v>667</v>
      </c>
      <c r="C605" s="7" t="s">
        <v>189</v>
      </c>
      <c r="D605" s="15">
        <v>50.862000000000002</v>
      </c>
      <c r="E605" s="20" t="s">
        <v>168</v>
      </c>
      <c r="F605" s="20">
        <v>5.3010000000000002</v>
      </c>
      <c r="G605" s="20">
        <v>3.2000000000000001E-2</v>
      </c>
      <c r="H605" s="20">
        <v>0.155</v>
      </c>
      <c r="I605" s="20">
        <v>1.7000000000000001E-2</v>
      </c>
      <c r="J605" s="20">
        <v>4.0000000000000001E-3</v>
      </c>
      <c r="K605" s="20" t="s">
        <v>168</v>
      </c>
      <c r="L605" s="20" t="s">
        <v>168</v>
      </c>
      <c r="M605" s="20">
        <v>0.28000000000000003</v>
      </c>
      <c r="N605" s="20" t="s">
        <v>168</v>
      </c>
      <c r="O605" s="20">
        <v>5.8999999999999997E-2</v>
      </c>
      <c r="P605" s="20">
        <v>45.014000000000003</v>
      </c>
    </row>
    <row r="606" spans="1:16" x14ac:dyDescent="0.3">
      <c r="A606" s="31">
        <v>2021</v>
      </c>
      <c r="B606" s="19">
        <v>669</v>
      </c>
      <c r="C606" s="7" t="s">
        <v>190</v>
      </c>
      <c r="D606" s="15">
        <v>98923.614000000001</v>
      </c>
      <c r="E606" s="20">
        <v>9349.9369999999999</v>
      </c>
      <c r="F606" s="20">
        <v>9090.6419999999998</v>
      </c>
      <c r="G606" s="20">
        <v>13149.074000000001</v>
      </c>
      <c r="H606" s="20">
        <v>7182.7020000000002</v>
      </c>
      <c r="I606" s="20">
        <v>7982.86</v>
      </c>
      <c r="J606" s="20">
        <v>7310.2529999999997</v>
      </c>
      <c r="K606" s="20">
        <v>6761.8950000000004</v>
      </c>
      <c r="L606" s="20">
        <v>10483.974</v>
      </c>
      <c r="M606" s="20">
        <v>7075.4570000000003</v>
      </c>
      <c r="N606" s="20">
        <v>6429.2780000000002</v>
      </c>
      <c r="O606" s="20">
        <v>6803.0309999999999</v>
      </c>
      <c r="P606" s="20">
        <v>7304.5110000000004</v>
      </c>
    </row>
    <row r="607" spans="1:16" x14ac:dyDescent="0.3">
      <c r="A607" s="31">
        <v>2021</v>
      </c>
      <c r="B607" s="19">
        <v>672</v>
      </c>
      <c r="C607" s="7" t="s">
        <v>191</v>
      </c>
      <c r="D607" s="15">
        <v>16576.912</v>
      </c>
      <c r="E607" s="20">
        <v>411.52699999999999</v>
      </c>
      <c r="F607" s="20">
        <v>517.17200000000003</v>
      </c>
      <c r="G607" s="20">
        <v>1067.3130000000001</v>
      </c>
      <c r="H607" s="20">
        <v>773.39</v>
      </c>
      <c r="I607" s="20">
        <v>753.03200000000004</v>
      </c>
      <c r="J607" s="20">
        <v>2870.3159999999998</v>
      </c>
      <c r="K607" s="20">
        <v>1581.7190000000001</v>
      </c>
      <c r="L607" s="20">
        <v>1494.5070000000001</v>
      </c>
      <c r="M607" s="20">
        <v>2068.221</v>
      </c>
      <c r="N607" s="20">
        <v>2416.3809999999999</v>
      </c>
      <c r="O607" s="20">
        <v>1870.7370000000001</v>
      </c>
      <c r="P607" s="20">
        <v>752.59699999999998</v>
      </c>
    </row>
    <row r="608" spans="1:16" x14ac:dyDescent="0.3">
      <c r="A608" s="31">
        <v>2021</v>
      </c>
      <c r="B608" s="19">
        <v>675</v>
      </c>
      <c r="C608" s="7" t="s">
        <v>192</v>
      </c>
      <c r="D608" s="15">
        <v>801.44599999999991</v>
      </c>
      <c r="E608" s="20" t="s">
        <v>168</v>
      </c>
      <c r="F608" s="20">
        <v>79.92</v>
      </c>
      <c r="G608" s="20" t="s">
        <v>168</v>
      </c>
      <c r="H608" s="20" t="s">
        <v>168</v>
      </c>
      <c r="I608" s="20" t="s">
        <v>168</v>
      </c>
      <c r="J608" s="20" t="s">
        <v>168</v>
      </c>
      <c r="K608" s="20" t="s">
        <v>168</v>
      </c>
      <c r="L608" s="20" t="s">
        <v>168</v>
      </c>
      <c r="M608" s="20" t="s">
        <v>168</v>
      </c>
      <c r="N608" s="20" t="s">
        <v>168</v>
      </c>
      <c r="O608" s="20">
        <v>588</v>
      </c>
      <c r="P608" s="20">
        <v>133.52600000000001</v>
      </c>
    </row>
    <row r="609" spans="1:16" x14ac:dyDescent="0.3">
      <c r="A609" s="31">
        <v>2021</v>
      </c>
      <c r="B609" s="19">
        <v>676</v>
      </c>
      <c r="C609" s="7" t="s">
        <v>193</v>
      </c>
      <c r="D609" s="15">
        <v>45861.906000000003</v>
      </c>
      <c r="E609" s="20">
        <v>2898.6010000000001</v>
      </c>
      <c r="F609" s="20">
        <v>3837.8760000000002</v>
      </c>
      <c r="G609" s="20">
        <v>4418.5379999999996</v>
      </c>
      <c r="H609" s="20">
        <v>1871.127</v>
      </c>
      <c r="I609" s="20">
        <v>1223.8889999999999</v>
      </c>
      <c r="J609" s="20">
        <v>1101.788</v>
      </c>
      <c r="K609" s="20">
        <v>2724.8760000000002</v>
      </c>
      <c r="L609" s="20">
        <v>3482.1320000000001</v>
      </c>
      <c r="M609" s="20">
        <v>6935.5429999999997</v>
      </c>
      <c r="N609" s="20">
        <v>6838.2889999999998</v>
      </c>
      <c r="O609" s="20">
        <v>6585.8410000000003</v>
      </c>
      <c r="P609" s="20">
        <v>3943.4059999999999</v>
      </c>
    </row>
    <row r="610" spans="1:16" x14ac:dyDescent="0.3">
      <c r="A610" s="31">
        <v>2021</v>
      </c>
      <c r="B610" s="19">
        <v>680</v>
      </c>
      <c r="C610" s="7" t="s">
        <v>194</v>
      </c>
      <c r="D610" s="15">
        <v>1644712.287</v>
      </c>
      <c r="E610" s="20">
        <v>106270.50900000001</v>
      </c>
      <c r="F610" s="20">
        <v>106994.969</v>
      </c>
      <c r="G610" s="20">
        <v>172936.86300000001</v>
      </c>
      <c r="H610" s="20">
        <v>147795.86499999999</v>
      </c>
      <c r="I610" s="20">
        <v>135970.272</v>
      </c>
      <c r="J610" s="20">
        <v>156552.62400000001</v>
      </c>
      <c r="K610" s="20">
        <v>111598.685</v>
      </c>
      <c r="L610" s="20">
        <v>128351.90399999999</v>
      </c>
      <c r="M610" s="20">
        <v>136926.92800000001</v>
      </c>
      <c r="N610" s="20">
        <v>117870.065</v>
      </c>
      <c r="O610" s="20">
        <v>162751.79500000001</v>
      </c>
      <c r="P610" s="20">
        <v>160691.80799999999</v>
      </c>
    </row>
    <row r="611" spans="1:16" x14ac:dyDescent="0.3">
      <c r="A611" s="31">
        <v>2021</v>
      </c>
      <c r="B611" s="19">
        <v>684</v>
      </c>
      <c r="C611" s="7" t="s">
        <v>195</v>
      </c>
      <c r="D611" s="15">
        <v>5029.8670000000002</v>
      </c>
      <c r="E611" s="20">
        <v>245.08099999999999</v>
      </c>
      <c r="F611" s="20">
        <v>80.066000000000003</v>
      </c>
      <c r="G611" s="20">
        <v>357.69</v>
      </c>
      <c r="H611" s="20">
        <v>968.928</v>
      </c>
      <c r="I611" s="20">
        <v>388.73899999999998</v>
      </c>
      <c r="J611" s="20">
        <v>499.351</v>
      </c>
      <c r="K611" s="20">
        <v>230.94300000000001</v>
      </c>
      <c r="L611" s="20">
        <v>346.49799999999999</v>
      </c>
      <c r="M611" s="20">
        <v>485.452</v>
      </c>
      <c r="N611" s="20">
        <v>339.363</v>
      </c>
      <c r="O611" s="20">
        <v>445.19499999999999</v>
      </c>
      <c r="P611" s="20">
        <v>642.56100000000004</v>
      </c>
    </row>
    <row r="612" spans="1:16" x14ac:dyDescent="0.3">
      <c r="A612" s="31">
        <v>2021</v>
      </c>
      <c r="B612" s="19">
        <v>690</v>
      </c>
      <c r="C612" s="7" t="s">
        <v>196</v>
      </c>
      <c r="D612" s="15">
        <v>1573070.8290000001</v>
      </c>
      <c r="E612" s="20">
        <v>117869.777</v>
      </c>
      <c r="F612" s="20">
        <v>123781.071</v>
      </c>
      <c r="G612" s="20">
        <v>122723.33900000001</v>
      </c>
      <c r="H612" s="20">
        <v>113487.76</v>
      </c>
      <c r="I612" s="20">
        <v>118986.383</v>
      </c>
      <c r="J612" s="20">
        <v>123451.14599999999</v>
      </c>
      <c r="K612" s="20">
        <v>131984.829</v>
      </c>
      <c r="L612" s="20">
        <v>142172.446</v>
      </c>
      <c r="M612" s="20">
        <v>148878.02499999999</v>
      </c>
      <c r="N612" s="20">
        <v>132152.943</v>
      </c>
      <c r="O612" s="20">
        <v>135399.932</v>
      </c>
      <c r="P612" s="20">
        <v>162183.17800000001</v>
      </c>
    </row>
    <row r="613" spans="1:16" x14ac:dyDescent="0.3">
      <c r="A613" s="31">
        <v>2021</v>
      </c>
      <c r="B613" s="19">
        <v>696</v>
      </c>
      <c r="C613" s="7" t="s">
        <v>197</v>
      </c>
      <c r="D613" s="15">
        <v>64298.228999999999</v>
      </c>
      <c r="E613" s="20">
        <v>4816.6310000000003</v>
      </c>
      <c r="F613" s="20">
        <v>5398.7380000000003</v>
      </c>
      <c r="G613" s="20">
        <v>6724.9870000000001</v>
      </c>
      <c r="H613" s="20">
        <v>3928.2440000000001</v>
      </c>
      <c r="I613" s="20">
        <v>3287.5630000000001</v>
      </c>
      <c r="J613" s="20">
        <v>4125.9530000000004</v>
      </c>
      <c r="K613" s="20">
        <v>4390.2479999999996</v>
      </c>
      <c r="L613" s="20">
        <v>5783.6289999999999</v>
      </c>
      <c r="M613" s="20">
        <v>8415.7170000000006</v>
      </c>
      <c r="N613" s="20">
        <v>6059.4030000000002</v>
      </c>
      <c r="O613" s="20">
        <v>6441.7550000000001</v>
      </c>
      <c r="P613" s="20">
        <v>4925.3609999999999</v>
      </c>
    </row>
    <row r="614" spans="1:16" x14ac:dyDescent="0.3">
      <c r="A614" s="31">
        <v>2021</v>
      </c>
      <c r="B614" s="19">
        <v>700</v>
      </c>
      <c r="C614" s="7" t="s">
        <v>198</v>
      </c>
      <c r="D614" s="15">
        <v>1847385.3879999998</v>
      </c>
      <c r="E614" s="20">
        <v>94495.326000000001</v>
      </c>
      <c r="F614" s="20">
        <v>114466.367</v>
      </c>
      <c r="G614" s="20">
        <v>86128.998999999996</v>
      </c>
      <c r="H614" s="20">
        <v>164755.74600000001</v>
      </c>
      <c r="I614" s="20">
        <v>141455.587</v>
      </c>
      <c r="J614" s="20">
        <v>164806.25399999999</v>
      </c>
      <c r="K614" s="20">
        <v>212877.94099999999</v>
      </c>
      <c r="L614" s="20">
        <v>183631.242</v>
      </c>
      <c r="M614" s="20">
        <v>189087.56200000001</v>
      </c>
      <c r="N614" s="20">
        <v>127632.689</v>
      </c>
      <c r="O614" s="20">
        <v>189976.32699999999</v>
      </c>
      <c r="P614" s="20">
        <v>178071.348</v>
      </c>
    </row>
    <row r="615" spans="1:16" x14ac:dyDescent="0.3">
      <c r="A615" s="31">
        <v>2021</v>
      </c>
      <c r="B615" s="19">
        <v>701</v>
      </c>
      <c r="C615" s="7" t="s">
        <v>199</v>
      </c>
      <c r="D615" s="15">
        <v>3098059.4820000003</v>
      </c>
      <c r="E615" s="20">
        <v>202938.848</v>
      </c>
      <c r="F615" s="20">
        <v>211278.356</v>
      </c>
      <c r="G615" s="20">
        <v>223592.56</v>
      </c>
      <c r="H615" s="20">
        <v>312237.88</v>
      </c>
      <c r="I615" s="20">
        <v>199962.24100000001</v>
      </c>
      <c r="J615" s="20">
        <v>247626.209</v>
      </c>
      <c r="K615" s="20">
        <v>268802.09399999998</v>
      </c>
      <c r="L615" s="20">
        <v>236672.804</v>
      </c>
      <c r="M615" s="20">
        <v>231404.883</v>
      </c>
      <c r="N615" s="20">
        <v>262766.239</v>
      </c>
      <c r="O615" s="20">
        <v>320277.913</v>
      </c>
      <c r="P615" s="20">
        <v>380499.45500000002</v>
      </c>
    </row>
    <row r="616" spans="1:16" x14ac:dyDescent="0.3">
      <c r="A616" s="31">
        <v>2021</v>
      </c>
      <c r="B616" s="19">
        <v>703</v>
      </c>
      <c r="C616" s="7" t="s">
        <v>200</v>
      </c>
      <c r="D616" s="15">
        <v>5.9929999999999994</v>
      </c>
      <c r="E616" s="20">
        <v>1.079</v>
      </c>
      <c r="F616" s="20" t="s">
        <v>168</v>
      </c>
      <c r="G616" s="20">
        <v>0.83499999999999996</v>
      </c>
      <c r="H616" s="20">
        <v>1.89</v>
      </c>
      <c r="I616" s="20">
        <v>0.94399999999999995</v>
      </c>
      <c r="J616" s="20" t="s">
        <v>168</v>
      </c>
      <c r="K616" s="20">
        <v>0.69</v>
      </c>
      <c r="L616" s="20" t="s">
        <v>168</v>
      </c>
      <c r="M616" s="20" t="s">
        <v>168</v>
      </c>
      <c r="N616" s="20">
        <v>0.40500000000000003</v>
      </c>
      <c r="O616" s="20">
        <v>0.15</v>
      </c>
      <c r="P616" s="20" t="s">
        <v>168</v>
      </c>
    </row>
    <row r="617" spans="1:16" x14ac:dyDescent="0.3">
      <c r="A617" s="31">
        <v>2021</v>
      </c>
      <c r="B617" s="19">
        <v>706</v>
      </c>
      <c r="C617" s="7" t="s">
        <v>201</v>
      </c>
      <c r="D617" s="15">
        <v>395138.41699999996</v>
      </c>
      <c r="E617" s="20">
        <v>26293.279999999999</v>
      </c>
      <c r="F617" s="20">
        <v>22349.603999999999</v>
      </c>
      <c r="G617" s="20">
        <v>28494.435000000001</v>
      </c>
      <c r="H617" s="20">
        <v>36603.898000000001</v>
      </c>
      <c r="I617" s="20">
        <v>32821.262999999999</v>
      </c>
      <c r="J617" s="20">
        <v>26370.739000000001</v>
      </c>
      <c r="K617" s="20">
        <v>28752.312999999998</v>
      </c>
      <c r="L617" s="20">
        <v>42525.222999999998</v>
      </c>
      <c r="M617" s="20">
        <v>39781.337</v>
      </c>
      <c r="N617" s="20">
        <v>36726.480000000003</v>
      </c>
      <c r="O617" s="20">
        <v>27106.643</v>
      </c>
      <c r="P617" s="20">
        <v>47313.201999999997</v>
      </c>
    </row>
    <row r="618" spans="1:16" x14ac:dyDescent="0.3">
      <c r="A618" s="31">
        <v>2021</v>
      </c>
      <c r="B618" s="19">
        <v>708</v>
      </c>
      <c r="C618" s="7" t="s">
        <v>202</v>
      </c>
      <c r="D618" s="15">
        <v>157753.26</v>
      </c>
      <c r="E618" s="20">
        <v>9854.7369999999992</v>
      </c>
      <c r="F618" s="20">
        <v>10903.013000000001</v>
      </c>
      <c r="G618" s="20">
        <v>12708.937</v>
      </c>
      <c r="H618" s="20">
        <v>10811.073</v>
      </c>
      <c r="I618" s="20">
        <v>10643.93</v>
      </c>
      <c r="J618" s="20">
        <v>17721.567999999999</v>
      </c>
      <c r="K618" s="20">
        <v>13091.802</v>
      </c>
      <c r="L618" s="20">
        <v>11098.986000000001</v>
      </c>
      <c r="M618" s="20">
        <v>16255.615</v>
      </c>
      <c r="N618" s="20">
        <v>14810.235000000001</v>
      </c>
      <c r="O618" s="20">
        <v>15999.71</v>
      </c>
      <c r="P618" s="20">
        <v>13853.654</v>
      </c>
    </row>
    <row r="619" spans="1:16" x14ac:dyDescent="0.3">
      <c r="A619" s="31">
        <v>2021</v>
      </c>
      <c r="B619" s="19">
        <v>716</v>
      </c>
      <c r="C619" s="7" t="s">
        <v>203</v>
      </c>
      <c r="D619" s="15">
        <v>2932.6789999999996</v>
      </c>
      <c r="E619" s="20" t="s">
        <v>168</v>
      </c>
      <c r="F619" s="20" t="s">
        <v>168</v>
      </c>
      <c r="G619" s="20">
        <v>0.252</v>
      </c>
      <c r="H619" s="20">
        <v>156.435</v>
      </c>
      <c r="I619" s="20">
        <v>1100.7909999999999</v>
      </c>
      <c r="J619" s="20">
        <v>318.673</v>
      </c>
      <c r="K619" s="20">
        <v>75.478999999999999</v>
      </c>
      <c r="L619" s="20">
        <v>324.10700000000003</v>
      </c>
      <c r="M619" s="20">
        <v>370.61399999999998</v>
      </c>
      <c r="N619" s="20">
        <v>24.218</v>
      </c>
      <c r="O619" s="20">
        <v>167.09299999999999</v>
      </c>
      <c r="P619" s="20">
        <v>395.017</v>
      </c>
    </row>
    <row r="620" spans="1:16" x14ac:dyDescent="0.3">
      <c r="A620" s="31">
        <v>2021</v>
      </c>
      <c r="B620" s="19">
        <v>720</v>
      </c>
      <c r="C620" s="7" t="s">
        <v>204</v>
      </c>
      <c r="D620" s="15">
        <v>32238051.683000002</v>
      </c>
      <c r="E620" s="20">
        <v>2197820.0150000001</v>
      </c>
      <c r="F620" s="20">
        <v>2240329.7880000002</v>
      </c>
      <c r="G620" s="20">
        <v>2811176.4559999998</v>
      </c>
      <c r="H620" s="20">
        <v>2399938.48</v>
      </c>
      <c r="I620" s="20">
        <v>2632275.0529999998</v>
      </c>
      <c r="J620" s="20">
        <v>2849181.054</v>
      </c>
      <c r="K620" s="20">
        <v>2656387.6630000002</v>
      </c>
      <c r="L620" s="20">
        <v>2838000.267</v>
      </c>
      <c r="M620" s="20">
        <v>2896024.5860000001</v>
      </c>
      <c r="N620" s="20">
        <v>2524510.0060000001</v>
      </c>
      <c r="O620" s="20">
        <v>3038474.943</v>
      </c>
      <c r="P620" s="20">
        <v>3153933.372</v>
      </c>
    </row>
    <row r="621" spans="1:16" x14ac:dyDescent="0.3">
      <c r="A621" s="31">
        <v>2021</v>
      </c>
      <c r="B621" s="19">
        <v>728</v>
      </c>
      <c r="C621" s="7" t="s">
        <v>205</v>
      </c>
      <c r="D621" s="15">
        <v>7597023.1740000006</v>
      </c>
      <c r="E621" s="20">
        <v>493156.40600000002</v>
      </c>
      <c r="F621" s="20">
        <v>423807.71799999999</v>
      </c>
      <c r="G621" s="20">
        <v>563474.174</v>
      </c>
      <c r="H621" s="20">
        <v>633569.15500000003</v>
      </c>
      <c r="I621" s="20">
        <v>678563.48400000005</v>
      </c>
      <c r="J621" s="20">
        <v>862471.87399999995</v>
      </c>
      <c r="K621" s="20">
        <v>637872.53799999994</v>
      </c>
      <c r="L621" s="20">
        <v>589284.51399999997</v>
      </c>
      <c r="M621" s="20">
        <v>649317.76199999999</v>
      </c>
      <c r="N621" s="20">
        <v>644310.50300000003</v>
      </c>
      <c r="O621" s="20">
        <v>693921.54399999999</v>
      </c>
      <c r="P621" s="20">
        <v>727273.50199999998</v>
      </c>
    </row>
    <row r="622" spans="1:16" x14ac:dyDescent="0.3">
      <c r="A622" s="31">
        <v>2021</v>
      </c>
      <c r="B622" s="19">
        <v>732</v>
      </c>
      <c r="C622" s="7" t="s">
        <v>206</v>
      </c>
      <c r="D622" s="15">
        <v>4389291.7680000002</v>
      </c>
      <c r="E622" s="20">
        <v>362744.23200000002</v>
      </c>
      <c r="F622" s="20">
        <v>289811.109</v>
      </c>
      <c r="G622" s="20">
        <v>424661.72899999999</v>
      </c>
      <c r="H622" s="20">
        <v>356691.261</v>
      </c>
      <c r="I622" s="20">
        <v>409095.70500000002</v>
      </c>
      <c r="J622" s="20">
        <v>304450.70199999999</v>
      </c>
      <c r="K622" s="20">
        <v>370312.951</v>
      </c>
      <c r="L622" s="20">
        <v>363988.924</v>
      </c>
      <c r="M622" s="20">
        <v>353397.43699999998</v>
      </c>
      <c r="N622" s="20">
        <v>326521.35100000002</v>
      </c>
      <c r="O622" s="20">
        <v>386406.46399999998</v>
      </c>
      <c r="P622" s="20">
        <v>441209.90299999999</v>
      </c>
    </row>
    <row r="623" spans="1:16" x14ac:dyDescent="0.3">
      <c r="A623" s="31">
        <v>2021</v>
      </c>
      <c r="B623" s="19">
        <v>736</v>
      </c>
      <c r="C623" s="7" t="s">
        <v>207</v>
      </c>
      <c r="D623" s="15">
        <v>1837215.6730000002</v>
      </c>
      <c r="E623" s="20">
        <v>116832.052</v>
      </c>
      <c r="F623" s="20">
        <v>120014.91499999999</v>
      </c>
      <c r="G623" s="20">
        <v>178249.73199999999</v>
      </c>
      <c r="H623" s="20">
        <v>152733.29699999999</v>
      </c>
      <c r="I623" s="20">
        <v>142408.04999999999</v>
      </c>
      <c r="J623" s="20">
        <v>158159.07999999999</v>
      </c>
      <c r="K623" s="20">
        <v>157001.55300000001</v>
      </c>
      <c r="L623" s="20">
        <v>147161.70499999999</v>
      </c>
      <c r="M623" s="20">
        <v>172858.40400000001</v>
      </c>
      <c r="N623" s="20">
        <v>161352.68599999999</v>
      </c>
      <c r="O623" s="20">
        <v>183508.291</v>
      </c>
      <c r="P623" s="20">
        <v>146935.908</v>
      </c>
    </row>
    <row r="624" spans="1:16" x14ac:dyDescent="0.3">
      <c r="A624" s="31">
        <v>2021</v>
      </c>
      <c r="B624" s="19">
        <v>740</v>
      </c>
      <c r="C624" s="7" t="s">
        <v>208</v>
      </c>
      <c r="D624" s="15">
        <v>74389.203999999998</v>
      </c>
      <c r="E624" s="20">
        <v>3749.348</v>
      </c>
      <c r="F624" s="20">
        <v>7802.7049999999999</v>
      </c>
      <c r="G624" s="20">
        <v>5781.8209999999999</v>
      </c>
      <c r="H624" s="20">
        <v>4024.846</v>
      </c>
      <c r="I624" s="20">
        <v>2533.4389999999999</v>
      </c>
      <c r="J624" s="20">
        <v>10244.019</v>
      </c>
      <c r="K624" s="20">
        <v>11601.946</v>
      </c>
      <c r="L624" s="20">
        <v>4838.3720000000003</v>
      </c>
      <c r="M624" s="20">
        <v>4053.0720000000001</v>
      </c>
      <c r="N624" s="20">
        <v>3715.7</v>
      </c>
      <c r="O624" s="20">
        <v>5303.42</v>
      </c>
      <c r="P624" s="20">
        <v>10740.516</v>
      </c>
    </row>
    <row r="625" spans="1:16" x14ac:dyDescent="0.3">
      <c r="A625" s="31">
        <v>2021</v>
      </c>
      <c r="B625" s="19">
        <v>743</v>
      </c>
      <c r="C625" s="7" t="s">
        <v>209</v>
      </c>
      <c r="D625" s="15">
        <v>510.63000000000005</v>
      </c>
      <c r="E625" s="20">
        <v>7.54</v>
      </c>
      <c r="F625" s="20">
        <v>31.7</v>
      </c>
      <c r="G625" s="20">
        <v>14.086</v>
      </c>
      <c r="H625" s="20">
        <v>9.3320000000000007</v>
      </c>
      <c r="I625" s="20">
        <v>9.8699999999999992</v>
      </c>
      <c r="J625" s="20">
        <v>254.184</v>
      </c>
      <c r="K625" s="20">
        <v>88.412000000000006</v>
      </c>
      <c r="L625" s="20">
        <v>29.221</v>
      </c>
      <c r="M625" s="20">
        <v>46.945</v>
      </c>
      <c r="N625" s="20">
        <v>10.081</v>
      </c>
      <c r="O625" s="20">
        <v>2.5950000000000002</v>
      </c>
      <c r="P625" s="20">
        <v>6.6639999999999997</v>
      </c>
    </row>
    <row r="626" spans="1:16" x14ac:dyDescent="0.3">
      <c r="A626" s="31">
        <v>2021</v>
      </c>
      <c r="B626" s="19">
        <v>800</v>
      </c>
      <c r="C626" s="7" t="s">
        <v>210</v>
      </c>
      <c r="D626" s="15">
        <v>1123183.2279999999</v>
      </c>
      <c r="E626" s="20">
        <v>43842.082000000002</v>
      </c>
      <c r="F626" s="20">
        <v>107542.86199999999</v>
      </c>
      <c r="G626" s="20">
        <v>77682.434999999998</v>
      </c>
      <c r="H626" s="20">
        <v>53667.944000000003</v>
      </c>
      <c r="I626" s="20">
        <v>55760.440999999999</v>
      </c>
      <c r="J626" s="20">
        <v>35195.805</v>
      </c>
      <c r="K626" s="20">
        <v>118001.761</v>
      </c>
      <c r="L626" s="20">
        <v>54850.093000000001</v>
      </c>
      <c r="M626" s="20">
        <v>105258.67200000001</v>
      </c>
      <c r="N626" s="20">
        <v>105195.63400000001</v>
      </c>
      <c r="O626" s="20">
        <v>99740.703999999998</v>
      </c>
      <c r="P626" s="20">
        <v>266444.79499999998</v>
      </c>
    </row>
    <row r="627" spans="1:16" x14ac:dyDescent="0.3">
      <c r="A627" s="31">
        <v>2021</v>
      </c>
      <c r="B627" s="19">
        <v>801</v>
      </c>
      <c r="C627" s="7" t="s">
        <v>211</v>
      </c>
      <c r="D627" s="15">
        <v>235.14299999999997</v>
      </c>
      <c r="E627" s="20" t="s">
        <v>168</v>
      </c>
      <c r="F627" s="20">
        <v>6.0810000000000004</v>
      </c>
      <c r="G627" s="20">
        <v>8.0579999999999998</v>
      </c>
      <c r="H627" s="20">
        <v>6.2629999999999999</v>
      </c>
      <c r="I627" s="20">
        <v>9.9450000000000003</v>
      </c>
      <c r="J627" s="20">
        <v>5.0819999999999999</v>
      </c>
      <c r="K627" s="20">
        <v>40.524999999999999</v>
      </c>
      <c r="L627" s="20">
        <v>31.274000000000001</v>
      </c>
      <c r="M627" s="20">
        <v>34.598999999999997</v>
      </c>
      <c r="N627" s="20">
        <v>31.036000000000001</v>
      </c>
      <c r="O627" s="20">
        <v>30.253</v>
      </c>
      <c r="P627" s="20">
        <v>32.027000000000001</v>
      </c>
    </row>
    <row r="628" spans="1:16" x14ac:dyDescent="0.3">
      <c r="A628" s="31">
        <v>2021</v>
      </c>
      <c r="B628" s="19">
        <v>803</v>
      </c>
      <c r="C628" s="7" t="s">
        <v>212</v>
      </c>
      <c r="D628" s="15">
        <v>62.519000000000005</v>
      </c>
      <c r="E628" s="20" t="s">
        <v>168</v>
      </c>
      <c r="F628" s="20" t="s">
        <v>168</v>
      </c>
      <c r="G628" s="20" t="s">
        <v>168</v>
      </c>
      <c r="H628" s="20" t="s">
        <v>168</v>
      </c>
      <c r="I628" s="20">
        <v>0.32800000000000001</v>
      </c>
      <c r="J628" s="20" t="s">
        <v>168</v>
      </c>
      <c r="K628" s="20">
        <v>43.487000000000002</v>
      </c>
      <c r="L628" s="20">
        <v>9.3650000000000002</v>
      </c>
      <c r="M628" s="20">
        <v>6.7880000000000003</v>
      </c>
      <c r="N628" s="20" t="s">
        <v>168</v>
      </c>
      <c r="O628" s="20">
        <v>1.1950000000000001</v>
      </c>
      <c r="P628" s="20">
        <v>1.3560000000000001</v>
      </c>
    </row>
    <row r="629" spans="1:16" x14ac:dyDescent="0.3">
      <c r="A629" s="31">
        <v>2021</v>
      </c>
      <c r="B629" s="19">
        <v>804</v>
      </c>
      <c r="C629" s="7" t="s">
        <v>213</v>
      </c>
      <c r="D629" s="15">
        <v>33402.773000000001</v>
      </c>
      <c r="E629" s="20">
        <v>2392.1370000000002</v>
      </c>
      <c r="F629" s="20">
        <v>1250.4490000000001</v>
      </c>
      <c r="G629" s="20">
        <v>2253.1819999999998</v>
      </c>
      <c r="H629" s="20">
        <v>2587.8989999999999</v>
      </c>
      <c r="I629" s="20">
        <v>2165.6970000000001</v>
      </c>
      <c r="J629" s="20">
        <v>2966.4789999999998</v>
      </c>
      <c r="K629" s="20">
        <v>3411.4029999999998</v>
      </c>
      <c r="L629" s="20">
        <v>3280.06</v>
      </c>
      <c r="M629" s="20">
        <v>2945.7809999999999</v>
      </c>
      <c r="N629" s="20">
        <v>2538.6019999999999</v>
      </c>
      <c r="O629" s="20">
        <v>3488.5160000000001</v>
      </c>
      <c r="P629" s="20">
        <v>4122.5680000000002</v>
      </c>
    </row>
    <row r="630" spans="1:16" x14ac:dyDescent="0.3">
      <c r="A630" s="31">
        <v>2021</v>
      </c>
      <c r="B630" s="19">
        <v>806</v>
      </c>
      <c r="C630" s="7" t="s">
        <v>239</v>
      </c>
      <c r="D630" s="15">
        <v>0.42500000000000004</v>
      </c>
      <c r="E630" s="20" t="s">
        <v>168</v>
      </c>
      <c r="F630" s="20" t="s">
        <v>168</v>
      </c>
      <c r="G630" s="20">
        <v>0.28799999999999998</v>
      </c>
      <c r="H630" s="20">
        <v>1.0999999999999999E-2</v>
      </c>
      <c r="I630" s="20">
        <v>2.5999999999999999E-2</v>
      </c>
      <c r="J630" s="20">
        <v>2.7E-2</v>
      </c>
      <c r="K630" s="20" t="s">
        <v>168</v>
      </c>
      <c r="L630" s="20">
        <v>5.8000000000000003E-2</v>
      </c>
      <c r="M630" s="20" t="s">
        <v>168</v>
      </c>
      <c r="N630" s="20" t="s">
        <v>168</v>
      </c>
      <c r="O630" s="20">
        <v>1.2E-2</v>
      </c>
      <c r="P630" s="20">
        <v>3.0000000000000001E-3</v>
      </c>
    </row>
    <row r="631" spans="1:16" x14ac:dyDescent="0.3">
      <c r="A631" s="31">
        <v>2021</v>
      </c>
      <c r="B631" s="19">
        <v>807</v>
      </c>
      <c r="C631" s="7" t="s">
        <v>214</v>
      </c>
      <c r="D631" s="15">
        <v>84.266000000000005</v>
      </c>
      <c r="E631" s="20" t="s">
        <v>168</v>
      </c>
      <c r="F631" s="20" t="s">
        <v>168</v>
      </c>
      <c r="G631" s="20" t="s">
        <v>168</v>
      </c>
      <c r="H631" s="20" t="s">
        <v>168</v>
      </c>
      <c r="I631" s="20">
        <v>84.266000000000005</v>
      </c>
      <c r="J631" s="20" t="s">
        <v>168</v>
      </c>
      <c r="K631" s="20" t="s">
        <v>168</v>
      </c>
      <c r="L631" s="20" t="s">
        <v>168</v>
      </c>
      <c r="M631" s="20" t="s">
        <v>168</v>
      </c>
      <c r="N631" s="20" t="s">
        <v>168</v>
      </c>
      <c r="O631" s="20" t="s">
        <v>168</v>
      </c>
      <c r="P631" s="20" t="s">
        <v>168</v>
      </c>
    </row>
    <row r="632" spans="1:16" x14ac:dyDescent="0.3">
      <c r="A632" s="31">
        <v>2021</v>
      </c>
      <c r="B632" s="19">
        <v>809</v>
      </c>
      <c r="C632" s="7" t="s">
        <v>215</v>
      </c>
      <c r="D632" s="15">
        <v>1.47</v>
      </c>
      <c r="E632" s="20">
        <v>0.40699999999999997</v>
      </c>
      <c r="F632" s="20" t="s">
        <v>168</v>
      </c>
      <c r="G632" s="20" t="s">
        <v>168</v>
      </c>
      <c r="H632" s="20" t="s">
        <v>168</v>
      </c>
      <c r="I632" s="20" t="s">
        <v>168</v>
      </c>
      <c r="J632" s="20" t="s">
        <v>168</v>
      </c>
      <c r="K632" s="20" t="s">
        <v>168</v>
      </c>
      <c r="L632" s="20" t="s">
        <v>168</v>
      </c>
      <c r="M632" s="20" t="s">
        <v>168</v>
      </c>
      <c r="N632" s="20">
        <v>1.0509999999999999</v>
      </c>
      <c r="O632" s="20">
        <v>1.2E-2</v>
      </c>
      <c r="P632" s="20" t="s">
        <v>168</v>
      </c>
    </row>
    <row r="633" spans="1:16" x14ac:dyDescent="0.3">
      <c r="A633" s="31">
        <v>2021</v>
      </c>
      <c r="B633" s="19">
        <v>812</v>
      </c>
      <c r="C633" s="7" t="s">
        <v>240</v>
      </c>
      <c r="D633" s="15">
        <v>1.0999999999999999E-2</v>
      </c>
      <c r="E633" s="20" t="s">
        <v>168</v>
      </c>
      <c r="F633" s="20" t="s">
        <v>168</v>
      </c>
      <c r="G633" s="20" t="s">
        <v>168</v>
      </c>
      <c r="H633" s="20" t="s">
        <v>168</v>
      </c>
      <c r="I633" s="20">
        <v>1.0999999999999999E-2</v>
      </c>
      <c r="J633" s="20" t="s">
        <v>168</v>
      </c>
      <c r="K633" s="20" t="s">
        <v>168</v>
      </c>
      <c r="L633" s="20" t="s">
        <v>168</v>
      </c>
      <c r="M633" s="20" t="s">
        <v>168</v>
      </c>
      <c r="N633" s="20" t="s">
        <v>168</v>
      </c>
      <c r="O633" s="20" t="s">
        <v>168</v>
      </c>
      <c r="P633" s="20" t="s">
        <v>168</v>
      </c>
    </row>
    <row r="634" spans="1:16" x14ac:dyDescent="0.3">
      <c r="A634" s="31">
        <v>2021</v>
      </c>
      <c r="B634" s="19">
        <v>815</v>
      </c>
      <c r="C634" s="7" t="s">
        <v>217</v>
      </c>
      <c r="D634" s="15">
        <v>122.27399999999999</v>
      </c>
      <c r="E634" s="20">
        <v>3.2719999999999998</v>
      </c>
      <c r="F634" s="20" t="s">
        <v>168</v>
      </c>
      <c r="G634" s="20">
        <v>23.792999999999999</v>
      </c>
      <c r="H634" s="20">
        <v>34.212000000000003</v>
      </c>
      <c r="I634" s="20" t="s">
        <v>168</v>
      </c>
      <c r="J634" s="20">
        <v>3.101</v>
      </c>
      <c r="K634" s="20" t="s">
        <v>168</v>
      </c>
      <c r="L634" s="20">
        <v>23.541</v>
      </c>
      <c r="M634" s="20">
        <v>0.191</v>
      </c>
      <c r="N634" s="20">
        <v>8.7100000000000009</v>
      </c>
      <c r="O634" s="20">
        <v>8.4610000000000003</v>
      </c>
      <c r="P634" s="20">
        <v>16.992999999999999</v>
      </c>
    </row>
    <row r="635" spans="1:16" x14ac:dyDescent="0.3">
      <c r="A635" s="31">
        <v>2021</v>
      </c>
      <c r="B635" s="19">
        <v>816</v>
      </c>
      <c r="C635" s="7" t="s">
        <v>218</v>
      </c>
      <c r="D635" s="15">
        <v>230.678</v>
      </c>
      <c r="E635" s="20" t="s">
        <v>168</v>
      </c>
      <c r="F635" s="20" t="s">
        <v>168</v>
      </c>
      <c r="G635" s="20" t="s">
        <v>168</v>
      </c>
      <c r="H635" s="20">
        <v>0.63200000000000001</v>
      </c>
      <c r="I635" s="20">
        <v>230.03899999999999</v>
      </c>
      <c r="J635" s="20">
        <v>7.0000000000000001E-3</v>
      </c>
      <c r="K635" s="20" t="s">
        <v>168</v>
      </c>
      <c r="L635" s="20" t="s">
        <v>168</v>
      </c>
      <c r="M635" s="20" t="s">
        <v>168</v>
      </c>
      <c r="N635" s="20" t="s">
        <v>168</v>
      </c>
      <c r="O635" s="20" t="s">
        <v>168</v>
      </c>
      <c r="P635" s="20" t="s">
        <v>168</v>
      </c>
    </row>
    <row r="636" spans="1:16" x14ac:dyDescent="0.3">
      <c r="A636" s="31">
        <v>2021</v>
      </c>
      <c r="B636" s="19">
        <v>819</v>
      </c>
      <c r="C636" s="7" t="s">
        <v>220</v>
      </c>
      <c r="D636" s="15">
        <v>0.01</v>
      </c>
      <c r="E636" s="20" t="s">
        <v>168</v>
      </c>
      <c r="F636" s="20" t="s">
        <v>168</v>
      </c>
      <c r="G636" s="20" t="s">
        <v>168</v>
      </c>
      <c r="H636" s="20" t="s">
        <v>168</v>
      </c>
      <c r="I636" s="20" t="s">
        <v>168</v>
      </c>
      <c r="J636" s="20" t="s">
        <v>168</v>
      </c>
      <c r="K636" s="20" t="s">
        <v>168</v>
      </c>
      <c r="L636" s="20" t="s">
        <v>168</v>
      </c>
      <c r="M636" s="20" t="s">
        <v>168</v>
      </c>
      <c r="N636" s="20" t="s">
        <v>168</v>
      </c>
      <c r="O636" s="20">
        <v>0.01</v>
      </c>
      <c r="P636" s="20" t="s">
        <v>168</v>
      </c>
    </row>
    <row r="637" spans="1:16" x14ac:dyDescent="0.3">
      <c r="A637" s="31">
        <v>2021</v>
      </c>
      <c r="B637" s="19">
        <v>820</v>
      </c>
      <c r="C637" s="7" t="s">
        <v>221</v>
      </c>
      <c r="D637" s="15">
        <v>0.12000000000000001</v>
      </c>
      <c r="E637" s="20" t="s">
        <v>168</v>
      </c>
      <c r="F637" s="20" t="s">
        <v>168</v>
      </c>
      <c r="G637" s="20">
        <v>6.0000000000000001E-3</v>
      </c>
      <c r="H637" s="20">
        <v>0.02</v>
      </c>
      <c r="I637" s="20">
        <v>6.0000000000000001E-3</v>
      </c>
      <c r="J637" s="20" t="s">
        <v>168</v>
      </c>
      <c r="K637" s="20" t="s">
        <v>168</v>
      </c>
      <c r="L637" s="20" t="s">
        <v>168</v>
      </c>
      <c r="M637" s="20" t="s">
        <v>168</v>
      </c>
      <c r="N637" s="20">
        <v>0.02</v>
      </c>
      <c r="O637" s="20">
        <v>6.8000000000000005E-2</v>
      </c>
      <c r="P637" s="20" t="s">
        <v>168</v>
      </c>
    </row>
    <row r="638" spans="1:16" x14ac:dyDescent="0.3">
      <c r="A638" s="31">
        <v>2021</v>
      </c>
      <c r="B638" s="19">
        <v>822</v>
      </c>
      <c r="C638" s="7" t="s">
        <v>222</v>
      </c>
      <c r="D638" s="15">
        <v>8.3849999999999998</v>
      </c>
      <c r="E638" s="20">
        <v>0.21299999999999999</v>
      </c>
      <c r="F638" s="20" t="s">
        <v>168</v>
      </c>
      <c r="G638" s="20" t="s">
        <v>168</v>
      </c>
      <c r="H638" s="20">
        <v>1.6619999999999999</v>
      </c>
      <c r="I638" s="20" t="s">
        <v>168</v>
      </c>
      <c r="J638" s="20" t="s">
        <v>168</v>
      </c>
      <c r="K638" s="20" t="s">
        <v>168</v>
      </c>
      <c r="L638" s="20">
        <v>2.847</v>
      </c>
      <c r="M638" s="20">
        <v>2.1000000000000001E-2</v>
      </c>
      <c r="N638" s="20">
        <v>3.1749999999999998</v>
      </c>
      <c r="O638" s="20" t="s">
        <v>168</v>
      </c>
      <c r="P638" s="20">
        <v>0.46700000000000003</v>
      </c>
    </row>
    <row r="639" spans="1:16" x14ac:dyDescent="0.3">
      <c r="A639" s="31">
        <v>2021</v>
      </c>
      <c r="B639" s="19">
        <v>823</v>
      </c>
      <c r="C639" s="7" t="s">
        <v>241</v>
      </c>
      <c r="D639" s="15">
        <v>0.47099999999999997</v>
      </c>
      <c r="E639" s="20" t="s">
        <v>168</v>
      </c>
      <c r="F639" s="20" t="s">
        <v>168</v>
      </c>
      <c r="G639" s="20" t="s">
        <v>168</v>
      </c>
      <c r="H639" s="20" t="s">
        <v>168</v>
      </c>
      <c r="I639" s="20" t="s">
        <v>168</v>
      </c>
      <c r="J639" s="20" t="s">
        <v>168</v>
      </c>
      <c r="K639" s="20" t="s">
        <v>168</v>
      </c>
      <c r="L639" s="20" t="s">
        <v>168</v>
      </c>
      <c r="M639" s="20">
        <v>0.47099999999999997</v>
      </c>
      <c r="N639" s="20" t="s">
        <v>168</v>
      </c>
      <c r="O639" s="20" t="s">
        <v>168</v>
      </c>
      <c r="P639" s="20" t="s">
        <v>168</v>
      </c>
    </row>
    <row r="640" spans="1:16" x14ac:dyDescent="0.3">
      <c r="A640" s="31">
        <v>2021</v>
      </c>
      <c r="B640" s="19">
        <v>824</v>
      </c>
      <c r="C640" s="7" t="s">
        <v>223</v>
      </c>
      <c r="D640" s="15">
        <v>32702.427</v>
      </c>
      <c r="E640" s="20">
        <v>0.10100000000000001</v>
      </c>
      <c r="F640" s="20">
        <v>1.413</v>
      </c>
      <c r="G640" s="20">
        <v>8997.7559999999994</v>
      </c>
      <c r="H640" s="20">
        <v>3.4950000000000001</v>
      </c>
      <c r="I640" s="20">
        <v>4.0339999999999998</v>
      </c>
      <c r="J640" s="20">
        <v>34.5</v>
      </c>
      <c r="K640" s="20">
        <v>19116.307000000001</v>
      </c>
      <c r="L640" s="20">
        <v>23.623999999999999</v>
      </c>
      <c r="M640" s="20">
        <v>0.93200000000000005</v>
      </c>
      <c r="N640" s="20" t="s">
        <v>168</v>
      </c>
      <c r="O640" s="20">
        <v>4520.0029999999997</v>
      </c>
      <c r="P640" s="20">
        <v>0.26200000000000001</v>
      </c>
    </row>
    <row r="641" spans="1:16" x14ac:dyDescent="0.3">
      <c r="A641" s="31">
        <v>2021</v>
      </c>
      <c r="B641" s="19">
        <v>825</v>
      </c>
      <c r="C641" s="7" t="s">
        <v>224</v>
      </c>
      <c r="D641" s="15">
        <v>959.69799999999998</v>
      </c>
      <c r="E641" s="20">
        <v>1.05</v>
      </c>
      <c r="F641" s="20" t="s">
        <v>168</v>
      </c>
      <c r="G641" s="20">
        <v>363.08</v>
      </c>
      <c r="H641" s="20" t="s">
        <v>168</v>
      </c>
      <c r="I641" s="20" t="s">
        <v>168</v>
      </c>
      <c r="J641" s="20" t="s">
        <v>168</v>
      </c>
      <c r="K641" s="20">
        <v>579.15</v>
      </c>
      <c r="L641" s="20" t="s">
        <v>168</v>
      </c>
      <c r="M641" s="20">
        <v>16.417999999999999</v>
      </c>
      <c r="N641" s="20" t="s">
        <v>168</v>
      </c>
      <c r="O641" s="20" t="s">
        <v>168</v>
      </c>
      <c r="P641" s="20" t="s">
        <v>168</v>
      </c>
    </row>
    <row r="642" spans="1:16" x14ac:dyDescent="0.3">
      <c r="A642" s="31">
        <v>2021</v>
      </c>
      <c r="B642" s="19">
        <v>830</v>
      </c>
      <c r="C642" s="7" t="s">
        <v>225</v>
      </c>
      <c r="D642" s="15">
        <v>20.69</v>
      </c>
      <c r="E642" s="20">
        <v>2.359</v>
      </c>
      <c r="F642" s="20">
        <v>4.0000000000000001E-3</v>
      </c>
      <c r="G642" s="20" t="s">
        <v>168</v>
      </c>
      <c r="H642" s="20">
        <v>2.8250000000000002</v>
      </c>
      <c r="I642" s="20">
        <v>2.9609999999999999</v>
      </c>
      <c r="J642" s="20">
        <v>2.3079999999999998</v>
      </c>
      <c r="K642" s="20" t="s">
        <v>168</v>
      </c>
      <c r="L642" s="20" t="s">
        <v>168</v>
      </c>
      <c r="M642" s="20">
        <v>5.8000000000000003E-2</v>
      </c>
      <c r="N642" s="20">
        <v>6.8079999999999998</v>
      </c>
      <c r="O642" s="20">
        <v>3.367</v>
      </c>
      <c r="P642" s="20" t="s">
        <v>168</v>
      </c>
    </row>
    <row r="643" spans="1:16" x14ac:dyDescent="0.3">
      <c r="A643" s="31">
        <v>2021</v>
      </c>
      <c r="B643" s="19">
        <v>831</v>
      </c>
      <c r="C643" s="7" t="s">
        <v>226</v>
      </c>
      <c r="D643" s="15">
        <v>10.039999999999999</v>
      </c>
      <c r="E643" s="20">
        <v>0.92</v>
      </c>
      <c r="F643" s="20" t="s">
        <v>168</v>
      </c>
      <c r="G643" s="20" t="s">
        <v>168</v>
      </c>
      <c r="H643" s="20" t="s">
        <v>168</v>
      </c>
      <c r="I643" s="20" t="s">
        <v>168</v>
      </c>
      <c r="J643" s="20" t="s">
        <v>168</v>
      </c>
      <c r="K643" s="20">
        <v>6.09</v>
      </c>
      <c r="L643" s="20" t="s">
        <v>168</v>
      </c>
      <c r="M643" s="20" t="s">
        <v>168</v>
      </c>
      <c r="N643" s="20" t="s">
        <v>168</v>
      </c>
      <c r="O643" s="20" t="s">
        <v>168</v>
      </c>
      <c r="P643" s="20">
        <v>3.03</v>
      </c>
    </row>
    <row r="644" spans="1:16" x14ac:dyDescent="0.3">
      <c r="A644" s="31">
        <v>2021</v>
      </c>
      <c r="B644" s="19">
        <v>832</v>
      </c>
      <c r="C644" s="7" t="s">
        <v>227</v>
      </c>
      <c r="D644" s="15">
        <v>37.419000000000004</v>
      </c>
      <c r="E644" s="20">
        <v>8.8390000000000004</v>
      </c>
      <c r="F644" s="20">
        <v>0.72</v>
      </c>
      <c r="G644" s="20">
        <v>1.7709999999999999</v>
      </c>
      <c r="H644" s="20">
        <v>1.0489999999999999</v>
      </c>
      <c r="I644" s="20" t="s">
        <v>168</v>
      </c>
      <c r="J644" s="20">
        <v>1.407</v>
      </c>
      <c r="K644" s="20">
        <v>1.1439999999999999</v>
      </c>
      <c r="L644" s="20">
        <v>22.489000000000001</v>
      </c>
      <c r="M644" s="20" t="s">
        <v>168</v>
      </c>
      <c r="N644" s="20" t="s">
        <v>168</v>
      </c>
      <c r="O644" s="20" t="s">
        <v>168</v>
      </c>
      <c r="P644" s="20" t="s">
        <v>168</v>
      </c>
    </row>
    <row r="645" spans="1:16" x14ac:dyDescent="0.3">
      <c r="A645" s="31">
        <v>2021</v>
      </c>
      <c r="B645" s="19">
        <v>833</v>
      </c>
      <c r="C645" s="7" t="s">
        <v>242</v>
      </c>
      <c r="D645" s="15">
        <v>0.26200000000000001</v>
      </c>
      <c r="E645" s="20" t="s">
        <v>168</v>
      </c>
      <c r="F645" s="20">
        <v>0.26200000000000001</v>
      </c>
      <c r="G645" s="20" t="s">
        <v>168</v>
      </c>
      <c r="H645" s="20" t="s">
        <v>168</v>
      </c>
      <c r="I645" s="20" t="s">
        <v>168</v>
      </c>
      <c r="J645" s="20" t="s">
        <v>168</v>
      </c>
      <c r="K645" s="20" t="s">
        <v>168</v>
      </c>
      <c r="L645" s="20" t="s">
        <v>168</v>
      </c>
      <c r="M645" s="20" t="s">
        <v>168</v>
      </c>
      <c r="N645" s="20" t="s">
        <v>168</v>
      </c>
      <c r="O645" s="20" t="s">
        <v>168</v>
      </c>
      <c r="P645" s="20" t="s">
        <v>168</v>
      </c>
    </row>
    <row r="646" spans="1:16" x14ac:dyDescent="0.3">
      <c r="A646" s="31">
        <v>2021</v>
      </c>
      <c r="B646" s="19">
        <v>834</v>
      </c>
      <c r="C646" s="7" t="s">
        <v>243</v>
      </c>
      <c r="D646" s="15">
        <v>0.43799999999999994</v>
      </c>
      <c r="E646" s="20" t="s">
        <v>168</v>
      </c>
      <c r="F646" s="20" t="s">
        <v>168</v>
      </c>
      <c r="G646" s="20" t="s">
        <v>168</v>
      </c>
      <c r="H646" s="20" t="s">
        <v>168</v>
      </c>
      <c r="I646" s="20">
        <v>0.20499999999999999</v>
      </c>
      <c r="J646" s="20" t="s">
        <v>168</v>
      </c>
      <c r="K646" s="20">
        <v>2.5000000000000001E-2</v>
      </c>
      <c r="L646" s="20" t="s">
        <v>168</v>
      </c>
      <c r="M646" s="20" t="s">
        <v>168</v>
      </c>
      <c r="N646" s="20" t="s">
        <v>168</v>
      </c>
      <c r="O646" s="20">
        <v>0.20799999999999999</v>
      </c>
      <c r="P646" s="20" t="s">
        <v>168</v>
      </c>
    </row>
    <row r="647" spans="1:16" x14ac:dyDescent="0.3">
      <c r="A647" s="31">
        <v>2021</v>
      </c>
      <c r="B647" s="19">
        <v>837</v>
      </c>
      <c r="C647" s="7" t="s">
        <v>228</v>
      </c>
      <c r="D647" s="15">
        <v>856.29700000000003</v>
      </c>
      <c r="E647" s="20" t="s">
        <v>168</v>
      </c>
      <c r="F647" s="20" t="s">
        <v>168</v>
      </c>
      <c r="G647" s="20" t="s">
        <v>168</v>
      </c>
      <c r="H647" s="20">
        <v>856.23900000000003</v>
      </c>
      <c r="I647" s="20" t="s">
        <v>168</v>
      </c>
      <c r="J647" s="20" t="s">
        <v>168</v>
      </c>
      <c r="K647" s="20" t="s">
        <v>168</v>
      </c>
      <c r="L647" s="20">
        <v>0.03</v>
      </c>
      <c r="M647" s="20" t="s">
        <v>168</v>
      </c>
      <c r="N647" s="20" t="s">
        <v>168</v>
      </c>
      <c r="O647" s="20">
        <v>2.8000000000000001E-2</v>
      </c>
      <c r="P647" s="20" t="s">
        <v>168</v>
      </c>
    </row>
    <row r="648" spans="1:16" x14ac:dyDescent="0.3">
      <c r="A648" s="31">
        <v>2021</v>
      </c>
      <c r="B648" s="19">
        <v>838</v>
      </c>
      <c r="C648" s="7" t="s">
        <v>229</v>
      </c>
      <c r="D648" s="15">
        <v>154.41800000000001</v>
      </c>
      <c r="E648" s="20" t="s">
        <v>168</v>
      </c>
      <c r="F648" s="20">
        <v>28.434000000000001</v>
      </c>
      <c r="G648" s="20">
        <v>6.5460000000000003</v>
      </c>
      <c r="H648" s="20">
        <v>7.8170000000000002</v>
      </c>
      <c r="I648" s="20">
        <v>8.5129999999999999</v>
      </c>
      <c r="J648" s="20">
        <v>9.6880000000000006</v>
      </c>
      <c r="K648" s="20">
        <v>12.4</v>
      </c>
      <c r="L648" s="20">
        <v>12.956</v>
      </c>
      <c r="M648" s="20">
        <v>14.553000000000001</v>
      </c>
      <c r="N648" s="20">
        <v>52.412999999999997</v>
      </c>
      <c r="O648" s="20">
        <v>1.0980000000000001</v>
      </c>
      <c r="P648" s="20" t="s">
        <v>168</v>
      </c>
    </row>
    <row r="649" spans="1:16" x14ac:dyDescent="0.3">
      <c r="A649" s="31">
        <v>2021</v>
      </c>
      <c r="B649" s="19">
        <v>839</v>
      </c>
      <c r="C649" s="7" t="s">
        <v>247</v>
      </c>
      <c r="D649" s="15">
        <v>10.378</v>
      </c>
      <c r="E649" s="20" t="s">
        <v>168</v>
      </c>
      <c r="F649" s="20" t="s">
        <v>168</v>
      </c>
      <c r="G649" s="20">
        <v>9.8320000000000007</v>
      </c>
      <c r="H649" s="20">
        <v>2.7E-2</v>
      </c>
      <c r="I649" s="20" t="s">
        <v>168</v>
      </c>
      <c r="J649" s="20">
        <v>0.189</v>
      </c>
      <c r="K649" s="20">
        <v>0.14399999999999999</v>
      </c>
      <c r="L649" s="20" t="s">
        <v>168</v>
      </c>
      <c r="M649" s="20">
        <v>0.16700000000000001</v>
      </c>
      <c r="N649" s="20">
        <v>1.9E-2</v>
      </c>
      <c r="O649" s="20" t="s">
        <v>168</v>
      </c>
      <c r="P649" s="20" t="s">
        <v>168</v>
      </c>
    </row>
    <row r="650" spans="1:16" x14ac:dyDescent="0.3">
      <c r="A650" s="31">
        <v>2021</v>
      </c>
      <c r="B650" s="19">
        <v>891</v>
      </c>
      <c r="C650" s="7" t="s">
        <v>230</v>
      </c>
      <c r="D650" s="15">
        <v>2.2409999999999997</v>
      </c>
      <c r="E650" s="20" t="s">
        <v>168</v>
      </c>
      <c r="F650" s="20" t="s">
        <v>168</v>
      </c>
      <c r="G650" s="20">
        <v>1.67</v>
      </c>
      <c r="H650" s="20" t="s">
        <v>168</v>
      </c>
      <c r="I650" s="20">
        <v>0.57099999999999995</v>
      </c>
      <c r="J650" s="20" t="s">
        <v>168</v>
      </c>
      <c r="K650" s="20" t="s">
        <v>168</v>
      </c>
      <c r="L650" s="20" t="s">
        <v>168</v>
      </c>
      <c r="M650" s="20" t="s">
        <v>168</v>
      </c>
      <c r="N650" s="20" t="s">
        <v>168</v>
      </c>
      <c r="O650" s="20" t="s">
        <v>168</v>
      </c>
      <c r="P650" s="20" t="s">
        <v>168</v>
      </c>
    </row>
    <row r="651" spans="1:16" x14ac:dyDescent="0.3">
      <c r="A651" s="31">
        <v>2021</v>
      </c>
      <c r="B651" s="19">
        <v>893</v>
      </c>
      <c r="C651" s="7" t="s">
        <v>244</v>
      </c>
      <c r="D651" s="15">
        <v>1.583</v>
      </c>
      <c r="E651" s="20">
        <v>1.583</v>
      </c>
      <c r="F651" s="20" t="s">
        <v>168</v>
      </c>
      <c r="G651" s="20" t="s">
        <v>168</v>
      </c>
      <c r="H651" s="20" t="s">
        <v>168</v>
      </c>
      <c r="I651" s="20" t="s">
        <v>168</v>
      </c>
      <c r="J651" s="20" t="s">
        <v>168</v>
      </c>
      <c r="K651" s="20" t="s">
        <v>168</v>
      </c>
      <c r="L651" s="20" t="s">
        <v>168</v>
      </c>
      <c r="M651" s="20" t="s">
        <v>168</v>
      </c>
      <c r="N651" s="20" t="s">
        <v>168</v>
      </c>
      <c r="O651" s="20" t="s">
        <v>168</v>
      </c>
      <c r="P651" s="20" t="s">
        <v>168</v>
      </c>
    </row>
    <row r="652" spans="1:16" x14ac:dyDescent="0.3">
      <c r="A652" s="31">
        <v>2021</v>
      </c>
      <c r="B652" s="19">
        <v>894</v>
      </c>
      <c r="C652" s="7" t="s">
        <v>245</v>
      </c>
      <c r="D652" s="15">
        <v>1.9E-2</v>
      </c>
      <c r="E652" s="20" t="s">
        <v>168</v>
      </c>
      <c r="F652" s="20" t="s">
        <v>168</v>
      </c>
      <c r="G652" s="20" t="s">
        <v>168</v>
      </c>
      <c r="H652" s="20">
        <v>1.9E-2</v>
      </c>
      <c r="I652" s="20" t="s">
        <v>168</v>
      </c>
      <c r="J652" s="20" t="s">
        <v>168</v>
      </c>
      <c r="K652" s="20" t="s">
        <v>168</v>
      </c>
      <c r="L652" s="20" t="s">
        <v>168</v>
      </c>
      <c r="M652" s="20" t="s">
        <v>168</v>
      </c>
      <c r="N652" s="20" t="s">
        <v>168</v>
      </c>
      <c r="O652" s="20" t="s">
        <v>168</v>
      </c>
      <c r="P652" s="20" t="s">
        <v>168</v>
      </c>
    </row>
    <row r="653" spans="1:16" x14ac:dyDescent="0.3">
      <c r="A653" s="31">
        <v>2021</v>
      </c>
      <c r="B653" s="19">
        <v>958</v>
      </c>
      <c r="C653" s="7" t="s">
        <v>231</v>
      </c>
      <c r="D653" s="15">
        <v>7582.9340000000002</v>
      </c>
      <c r="E653" s="20">
        <v>319.03300000000002</v>
      </c>
      <c r="F653" s="20">
        <v>940.101</v>
      </c>
      <c r="G653" s="20">
        <v>371.06400000000002</v>
      </c>
      <c r="H653" s="20">
        <v>192.154</v>
      </c>
      <c r="I653" s="20">
        <v>824.57399999999996</v>
      </c>
      <c r="J653" s="20">
        <v>939.27499999999998</v>
      </c>
      <c r="K653" s="20">
        <v>810.64</v>
      </c>
      <c r="L653" s="20">
        <v>293.291</v>
      </c>
      <c r="M653" s="20">
        <v>242.19800000000001</v>
      </c>
      <c r="N653" s="20">
        <v>315.94099999999997</v>
      </c>
      <c r="O653" s="20">
        <v>1990.6759999999999</v>
      </c>
      <c r="P653" s="20">
        <v>343.98700000000002</v>
      </c>
    </row>
    <row r="654" spans="1:16" x14ac:dyDescent="0.3">
      <c r="A654" s="31">
        <v>2021</v>
      </c>
      <c r="B654" s="19">
        <v>999</v>
      </c>
      <c r="C654" s="7" t="s">
        <v>232</v>
      </c>
      <c r="D654" s="15">
        <v>24386395.25</v>
      </c>
      <c r="E654" s="20">
        <v>1210094.223</v>
      </c>
      <c r="F654" s="20">
        <v>1321487.1510000001</v>
      </c>
      <c r="G654" s="20">
        <v>1641839.736</v>
      </c>
      <c r="H654" s="20">
        <v>1413209.23</v>
      </c>
      <c r="I654" s="20">
        <v>1461216.047</v>
      </c>
      <c r="J654" s="20">
        <v>1496559.702</v>
      </c>
      <c r="K654" s="20">
        <v>1754070.9140000001</v>
      </c>
      <c r="L654" s="20">
        <v>1694832.0649999999</v>
      </c>
      <c r="M654" s="20">
        <v>1783197.7709999999</v>
      </c>
      <c r="N654" s="20">
        <v>2864147.55</v>
      </c>
      <c r="O654" s="20">
        <v>3742951.5240000002</v>
      </c>
      <c r="P654" s="20">
        <v>4002789.3369999998</v>
      </c>
    </row>
    <row r="655" spans="1:16" x14ac:dyDescent="0.3">
      <c r="A655" s="31">
        <v>2020</v>
      </c>
      <c r="B655" s="19">
        <v>1</v>
      </c>
      <c r="C655" s="7" t="s">
        <v>15</v>
      </c>
      <c r="D655" s="15">
        <v>6988073.7429999998</v>
      </c>
      <c r="E655" s="20">
        <v>484201.99599999998</v>
      </c>
      <c r="F655" s="20">
        <v>594881.18200000003</v>
      </c>
      <c r="G655" s="20">
        <v>568495.40899999999</v>
      </c>
      <c r="H655" s="20">
        <v>401753.54</v>
      </c>
      <c r="I655" s="20">
        <v>360718.592</v>
      </c>
      <c r="J655" s="20">
        <v>497612.19</v>
      </c>
      <c r="K655" s="20">
        <v>558664.43999999994</v>
      </c>
      <c r="L655" s="20">
        <v>431759.44300000003</v>
      </c>
      <c r="M655" s="20">
        <v>519339.83199999999</v>
      </c>
      <c r="N655" s="20">
        <v>1058174.6229999999</v>
      </c>
      <c r="O655" s="20">
        <v>687505.93500000006</v>
      </c>
      <c r="P655" s="20">
        <v>824966.56099999999</v>
      </c>
    </row>
    <row r="656" spans="1:16" x14ac:dyDescent="0.3">
      <c r="A656" s="31">
        <v>2020</v>
      </c>
      <c r="B656" s="19">
        <v>3</v>
      </c>
      <c r="C656" s="7" t="s">
        <v>16</v>
      </c>
      <c r="D656" s="15">
        <v>3628586.0999999996</v>
      </c>
      <c r="E656" s="20">
        <v>331144.12900000002</v>
      </c>
      <c r="F656" s="20">
        <v>278527.44099999999</v>
      </c>
      <c r="G656" s="20">
        <v>319839.71299999999</v>
      </c>
      <c r="H656" s="20">
        <v>296291.196</v>
      </c>
      <c r="I656" s="20">
        <v>181060.60500000001</v>
      </c>
      <c r="J656" s="20">
        <v>272767.717</v>
      </c>
      <c r="K656" s="20">
        <v>256815.486</v>
      </c>
      <c r="L656" s="20">
        <v>275394.65500000003</v>
      </c>
      <c r="M656" s="20">
        <v>350358.16200000001</v>
      </c>
      <c r="N656" s="20">
        <v>305970.84899999999</v>
      </c>
      <c r="O656" s="20">
        <v>351127.66700000002</v>
      </c>
      <c r="P656" s="20">
        <v>409288.48</v>
      </c>
    </row>
    <row r="657" spans="1:16" x14ac:dyDescent="0.3">
      <c r="A657" s="31">
        <v>2020</v>
      </c>
      <c r="B657" s="19">
        <v>4</v>
      </c>
      <c r="C657" s="7" t="s">
        <v>17</v>
      </c>
      <c r="D657" s="15">
        <v>21732759.011</v>
      </c>
      <c r="E657" s="20">
        <v>1349204.267</v>
      </c>
      <c r="F657" s="20">
        <v>1624465.9609999999</v>
      </c>
      <c r="G657" s="20">
        <v>1951410.8970000001</v>
      </c>
      <c r="H657" s="20">
        <v>1436442.159</v>
      </c>
      <c r="I657" s="20">
        <v>1232410.5279999999</v>
      </c>
      <c r="J657" s="20">
        <v>1527951.53</v>
      </c>
      <c r="K657" s="20">
        <v>1836381.372</v>
      </c>
      <c r="L657" s="20">
        <v>1696536.554</v>
      </c>
      <c r="M657" s="20">
        <v>2072751.5449999999</v>
      </c>
      <c r="N657" s="20">
        <v>2257175.1830000002</v>
      </c>
      <c r="O657" s="20">
        <v>2353662.9180000001</v>
      </c>
      <c r="P657" s="20">
        <v>2394366.0970000001</v>
      </c>
    </row>
    <row r="658" spans="1:16" x14ac:dyDescent="0.3">
      <c r="A658" s="31">
        <v>2020</v>
      </c>
      <c r="B658" s="19">
        <v>5</v>
      </c>
      <c r="C658" s="7" t="s">
        <v>18</v>
      </c>
      <c r="D658" s="15">
        <v>9199617.1349999998</v>
      </c>
      <c r="E658" s="20">
        <v>623918.01199999999</v>
      </c>
      <c r="F658" s="20">
        <v>745099.80599999998</v>
      </c>
      <c r="G658" s="20">
        <v>897769.31499999994</v>
      </c>
      <c r="H658" s="20">
        <v>433190.76299999998</v>
      </c>
      <c r="I658" s="20">
        <v>483304.40899999999</v>
      </c>
      <c r="J658" s="20">
        <v>677335.13600000006</v>
      </c>
      <c r="K658" s="20">
        <v>797962.49699999997</v>
      </c>
      <c r="L658" s="20">
        <v>762902.7</v>
      </c>
      <c r="M658" s="20">
        <v>893889.56900000002</v>
      </c>
      <c r="N658" s="20">
        <v>867166.20400000003</v>
      </c>
      <c r="O658" s="20">
        <v>953409.58900000004</v>
      </c>
      <c r="P658" s="20">
        <v>1063669.135</v>
      </c>
    </row>
    <row r="659" spans="1:16" x14ac:dyDescent="0.3">
      <c r="A659" s="31">
        <v>2020</v>
      </c>
      <c r="B659" s="19">
        <v>6</v>
      </c>
      <c r="C659" s="7" t="s">
        <v>19</v>
      </c>
      <c r="D659" s="15">
        <v>5582666.4639999997</v>
      </c>
      <c r="E659" s="20">
        <v>568820.86600000004</v>
      </c>
      <c r="F659" s="20">
        <v>459070.18300000002</v>
      </c>
      <c r="G659" s="20">
        <v>481907.51899999997</v>
      </c>
      <c r="H659" s="20">
        <v>311334.46999999997</v>
      </c>
      <c r="I659" s="20">
        <v>192052.54800000001</v>
      </c>
      <c r="J659" s="20">
        <v>320781.67499999999</v>
      </c>
      <c r="K659" s="20">
        <v>452618.19799999997</v>
      </c>
      <c r="L659" s="20">
        <v>482973.489</v>
      </c>
      <c r="M659" s="20">
        <v>765306.92799999996</v>
      </c>
      <c r="N659" s="20">
        <v>463629.91100000002</v>
      </c>
      <c r="O659" s="20">
        <v>510555.99800000002</v>
      </c>
      <c r="P659" s="20">
        <v>573614.679</v>
      </c>
    </row>
    <row r="660" spans="1:16" x14ac:dyDescent="0.3">
      <c r="A660" s="31">
        <v>2020</v>
      </c>
      <c r="B660" s="19">
        <v>7</v>
      </c>
      <c r="C660" s="7" t="s">
        <v>20</v>
      </c>
      <c r="D660" s="15">
        <v>916994.42899999989</v>
      </c>
      <c r="E660" s="20">
        <v>81821.173999999999</v>
      </c>
      <c r="F660" s="20">
        <v>88113.630999999994</v>
      </c>
      <c r="G660" s="20">
        <v>87874.122000000003</v>
      </c>
      <c r="H660" s="20">
        <v>100270.55899999999</v>
      </c>
      <c r="I660" s="20">
        <v>70687.293999999994</v>
      </c>
      <c r="J660" s="20">
        <v>85476.036999999997</v>
      </c>
      <c r="K660" s="20">
        <v>73760.896999999997</v>
      </c>
      <c r="L660" s="20">
        <v>47227.936999999998</v>
      </c>
      <c r="M660" s="20">
        <v>77781.380999999994</v>
      </c>
      <c r="N660" s="20">
        <v>59956.563000000002</v>
      </c>
      <c r="O660" s="20">
        <v>68679.903000000006</v>
      </c>
      <c r="P660" s="20">
        <v>75344.930999999997</v>
      </c>
    </row>
    <row r="661" spans="1:16" x14ac:dyDescent="0.3">
      <c r="A661" s="31">
        <v>2020</v>
      </c>
      <c r="B661" s="19">
        <v>8</v>
      </c>
      <c r="C661" s="7" t="s">
        <v>21</v>
      </c>
      <c r="D661" s="15">
        <v>843895.90199999989</v>
      </c>
      <c r="E661" s="20">
        <v>75033.236999999994</v>
      </c>
      <c r="F661" s="20">
        <v>57129.337</v>
      </c>
      <c r="G661" s="20">
        <v>66549.853000000003</v>
      </c>
      <c r="H661" s="20">
        <v>55590.752999999997</v>
      </c>
      <c r="I661" s="20">
        <v>56745.66</v>
      </c>
      <c r="J661" s="20">
        <v>65407.499000000003</v>
      </c>
      <c r="K661" s="20">
        <v>57252.849000000002</v>
      </c>
      <c r="L661" s="20">
        <v>47557.561000000002</v>
      </c>
      <c r="M661" s="20">
        <v>100146.18399999999</v>
      </c>
      <c r="N661" s="20">
        <v>69029.171000000002</v>
      </c>
      <c r="O661" s="20">
        <v>86638.173999999999</v>
      </c>
      <c r="P661" s="20">
        <v>106815.624</v>
      </c>
    </row>
    <row r="662" spans="1:16" x14ac:dyDescent="0.3">
      <c r="A662" s="31">
        <v>2020</v>
      </c>
      <c r="B662" s="19">
        <v>9</v>
      </c>
      <c r="C662" s="7" t="s">
        <v>22</v>
      </c>
      <c r="D662" s="15">
        <v>1320976.0080000001</v>
      </c>
      <c r="E662" s="20">
        <v>153975.97399999999</v>
      </c>
      <c r="F662" s="20">
        <v>103947.583</v>
      </c>
      <c r="G662" s="20">
        <v>99277.995999999999</v>
      </c>
      <c r="H662" s="20">
        <v>85453.721000000005</v>
      </c>
      <c r="I662" s="20">
        <v>69919.119000000006</v>
      </c>
      <c r="J662" s="20">
        <v>113932.32799999999</v>
      </c>
      <c r="K662" s="20">
        <v>115795.603</v>
      </c>
      <c r="L662" s="20">
        <v>113659.44</v>
      </c>
      <c r="M662" s="20">
        <v>76297.365999999995</v>
      </c>
      <c r="N662" s="20">
        <v>105553.356</v>
      </c>
      <c r="O662" s="20">
        <v>134497.503</v>
      </c>
      <c r="P662" s="20">
        <v>148666.019</v>
      </c>
    </row>
    <row r="663" spans="1:16" x14ac:dyDescent="0.3">
      <c r="A663" s="31">
        <v>2020</v>
      </c>
      <c r="B663" s="19">
        <v>10</v>
      </c>
      <c r="C663" s="7" t="s">
        <v>23</v>
      </c>
      <c r="D663" s="15">
        <v>960100.18099999998</v>
      </c>
      <c r="E663" s="20">
        <v>78792.163</v>
      </c>
      <c r="F663" s="20">
        <v>74796.019</v>
      </c>
      <c r="G663" s="20">
        <v>78702.089000000007</v>
      </c>
      <c r="H663" s="20">
        <v>48064.552000000003</v>
      </c>
      <c r="I663" s="20">
        <v>51340.127</v>
      </c>
      <c r="J663" s="20">
        <v>68003.578999999998</v>
      </c>
      <c r="K663" s="20">
        <v>94718.576000000001</v>
      </c>
      <c r="L663" s="20">
        <v>73453.107000000004</v>
      </c>
      <c r="M663" s="20">
        <v>121734.662</v>
      </c>
      <c r="N663" s="20">
        <v>84610.659</v>
      </c>
      <c r="O663" s="20">
        <v>91437.25</v>
      </c>
      <c r="P663" s="20">
        <v>94447.398000000001</v>
      </c>
    </row>
    <row r="664" spans="1:16" x14ac:dyDescent="0.3">
      <c r="A664" s="31">
        <v>2020</v>
      </c>
      <c r="B664" s="19">
        <v>11</v>
      </c>
      <c r="C664" s="7" t="s">
        <v>24</v>
      </c>
      <c r="D664" s="15">
        <v>5039427.7919999994</v>
      </c>
      <c r="E664" s="20">
        <v>388457.03399999999</v>
      </c>
      <c r="F664" s="20">
        <v>379786.81699999998</v>
      </c>
      <c r="G664" s="20">
        <v>403920.45</v>
      </c>
      <c r="H664" s="20">
        <v>290732.45799999998</v>
      </c>
      <c r="I664" s="20">
        <v>217732.804</v>
      </c>
      <c r="J664" s="20">
        <v>365666.80800000002</v>
      </c>
      <c r="K664" s="20">
        <v>401525.43300000002</v>
      </c>
      <c r="L664" s="20">
        <v>363936.53700000001</v>
      </c>
      <c r="M664" s="20">
        <v>496071.52600000001</v>
      </c>
      <c r="N664" s="20">
        <v>505860.14899999998</v>
      </c>
      <c r="O664" s="20">
        <v>618248.18799999997</v>
      </c>
      <c r="P664" s="20">
        <v>607489.58799999999</v>
      </c>
    </row>
    <row r="665" spans="1:16" x14ac:dyDescent="0.3">
      <c r="A665" s="31">
        <v>2020</v>
      </c>
      <c r="B665" s="19">
        <v>17</v>
      </c>
      <c r="C665" s="7" t="s">
        <v>25</v>
      </c>
      <c r="D665" s="15">
        <v>3716087.56</v>
      </c>
      <c r="E665" s="20">
        <v>263173.147</v>
      </c>
      <c r="F665" s="20">
        <v>228611.81400000001</v>
      </c>
      <c r="G665" s="20">
        <v>286345.95600000001</v>
      </c>
      <c r="H665" s="20">
        <v>231181.91200000001</v>
      </c>
      <c r="I665" s="20">
        <v>235946.796</v>
      </c>
      <c r="J665" s="20">
        <v>327670.179</v>
      </c>
      <c r="K665" s="20">
        <v>426737.125</v>
      </c>
      <c r="L665" s="20">
        <v>342869.05300000001</v>
      </c>
      <c r="M665" s="20">
        <v>379559.37699999998</v>
      </c>
      <c r="N665" s="20">
        <v>309384.76199999999</v>
      </c>
      <c r="O665" s="20">
        <v>334677.68300000002</v>
      </c>
      <c r="P665" s="20">
        <v>349929.75599999999</v>
      </c>
    </row>
    <row r="666" spans="1:16" x14ac:dyDescent="0.3">
      <c r="A666" s="31">
        <v>2020</v>
      </c>
      <c r="B666" s="19">
        <v>18</v>
      </c>
      <c r="C666" s="7" t="s">
        <v>26</v>
      </c>
      <c r="D666" s="15">
        <v>139745.83000000002</v>
      </c>
      <c r="E666" s="20">
        <v>8706.9330000000009</v>
      </c>
      <c r="F666" s="20">
        <v>9508.348</v>
      </c>
      <c r="G666" s="20">
        <v>10440.243</v>
      </c>
      <c r="H666" s="20">
        <v>9813.991</v>
      </c>
      <c r="I666" s="20">
        <v>23168.144</v>
      </c>
      <c r="J666" s="20">
        <v>11561.718999999999</v>
      </c>
      <c r="K666" s="20">
        <v>17983.944</v>
      </c>
      <c r="L666" s="20">
        <v>7724.9129999999996</v>
      </c>
      <c r="M666" s="20">
        <v>13492.111000000001</v>
      </c>
      <c r="N666" s="20">
        <v>8410.11</v>
      </c>
      <c r="O666" s="20">
        <v>8250.0349999999999</v>
      </c>
      <c r="P666" s="20">
        <v>10685.339</v>
      </c>
    </row>
    <row r="667" spans="1:16" x14ac:dyDescent="0.3">
      <c r="A667" s="31">
        <v>2020</v>
      </c>
      <c r="B667" s="19">
        <v>24</v>
      </c>
      <c r="C667" s="7" t="s">
        <v>28</v>
      </c>
      <c r="D667" s="15">
        <v>25963.697</v>
      </c>
      <c r="E667" s="20">
        <v>3805.6469999999999</v>
      </c>
      <c r="F667" s="20">
        <v>1692.0450000000001</v>
      </c>
      <c r="G667" s="20">
        <v>3400.069</v>
      </c>
      <c r="H667" s="20">
        <v>3065.3560000000002</v>
      </c>
      <c r="I667" s="20">
        <v>817.83600000000001</v>
      </c>
      <c r="J667" s="20">
        <v>530.38599999999997</v>
      </c>
      <c r="K667" s="20">
        <v>996.28700000000003</v>
      </c>
      <c r="L667" s="20">
        <v>2186.5439999999999</v>
      </c>
      <c r="M667" s="20">
        <v>3507.7579999999998</v>
      </c>
      <c r="N667" s="20">
        <v>1628.4159999999999</v>
      </c>
      <c r="O667" s="20">
        <v>2483.6030000000001</v>
      </c>
      <c r="P667" s="20">
        <v>1849.75</v>
      </c>
    </row>
    <row r="668" spans="1:16" x14ac:dyDescent="0.3">
      <c r="A668" s="31">
        <v>2020</v>
      </c>
      <c r="B668" s="19">
        <v>28</v>
      </c>
      <c r="C668" s="7" t="s">
        <v>29</v>
      </c>
      <c r="D668" s="15">
        <v>682064.36199999996</v>
      </c>
      <c r="E668" s="20">
        <v>58528.349000000002</v>
      </c>
      <c r="F668" s="20">
        <v>51905.75</v>
      </c>
      <c r="G668" s="20">
        <v>47328.981</v>
      </c>
      <c r="H668" s="20">
        <v>44749.375</v>
      </c>
      <c r="I668" s="20">
        <v>56641.663999999997</v>
      </c>
      <c r="J668" s="20">
        <v>69394.634000000005</v>
      </c>
      <c r="K668" s="20">
        <v>82190.941999999995</v>
      </c>
      <c r="L668" s="20">
        <v>56282.616000000002</v>
      </c>
      <c r="M668" s="20">
        <v>50125.550999999999</v>
      </c>
      <c r="N668" s="20">
        <v>46896.31</v>
      </c>
      <c r="O668" s="20">
        <v>52889.048999999999</v>
      </c>
      <c r="P668" s="20">
        <v>65131.141000000003</v>
      </c>
    </row>
    <row r="669" spans="1:16" x14ac:dyDescent="0.3">
      <c r="A669" s="31">
        <v>2020</v>
      </c>
      <c r="B669" s="19">
        <v>30</v>
      </c>
      <c r="C669" s="7" t="s">
        <v>30</v>
      </c>
      <c r="D669" s="15">
        <v>1763749.6029999999</v>
      </c>
      <c r="E669" s="20">
        <v>132528.89300000001</v>
      </c>
      <c r="F669" s="20">
        <v>117624.197</v>
      </c>
      <c r="G669" s="20">
        <v>143697.30499999999</v>
      </c>
      <c r="H669" s="20">
        <v>153733.60500000001</v>
      </c>
      <c r="I669" s="20">
        <v>115485.80499999999</v>
      </c>
      <c r="J669" s="20">
        <v>134999.63099999999</v>
      </c>
      <c r="K669" s="20">
        <v>160661.48199999999</v>
      </c>
      <c r="L669" s="20">
        <v>138827.15</v>
      </c>
      <c r="M669" s="20">
        <v>113916.592</v>
      </c>
      <c r="N669" s="20">
        <v>193592.50099999999</v>
      </c>
      <c r="O669" s="20">
        <v>185620.799</v>
      </c>
      <c r="P669" s="20">
        <v>173061.64300000001</v>
      </c>
    </row>
    <row r="670" spans="1:16" x14ac:dyDescent="0.3">
      <c r="A670" s="31">
        <v>2020</v>
      </c>
      <c r="B670" s="19">
        <v>32</v>
      </c>
      <c r="C670" s="7" t="s">
        <v>31</v>
      </c>
      <c r="D670" s="15">
        <v>1009074.05</v>
      </c>
      <c r="E670" s="20">
        <v>88889.971000000005</v>
      </c>
      <c r="F670" s="20">
        <v>72996.001999999993</v>
      </c>
      <c r="G670" s="20">
        <v>84333.820999999996</v>
      </c>
      <c r="H670" s="20">
        <v>81172.063999999998</v>
      </c>
      <c r="I670" s="20">
        <v>79482.763999999996</v>
      </c>
      <c r="J670" s="20">
        <v>96572.798999999999</v>
      </c>
      <c r="K670" s="20">
        <v>68450.076000000001</v>
      </c>
      <c r="L670" s="20">
        <v>93812.589000000007</v>
      </c>
      <c r="M670" s="20">
        <v>74784.45</v>
      </c>
      <c r="N670" s="20">
        <v>87879.635999999999</v>
      </c>
      <c r="O670" s="20">
        <v>82020.468999999997</v>
      </c>
      <c r="P670" s="20">
        <v>98679.409</v>
      </c>
    </row>
    <row r="671" spans="1:16" x14ac:dyDescent="0.3">
      <c r="A671" s="31">
        <v>2020</v>
      </c>
      <c r="B671" s="19">
        <v>37</v>
      </c>
      <c r="C671" s="7" t="s">
        <v>32</v>
      </c>
      <c r="D671" s="15">
        <v>938.98699999999997</v>
      </c>
      <c r="E671" s="20">
        <v>30.855</v>
      </c>
      <c r="F671" s="20">
        <v>41.755000000000003</v>
      </c>
      <c r="G671" s="20">
        <v>49.523000000000003</v>
      </c>
      <c r="H671" s="20">
        <v>47.747999999999998</v>
      </c>
      <c r="I671" s="20">
        <v>66.555999999999997</v>
      </c>
      <c r="J671" s="20">
        <v>88.191999999999993</v>
      </c>
      <c r="K671" s="20">
        <v>138.989</v>
      </c>
      <c r="L671" s="20">
        <v>181.21700000000001</v>
      </c>
      <c r="M671" s="20">
        <v>100.727</v>
      </c>
      <c r="N671" s="20">
        <v>52.448999999999998</v>
      </c>
      <c r="O671" s="20">
        <v>37.328000000000003</v>
      </c>
      <c r="P671" s="20">
        <v>103.648</v>
      </c>
    </row>
    <row r="672" spans="1:16" x14ac:dyDescent="0.3">
      <c r="A672" s="31">
        <v>2020</v>
      </c>
      <c r="B672" s="19">
        <v>38</v>
      </c>
      <c r="C672" s="7" t="s">
        <v>33</v>
      </c>
      <c r="D672" s="15">
        <v>1465026.5449999999</v>
      </c>
      <c r="E672" s="20">
        <v>104406.52899999999</v>
      </c>
      <c r="F672" s="20">
        <v>115620.463</v>
      </c>
      <c r="G672" s="20">
        <v>137482.55799999999</v>
      </c>
      <c r="H672" s="20">
        <v>90362.41</v>
      </c>
      <c r="I672" s="20">
        <v>80520.244000000006</v>
      </c>
      <c r="J672" s="20">
        <v>112645.602</v>
      </c>
      <c r="K672" s="20">
        <v>108579.724</v>
      </c>
      <c r="L672" s="20">
        <v>107507.984</v>
      </c>
      <c r="M672" s="20">
        <v>141843.81599999999</v>
      </c>
      <c r="N672" s="20">
        <v>125873.53599999999</v>
      </c>
      <c r="O672" s="20">
        <v>157758.62599999999</v>
      </c>
      <c r="P672" s="20">
        <v>182425.05300000001</v>
      </c>
    </row>
    <row r="673" spans="1:16" x14ac:dyDescent="0.3">
      <c r="A673" s="31">
        <v>2020</v>
      </c>
      <c r="B673" s="19">
        <v>39</v>
      </c>
      <c r="C673" s="7" t="s">
        <v>34</v>
      </c>
      <c r="D673" s="15">
        <v>7770803.6849999996</v>
      </c>
      <c r="E673" s="20">
        <v>384952.342</v>
      </c>
      <c r="F673" s="20">
        <v>220570.47500000001</v>
      </c>
      <c r="G673" s="20">
        <v>991208.46200000006</v>
      </c>
      <c r="H673" s="20">
        <v>139023.503</v>
      </c>
      <c r="I673" s="20">
        <v>116654.586</v>
      </c>
      <c r="J673" s="20">
        <v>279959.64299999998</v>
      </c>
      <c r="K673" s="20">
        <v>150790.755</v>
      </c>
      <c r="L673" s="20">
        <v>1165160.757</v>
      </c>
      <c r="M673" s="20">
        <v>1121490.798</v>
      </c>
      <c r="N673" s="20">
        <v>958166.505</v>
      </c>
      <c r="O673" s="20">
        <v>1570433.014</v>
      </c>
      <c r="P673" s="20">
        <v>672392.84499999997</v>
      </c>
    </row>
    <row r="674" spans="1:16" x14ac:dyDescent="0.3">
      <c r="A674" s="31">
        <v>2020</v>
      </c>
      <c r="B674" s="19">
        <v>41</v>
      </c>
      <c r="C674" s="7" t="s">
        <v>35</v>
      </c>
      <c r="D674" s="15">
        <v>1191.7190000000003</v>
      </c>
      <c r="E674" s="20">
        <v>198.672</v>
      </c>
      <c r="F674" s="20" t="s">
        <v>168</v>
      </c>
      <c r="G674" s="20">
        <v>21.689</v>
      </c>
      <c r="H674" s="20">
        <v>108.282</v>
      </c>
      <c r="I674" s="20">
        <v>74.179000000000002</v>
      </c>
      <c r="J674" s="20">
        <v>3.6999999999999998E-2</v>
      </c>
      <c r="K674" s="20">
        <v>3.694</v>
      </c>
      <c r="L674" s="20">
        <v>136.27199999999999</v>
      </c>
      <c r="M674" s="20">
        <v>5.1999999999999998E-2</v>
      </c>
      <c r="N674" s="20">
        <v>272.589</v>
      </c>
      <c r="O674" s="20">
        <v>330.31200000000001</v>
      </c>
      <c r="P674" s="20">
        <v>45.941000000000003</v>
      </c>
    </row>
    <row r="675" spans="1:16" x14ac:dyDescent="0.3">
      <c r="A675" s="31">
        <v>2020</v>
      </c>
      <c r="B675" s="19">
        <v>43</v>
      </c>
      <c r="C675" s="7" t="s">
        <v>36</v>
      </c>
      <c r="D675" s="15">
        <v>12.124000000000001</v>
      </c>
      <c r="E675" s="20">
        <v>0.42799999999999999</v>
      </c>
      <c r="F675" s="20" t="s">
        <v>168</v>
      </c>
      <c r="G675" s="20">
        <v>1.585</v>
      </c>
      <c r="H675" s="20" t="s">
        <v>168</v>
      </c>
      <c r="I675" s="20">
        <v>1.4999999999999999E-2</v>
      </c>
      <c r="J675" s="20" t="s">
        <v>168</v>
      </c>
      <c r="K675" s="20">
        <v>4.7859999999999996</v>
      </c>
      <c r="L675" s="20">
        <v>5.2439999999999998</v>
      </c>
      <c r="M675" s="20" t="s">
        <v>168</v>
      </c>
      <c r="N675" s="20" t="s">
        <v>168</v>
      </c>
      <c r="O675" s="20">
        <v>6.6000000000000003E-2</v>
      </c>
      <c r="P675" s="20" t="s">
        <v>168</v>
      </c>
    </row>
    <row r="676" spans="1:16" x14ac:dyDescent="0.3">
      <c r="A676" s="31">
        <v>2020</v>
      </c>
      <c r="B676" s="19">
        <v>44</v>
      </c>
      <c r="C676" s="7" t="s">
        <v>37</v>
      </c>
      <c r="D676" s="15">
        <v>624.95600000000013</v>
      </c>
      <c r="E676" s="20">
        <v>1.7999999999999999E-2</v>
      </c>
      <c r="F676" s="20" t="s">
        <v>168</v>
      </c>
      <c r="G676" s="20">
        <v>0.14000000000000001</v>
      </c>
      <c r="H676" s="20">
        <v>22.988</v>
      </c>
      <c r="I676" s="20">
        <v>1E-3</v>
      </c>
      <c r="J676" s="20" t="s">
        <v>168</v>
      </c>
      <c r="K676" s="20" t="s">
        <v>168</v>
      </c>
      <c r="L676" s="20">
        <v>13.592000000000001</v>
      </c>
      <c r="M676" s="20" t="s">
        <v>168</v>
      </c>
      <c r="N676" s="20" t="s">
        <v>168</v>
      </c>
      <c r="O676" s="20">
        <v>586.80100000000004</v>
      </c>
      <c r="P676" s="20">
        <v>1.4159999999999999</v>
      </c>
    </row>
    <row r="677" spans="1:16" x14ac:dyDescent="0.3">
      <c r="A677" s="31">
        <v>2020</v>
      </c>
      <c r="B677" s="19">
        <v>46</v>
      </c>
      <c r="C677" s="7" t="s">
        <v>38</v>
      </c>
      <c r="D677" s="15">
        <v>107129.46800000001</v>
      </c>
      <c r="E677" s="20">
        <v>5018.4449999999997</v>
      </c>
      <c r="F677" s="20">
        <v>20159.900000000001</v>
      </c>
      <c r="G677" s="20">
        <v>4733.2309999999998</v>
      </c>
      <c r="H677" s="20">
        <v>2669.0549999999998</v>
      </c>
      <c r="I677" s="20">
        <v>1432.183</v>
      </c>
      <c r="J677" s="20">
        <v>2550.58</v>
      </c>
      <c r="K677" s="20">
        <v>5705.5429999999997</v>
      </c>
      <c r="L677" s="20">
        <v>19522.011999999999</v>
      </c>
      <c r="M677" s="20">
        <v>11046.752</v>
      </c>
      <c r="N677" s="20">
        <v>4408.5140000000001</v>
      </c>
      <c r="O677" s="20">
        <v>14649.54</v>
      </c>
      <c r="P677" s="20">
        <v>15233.713</v>
      </c>
    </row>
    <row r="678" spans="1:16" x14ac:dyDescent="0.3">
      <c r="A678" s="31">
        <v>2020</v>
      </c>
      <c r="B678" s="19">
        <v>47</v>
      </c>
      <c r="C678" s="7" t="s">
        <v>39</v>
      </c>
      <c r="D678" s="15">
        <v>1759.5010000000002</v>
      </c>
      <c r="E678" s="20">
        <v>116.663</v>
      </c>
      <c r="F678" s="20">
        <v>79.626999999999995</v>
      </c>
      <c r="G678" s="20">
        <v>92.593000000000004</v>
      </c>
      <c r="H678" s="20">
        <v>144.398</v>
      </c>
      <c r="I678" s="20">
        <v>73.578000000000003</v>
      </c>
      <c r="J678" s="20">
        <v>84.87</v>
      </c>
      <c r="K678" s="20">
        <v>281.00299999999999</v>
      </c>
      <c r="L678" s="20">
        <v>194.19800000000001</v>
      </c>
      <c r="M678" s="20">
        <v>76.978999999999999</v>
      </c>
      <c r="N678" s="20">
        <v>156.98099999999999</v>
      </c>
      <c r="O678" s="20">
        <v>218.614</v>
      </c>
      <c r="P678" s="20">
        <v>239.99700000000001</v>
      </c>
    </row>
    <row r="679" spans="1:16" x14ac:dyDescent="0.3">
      <c r="A679" s="31">
        <v>2020</v>
      </c>
      <c r="B679" s="19">
        <v>53</v>
      </c>
      <c r="C679" s="7" t="s">
        <v>40</v>
      </c>
      <c r="D679" s="15">
        <v>166325.39299999998</v>
      </c>
      <c r="E679" s="20">
        <v>9813.5210000000006</v>
      </c>
      <c r="F679" s="20">
        <v>27427.190999999999</v>
      </c>
      <c r="G679" s="20">
        <v>13169.054</v>
      </c>
      <c r="H679" s="20">
        <v>9527.8629999999994</v>
      </c>
      <c r="I679" s="20">
        <v>14630.526</v>
      </c>
      <c r="J679" s="20">
        <v>15009.636</v>
      </c>
      <c r="K679" s="20">
        <v>14851.356</v>
      </c>
      <c r="L679" s="20">
        <v>14213.856</v>
      </c>
      <c r="M679" s="20">
        <v>7920.415</v>
      </c>
      <c r="N679" s="20">
        <v>18398.763999999999</v>
      </c>
      <c r="O679" s="20">
        <v>7759.4709999999995</v>
      </c>
      <c r="P679" s="20">
        <v>13603.74</v>
      </c>
    </row>
    <row r="680" spans="1:16" x14ac:dyDescent="0.3">
      <c r="A680" s="31">
        <v>2020</v>
      </c>
      <c r="B680" s="19">
        <v>54</v>
      </c>
      <c r="C680" s="7" t="s">
        <v>41</v>
      </c>
      <c r="D680" s="15">
        <v>155479.37600000002</v>
      </c>
      <c r="E680" s="20">
        <v>28160.107</v>
      </c>
      <c r="F680" s="20">
        <v>19427.635999999999</v>
      </c>
      <c r="G680" s="20">
        <v>5717.192</v>
      </c>
      <c r="H680" s="20">
        <v>15324.763000000001</v>
      </c>
      <c r="I680" s="20">
        <v>3625.143</v>
      </c>
      <c r="J680" s="20">
        <v>4717.3609999999999</v>
      </c>
      <c r="K680" s="20">
        <v>16218.263000000001</v>
      </c>
      <c r="L680" s="20">
        <v>7009.4319999999998</v>
      </c>
      <c r="M680" s="20">
        <v>4920.848</v>
      </c>
      <c r="N680" s="20">
        <v>19269.060000000001</v>
      </c>
      <c r="O680" s="20">
        <v>14573.272999999999</v>
      </c>
      <c r="P680" s="20">
        <v>16516.297999999999</v>
      </c>
    </row>
    <row r="681" spans="1:16" x14ac:dyDescent="0.3">
      <c r="A681" s="31">
        <v>2020</v>
      </c>
      <c r="B681" s="19">
        <v>55</v>
      </c>
      <c r="C681" s="7" t="s">
        <v>42</v>
      </c>
      <c r="D681" s="15">
        <v>459100.20499999996</v>
      </c>
      <c r="E681" s="20">
        <v>26556.016</v>
      </c>
      <c r="F681" s="20">
        <v>48269.841999999997</v>
      </c>
      <c r="G681" s="20">
        <v>44359.004000000001</v>
      </c>
      <c r="H681" s="20">
        <v>48962.093000000001</v>
      </c>
      <c r="I681" s="20">
        <v>35667.705999999998</v>
      </c>
      <c r="J681" s="20">
        <v>36307.892</v>
      </c>
      <c r="K681" s="20">
        <v>25663.875</v>
      </c>
      <c r="L681" s="20">
        <v>26708.885999999999</v>
      </c>
      <c r="M681" s="20">
        <v>6861.2439999999997</v>
      </c>
      <c r="N681" s="20">
        <v>35503.023999999998</v>
      </c>
      <c r="O681" s="20">
        <v>42744.307000000001</v>
      </c>
      <c r="P681" s="20">
        <v>81496.316000000006</v>
      </c>
    </row>
    <row r="682" spans="1:16" x14ac:dyDescent="0.3">
      <c r="A682" s="31">
        <v>2020</v>
      </c>
      <c r="B682" s="19">
        <v>60</v>
      </c>
      <c r="C682" s="7" t="s">
        <v>43</v>
      </c>
      <c r="D682" s="15">
        <v>3005108.2930000001</v>
      </c>
      <c r="E682" s="20">
        <v>190127.37</v>
      </c>
      <c r="F682" s="20">
        <v>262441.554</v>
      </c>
      <c r="G682" s="20">
        <v>253801.155</v>
      </c>
      <c r="H682" s="20">
        <v>196850.18400000001</v>
      </c>
      <c r="I682" s="20">
        <v>128738.38</v>
      </c>
      <c r="J682" s="20">
        <v>217497.29199999999</v>
      </c>
      <c r="K682" s="20">
        <v>305724.41100000002</v>
      </c>
      <c r="L682" s="20">
        <v>238432.19099999999</v>
      </c>
      <c r="M682" s="20">
        <v>286577.005</v>
      </c>
      <c r="N682" s="20">
        <v>314139.58899999998</v>
      </c>
      <c r="O682" s="20">
        <v>315741.76699999999</v>
      </c>
      <c r="P682" s="20">
        <v>295037.39500000002</v>
      </c>
    </row>
    <row r="683" spans="1:16" x14ac:dyDescent="0.3">
      <c r="A683" s="31">
        <v>2020</v>
      </c>
      <c r="B683" s="19">
        <v>61</v>
      </c>
      <c r="C683" s="7" t="s">
        <v>44</v>
      </c>
      <c r="D683" s="15">
        <v>2746267.568</v>
      </c>
      <c r="E683" s="20">
        <v>198010.86900000001</v>
      </c>
      <c r="F683" s="20">
        <v>225420.14</v>
      </c>
      <c r="G683" s="20">
        <v>222993.359</v>
      </c>
      <c r="H683" s="20">
        <v>128828.88800000001</v>
      </c>
      <c r="I683" s="20">
        <v>101138.505</v>
      </c>
      <c r="J683" s="20">
        <v>217191.837</v>
      </c>
      <c r="K683" s="20">
        <v>271574.75300000003</v>
      </c>
      <c r="L683" s="20">
        <v>198535.67800000001</v>
      </c>
      <c r="M683" s="20">
        <v>311348.77399999998</v>
      </c>
      <c r="N683" s="20">
        <v>285155.13099999999</v>
      </c>
      <c r="O683" s="20">
        <v>290676.15600000002</v>
      </c>
      <c r="P683" s="20">
        <v>295393.478</v>
      </c>
    </row>
    <row r="684" spans="1:16" x14ac:dyDescent="0.3">
      <c r="A684" s="31">
        <v>2020</v>
      </c>
      <c r="B684" s="19">
        <v>63</v>
      </c>
      <c r="C684" s="7" t="s">
        <v>45</v>
      </c>
      <c r="D684" s="15">
        <v>978397.40099999995</v>
      </c>
      <c r="E684" s="20">
        <v>54653.366000000002</v>
      </c>
      <c r="F684" s="20">
        <v>77887.343999999997</v>
      </c>
      <c r="G684" s="20">
        <v>76526.308000000005</v>
      </c>
      <c r="H684" s="20">
        <v>62132.546000000002</v>
      </c>
      <c r="I684" s="20">
        <v>49135.839999999997</v>
      </c>
      <c r="J684" s="20">
        <v>66121.698999999993</v>
      </c>
      <c r="K684" s="20">
        <v>83679.72</v>
      </c>
      <c r="L684" s="20">
        <v>69639.653000000006</v>
      </c>
      <c r="M684" s="20">
        <v>106878.429</v>
      </c>
      <c r="N684" s="20">
        <v>114586.00900000001</v>
      </c>
      <c r="O684" s="20">
        <v>110815.34699999999</v>
      </c>
      <c r="P684" s="20">
        <v>106341.14</v>
      </c>
    </row>
    <row r="685" spans="1:16" x14ac:dyDescent="0.3">
      <c r="A685" s="31">
        <v>2020</v>
      </c>
      <c r="B685" s="19">
        <v>64</v>
      </c>
      <c r="C685" s="7" t="s">
        <v>46</v>
      </c>
      <c r="D685" s="15">
        <v>1470677.9030000002</v>
      </c>
      <c r="E685" s="20">
        <v>116360.25900000001</v>
      </c>
      <c r="F685" s="20">
        <v>122135.735</v>
      </c>
      <c r="G685" s="20">
        <v>124244.913</v>
      </c>
      <c r="H685" s="20">
        <v>65623.868000000002</v>
      </c>
      <c r="I685" s="20">
        <v>63663.197</v>
      </c>
      <c r="J685" s="20">
        <v>119256.274</v>
      </c>
      <c r="K685" s="20">
        <v>114760.22500000001</v>
      </c>
      <c r="L685" s="20">
        <v>113261.27099999999</v>
      </c>
      <c r="M685" s="20">
        <v>140535.86300000001</v>
      </c>
      <c r="N685" s="20">
        <v>167268.37700000001</v>
      </c>
      <c r="O685" s="20">
        <v>166775.26</v>
      </c>
      <c r="P685" s="20">
        <v>156792.66099999999</v>
      </c>
    </row>
    <row r="686" spans="1:16" x14ac:dyDescent="0.3">
      <c r="A686" s="31">
        <v>2020</v>
      </c>
      <c r="B686" s="19">
        <v>66</v>
      </c>
      <c r="C686" s="7" t="s">
        <v>47</v>
      </c>
      <c r="D686" s="15">
        <v>2769252.9369999999</v>
      </c>
      <c r="E686" s="20">
        <v>223258.799</v>
      </c>
      <c r="F686" s="20">
        <v>244918.98699999999</v>
      </c>
      <c r="G686" s="20">
        <v>251851.22200000001</v>
      </c>
      <c r="H686" s="20">
        <v>113990.981</v>
      </c>
      <c r="I686" s="20">
        <v>147002.91099999999</v>
      </c>
      <c r="J686" s="20">
        <v>200662.63200000001</v>
      </c>
      <c r="K686" s="20">
        <v>240353.94500000001</v>
      </c>
      <c r="L686" s="20">
        <v>181205.44399999999</v>
      </c>
      <c r="M686" s="20">
        <v>265002.00400000002</v>
      </c>
      <c r="N686" s="20">
        <v>301295.56599999999</v>
      </c>
      <c r="O686" s="20">
        <v>288647.87099999998</v>
      </c>
      <c r="P686" s="20">
        <v>311062.57500000001</v>
      </c>
    </row>
    <row r="687" spans="1:16" x14ac:dyDescent="0.3">
      <c r="A687" s="31">
        <v>2020</v>
      </c>
      <c r="B687" s="19">
        <v>68</v>
      </c>
      <c r="C687" s="7" t="s">
        <v>48</v>
      </c>
      <c r="D687" s="15">
        <v>2124161.8729999997</v>
      </c>
      <c r="E687" s="20">
        <v>210510.47</v>
      </c>
      <c r="F687" s="20">
        <v>160981.72700000001</v>
      </c>
      <c r="G687" s="20">
        <v>155619.66899999999</v>
      </c>
      <c r="H687" s="20">
        <v>142650.239</v>
      </c>
      <c r="I687" s="20">
        <v>179341.91099999999</v>
      </c>
      <c r="J687" s="20">
        <v>164618.88099999999</v>
      </c>
      <c r="K687" s="20">
        <v>173940.508</v>
      </c>
      <c r="L687" s="20">
        <v>163247.63500000001</v>
      </c>
      <c r="M687" s="20">
        <v>180107.17600000001</v>
      </c>
      <c r="N687" s="20">
        <v>186442.56099999999</v>
      </c>
      <c r="O687" s="20">
        <v>185498.32199999999</v>
      </c>
      <c r="P687" s="20">
        <v>221202.774</v>
      </c>
    </row>
    <row r="688" spans="1:16" x14ac:dyDescent="0.3">
      <c r="A688" s="31">
        <v>2020</v>
      </c>
      <c r="B688" s="19">
        <v>70</v>
      </c>
      <c r="C688" s="7" t="s">
        <v>49</v>
      </c>
      <c r="D688" s="15">
        <v>33589.025000000001</v>
      </c>
      <c r="E688" s="20">
        <v>2047.4659999999999</v>
      </c>
      <c r="F688" s="20">
        <v>2744.924</v>
      </c>
      <c r="G688" s="20">
        <v>2540.06</v>
      </c>
      <c r="H688" s="20">
        <v>934.68100000000004</v>
      </c>
      <c r="I688" s="20">
        <v>1616.48</v>
      </c>
      <c r="J688" s="20">
        <v>2366.498</v>
      </c>
      <c r="K688" s="20">
        <v>2482.7350000000001</v>
      </c>
      <c r="L688" s="20">
        <v>3754.7829999999999</v>
      </c>
      <c r="M688" s="20">
        <v>3231.232</v>
      </c>
      <c r="N688" s="20">
        <v>2869.0410000000002</v>
      </c>
      <c r="O688" s="20">
        <v>3645.6570000000002</v>
      </c>
      <c r="P688" s="20">
        <v>5355.4679999999998</v>
      </c>
    </row>
    <row r="689" spans="1:16" x14ac:dyDescent="0.3">
      <c r="A689" s="31">
        <v>2020</v>
      </c>
      <c r="B689" s="19">
        <v>72</v>
      </c>
      <c r="C689" s="7" t="s">
        <v>50</v>
      </c>
      <c r="D689" s="15">
        <v>2590374.5489999996</v>
      </c>
      <c r="E689" s="20">
        <v>248066.58900000001</v>
      </c>
      <c r="F689" s="20">
        <v>212292.17300000001</v>
      </c>
      <c r="G689" s="20">
        <v>190031.32800000001</v>
      </c>
      <c r="H689" s="20">
        <v>155112.72399999999</v>
      </c>
      <c r="I689" s="20">
        <v>225383.92600000001</v>
      </c>
      <c r="J689" s="20">
        <v>180149.02100000001</v>
      </c>
      <c r="K689" s="20">
        <v>185014.72899999999</v>
      </c>
      <c r="L689" s="20">
        <v>146757.76800000001</v>
      </c>
      <c r="M689" s="20">
        <v>193644.17</v>
      </c>
      <c r="N689" s="20">
        <v>228479.26</v>
      </c>
      <c r="O689" s="20">
        <v>266108.13099999999</v>
      </c>
      <c r="P689" s="20">
        <v>359334.73</v>
      </c>
    </row>
    <row r="690" spans="1:16" x14ac:dyDescent="0.3">
      <c r="A690" s="31">
        <v>2020</v>
      </c>
      <c r="B690" s="19">
        <v>73</v>
      </c>
      <c r="C690" s="7" t="s">
        <v>51</v>
      </c>
      <c r="D690" s="15">
        <v>176005.31999999998</v>
      </c>
      <c r="E690" s="20">
        <v>12946.044</v>
      </c>
      <c r="F690" s="20">
        <v>28372.023000000001</v>
      </c>
      <c r="G690" s="20">
        <v>14001.242</v>
      </c>
      <c r="H690" s="20">
        <v>15497.21</v>
      </c>
      <c r="I690" s="20">
        <v>6980.9979999999996</v>
      </c>
      <c r="J690" s="20">
        <v>6442.259</v>
      </c>
      <c r="K690" s="20">
        <v>12125.787</v>
      </c>
      <c r="L690" s="20">
        <v>14051.630999999999</v>
      </c>
      <c r="M690" s="20">
        <v>9743.0849999999991</v>
      </c>
      <c r="N690" s="20">
        <v>7459.97</v>
      </c>
      <c r="O690" s="20">
        <v>30914.821</v>
      </c>
      <c r="P690" s="20">
        <v>17470.25</v>
      </c>
    </row>
    <row r="691" spans="1:16" x14ac:dyDescent="0.3">
      <c r="A691" s="31">
        <v>2020</v>
      </c>
      <c r="B691" s="19">
        <v>74</v>
      </c>
      <c r="C691" s="7" t="s">
        <v>52</v>
      </c>
      <c r="D691" s="15">
        <v>181389.04200000002</v>
      </c>
      <c r="E691" s="20">
        <v>19302.553</v>
      </c>
      <c r="F691" s="20">
        <v>26481.913</v>
      </c>
      <c r="G691" s="20">
        <v>15200.21</v>
      </c>
      <c r="H691" s="20">
        <v>9558.1740000000009</v>
      </c>
      <c r="I691" s="20">
        <v>24875.27</v>
      </c>
      <c r="J691" s="20">
        <v>17793.919999999998</v>
      </c>
      <c r="K691" s="20">
        <v>13922.06</v>
      </c>
      <c r="L691" s="20">
        <v>5125.3500000000004</v>
      </c>
      <c r="M691" s="20">
        <v>4934.3339999999998</v>
      </c>
      <c r="N691" s="20">
        <v>7112.8419999999996</v>
      </c>
      <c r="O691" s="20">
        <v>12724.987999999999</v>
      </c>
      <c r="P691" s="20">
        <v>24357.428</v>
      </c>
    </row>
    <row r="692" spans="1:16" x14ac:dyDescent="0.3">
      <c r="A692" s="31">
        <v>2020</v>
      </c>
      <c r="B692" s="19">
        <v>75</v>
      </c>
      <c r="C692" s="7" t="s">
        <v>53</v>
      </c>
      <c r="D692" s="15">
        <v>17829308.593000002</v>
      </c>
      <c r="E692" s="20">
        <v>2082814.9539999999</v>
      </c>
      <c r="F692" s="20">
        <v>1713184.3570000001</v>
      </c>
      <c r="G692" s="20">
        <v>1377435.0090000001</v>
      </c>
      <c r="H692" s="20">
        <v>1202151.121</v>
      </c>
      <c r="I692" s="20">
        <v>1171870.3840000001</v>
      </c>
      <c r="J692" s="20">
        <v>1183389.2819999999</v>
      </c>
      <c r="K692" s="20">
        <v>1233078.469</v>
      </c>
      <c r="L692" s="20">
        <v>1324430.622</v>
      </c>
      <c r="M692" s="20">
        <v>1551185.3359999999</v>
      </c>
      <c r="N692" s="20">
        <v>1302896.2069999999</v>
      </c>
      <c r="O692" s="20">
        <v>1723466.23</v>
      </c>
      <c r="P692" s="20">
        <v>1963406.622</v>
      </c>
    </row>
    <row r="693" spans="1:16" x14ac:dyDescent="0.3">
      <c r="A693" s="31">
        <v>2020</v>
      </c>
      <c r="B693" s="19">
        <v>76</v>
      </c>
      <c r="C693" s="7" t="s">
        <v>54</v>
      </c>
      <c r="D693" s="15">
        <v>348883.55800000002</v>
      </c>
      <c r="E693" s="20">
        <v>30752.899000000001</v>
      </c>
      <c r="F693" s="20">
        <v>31364.41</v>
      </c>
      <c r="G693" s="20">
        <v>51578.381999999998</v>
      </c>
      <c r="H693" s="20">
        <v>20549.080000000002</v>
      </c>
      <c r="I693" s="20">
        <v>25844.9</v>
      </c>
      <c r="J693" s="20">
        <v>30025.32</v>
      </c>
      <c r="K693" s="20">
        <v>22225.159</v>
      </c>
      <c r="L693" s="20">
        <v>22379.331999999999</v>
      </c>
      <c r="M693" s="20">
        <v>29697.68</v>
      </c>
      <c r="N693" s="20">
        <v>31313.39</v>
      </c>
      <c r="O693" s="20">
        <v>26255.827000000001</v>
      </c>
      <c r="P693" s="20">
        <v>26897.179</v>
      </c>
    </row>
    <row r="694" spans="1:16" x14ac:dyDescent="0.3">
      <c r="A694" s="31">
        <v>2020</v>
      </c>
      <c r="B694" s="19">
        <v>77</v>
      </c>
      <c r="C694" s="7" t="s">
        <v>55</v>
      </c>
      <c r="D694" s="15">
        <v>3351.6560000000013</v>
      </c>
      <c r="E694" s="20">
        <v>288.64999999999998</v>
      </c>
      <c r="F694" s="20">
        <v>194.072</v>
      </c>
      <c r="G694" s="20">
        <v>2290.2130000000002</v>
      </c>
      <c r="H694" s="20">
        <v>6.2229999999999999</v>
      </c>
      <c r="I694" s="20">
        <v>0.89800000000000002</v>
      </c>
      <c r="J694" s="20">
        <v>2.9830000000000001</v>
      </c>
      <c r="K694" s="20">
        <v>3.0030000000000001</v>
      </c>
      <c r="L694" s="20">
        <v>34.484000000000002</v>
      </c>
      <c r="M694" s="20">
        <v>386.89400000000001</v>
      </c>
      <c r="N694" s="20">
        <v>47.984999999999999</v>
      </c>
      <c r="O694" s="20">
        <v>25.893000000000001</v>
      </c>
      <c r="P694" s="20">
        <v>70.358000000000004</v>
      </c>
    </row>
    <row r="695" spans="1:16" x14ac:dyDescent="0.3">
      <c r="A695" s="31">
        <v>2020</v>
      </c>
      <c r="B695" s="19">
        <v>78</v>
      </c>
      <c r="C695" s="7" t="s">
        <v>56</v>
      </c>
      <c r="D695" s="15">
        <v>410710.27800000005</v>
      </c>
      <c r="E695" s="20">
        <v>56584.468000000001</v>
      </c>
      <c r="F695" s="20">
        <v>41583.271000000001</v>
      </c>
      <c r="G695" s="20">
        <v>37567.188000000002</v>
      </c>
      <c r="H695" s="20">
        <v>10053.666999999999</v>
      </c>
      <c r="I695" s="20">
        <v>23372.077000000001</v>
      </c>
      <c r="J695" s="20">
        <v>30101.797999999999</v>
      </c>
      <c r="K695" s="20">
        <v>33346.427000000003</v>
      </c>
      <c r="L695" s="20">
        <v>23012.066999999999</v>
      </c>
      <c r="M695" s="20">
        <v>27384.080000000002</v>
      </c>
      <c r="N695" s="20">
        <v>27413.407999999999</v>
      </c>
      <c r="O695" s="20">
        <v>42141.856</v>
      </c>
      <c r="P695" s="20">
        <v>58149.970999999998</v>
      </c>
    </row>
    <row r="696" spans="1:16" x14ac:dyDescent="0.3">
      <c r="A696" s="31">
        <v>2020</v>
      </c>
      <c r="B696" s="19">
        <v>79</v>
      </c>
      <c r="C696" s="7" t="s">
        <v>57</v>
      </c>
      <c r="D696" s="15">
        <v>1180549.0890000002</v>
      </c>
      <c r="E696" s="20">
        <v>95422.775999999998</v>
      </c>
      <c r="F696" s="20">
        <v>71598.453999999998</v>
      </c>
      <c r="G696" s="20">
        <v>155177.43700000001</v>
      </c>
      <c r="H696" s="20">
        <v>70529.183000000005</v>
      </c>
      <c r="I696" s="20">
        <v>85970.517999999996</v>
      </c>
      <c r="J696" s="20">
        <v>100290.85</v>
      </c>
      <c r="K696" s="20">
        <v>104294.26300000001</v>
      </c>
      <c r="L696" s="20">
        <v>89810.120999999999</v>
      </c>
      <c r="M696" s="20">
        <v>99487.357999999993</v>
      </c>
      <c r="N696" s="20">
        <v>97153.634000000005</v>
      </c>
      <c r="O696" s="20">
        <v>99340.025999999998</v>
      </c>
      <c r="P696" s="20">
        <v>111474.469</v>
      </c>
    </row>
    <row r="697" spans="1:16" x14ac:dyDescent="0.3">
      <c r="A697" s="31">
        <v>2020</v>
      </c>
      <c r="B697" s="19">
        <v>80</v>
      </c>
      <c r="C697" s="7" t="s">
        <v>58</v>
      </c>
      <c r="D697" s="15">
        <v>319386.75900000002</v>
      </c>
      <c r="E697" s="20">
        <v>29426.502</v>
      </c>
      <c r="F697" s="20">
        <v>26082.804</v>
      </c>
      <c r="G697" s="20">
        <v>12982.647999999999</v>
      </c>
      <c r="H697" s="20">
        <v>12072.415000000001</v>
      </c>
      <c r="I697" s="20">
        <v>24734.692999999999</v>
      </c>
      <c r="J697" s="20">
        <v>23822.83</v>
      </c>
      <c r="K697" s="20">
        <v>34641.18</v>
      </c>
      <c r="L697" s="20">
        <v>36586.622000000003</v>
      </c>
      <c r="M697" s="20">
        <v>28340.733</v>
      </c>
      <c r="N697" s="20">
        <v>29680.782999999999</v>
      </c>
      <c r="O697" s="20">
        <v>31159.173999999999</v>
      </c>
      <c r="P697" s="20">
        <v>29856.375</v>
      </c>
    </row>
    <row r="698" spans="1:16" x14ac:dyDescent="0.3">
      <c r="A698" s="31">
        <v>2020</v>
      </c>
      <c r="B698" s="19">
        <v>81</v>
      </c>
      <c r="C698" s="7" t="s">
        <v>59</v>
      </c>
      <c r="D698" s="15">
        <v>969980.92300000007</v>
      </c>
      <c r="E698" s="20">
        <v>112430.939</v>
      </c>
      <c r="F698" s="20">
        <v>82352.12</v>
      </c>
      <c r="G698" s="20">
        <v>46375.442999999999</v>
      </c>
      <c r="H698" s="20">
        <v>43621.455000000002</v>
      </c>
      <c r="I698" s="20">
        <v>82033.498000000007</v>
      </c>
      <c r="J698" s="20">
        <v>81134.437999999995</v>
      </c>
      <c r="K698" s="20">
        <v>82680.148000000001</v>
      </c>
      <c r="L698" s="20">
        <v>55474.47</v>
      </c>
      <c r="M698" s="20">
        <v>79728.509000000005</v>
      </c>
      <c r="N698" s="20">
        <v>99468.543000000005</v>
      </c>
      <c r="O698" s="20">
        <v>102275.894</v>
      </c>
      <c r="P698" s="20">
        <v>102405.466</v>
      </c>
    </row>
    <row r="699" spans="1:16" x14ac:dyDescent="0.3">
      <c r="A699" s="31">
        <v>2020</v>
      </c>
      <c r="B699" s="19">
        <v>82</v>
      </c>
      <c r="C699" s="7" t="s">
        <v>60</v>
      </c>
      <c r="D699" s="15">
        <v>149040.30099999998</v>
      </c>
      <c r="E699" s="20">
        <v>9973.2710000000006</v>
      </c>
      <c r="F699" s="20">
        <v>15558.246999999999</v>
      </c>
      <c r="G699" s="20">
        <v>12112.305</v>
      </c>
      <c r="H699" s="20">
        <v>20606.637999999999</v>
      </c>
      <c r="I699" s="20">
        <v>1692.633</v>
      </c>
      <c r="J699" s="20">
        <v>3585.9850000000001</v>
      </c>
      <c r="K699" s="20">
        <v>4730.192</v>
      </c>
      <c r="L699" s="20">
        <v>15906.626</v>
      </c>
      <c r="M699" s="20">
        <v>7230.0739999999996</v>
      </c>
      <c r="N699" s="20">
        <v>23887.512999999999</v>
      </c>
      <c r="O699" s="20">
        <v>20769.107</v>
      </c>
      <c r="P699" s="20">
        <v>12987.71</v>
      </c>
    </row>
    <row r="700" spans="1:16" x14ac:dyDescent="0.3">
      <c r="A700" s="31">
        <v>2020</v>
      </c>
      <c r="B700" s="19">
        <v>83</v>
      </c>
      <c r="C700" s="7" t="s">
        <v>61</v>
      </c>
      <c r="D700" s="15">
        <v>91158.666000000012</v>
      </c>
      <c r="E700" s="20">
        <v>8620.366</v>
      </c>
      <c r="F700" s="20">
        <v>5506.4530000000004</v>
      </c>
      <c r="G700" s="20">
        <v>5432.7250000000004</v>
      </c>
      <c r="H700" s="20">
        <v>4677.3360000000002</v>
      </c>
      <c r="I700" s="20">
        <v>1547.712</v>
      </c>
      <c r="J700" s="20">
        <v>1954.865</v>
      </c>
      <c r="K700" s="20">
        <v>4785.4740000000002</v>
      </c>
      <c r="L700" s="20">
        <v>6974.5649999999996</v>
      </c>
      <c r="M700" s="20">
        <v>6106.14</v>
      </c>
      <c r="N700" s="20">
        <v>17737.355</v>
      </c>
      <c r="O700" s="20">
        <v>12119.67</v>
      </c>
      <c r="P700" s="20">
        <v>15696.004999999999</v>
      </c>
    </row>
    <row r="701" spans="1:16" x14ac:dyDescent="0.3">
      <c r="A701" s="31">
        <v>2020</v>
      </c>
      <c r="B701" s="19">
        <v>91</v>
      </c>
      <c r="C701" s="7" t="s">
        <v>62</v>
      </c>
      <c r="D701" s="15">
        <v>390164.571</v>
      </c>
      <c r="E701" s="20">
        <v>24962.973999999998</v>
      </c>
      <c r="F701" s="20">
        <v>32935.239000000001</v>
      </c>
      <c r="G701" s="20">
        <v>38787.781999999999</v>
      </c>
      <c r="H701" s="20">
        <v>20492.507000000001</v>
      </c>
      <c r="I701" s="20">
        <v>21509.687000000002</v>
      </c>
      <c r="J701" s="20">
        <v>31589.924999999999</v>
      </c>
      <c r="K701" s="20">
        <v>32907.300000000003</v>
      </c>
      <c r="L701" s="20">
        <v>31429.192999999999</v>
      </c>
      <c r="M701" s="20">
        <v>38615.713000000003</v>
      </c>
      <c r="N701" s="20">
        <v>35495.684000000001</v>
      </c>
      <c r="O701" s="20">
        <v>37423.195</v>
      </c>
      <c r="P701" s="20">
        <v>44015.372000000003</v>
      </c>
    </row>
    <row r="702" spans="1:16" x14ac:dyDescent="0.3">
      <c r="A702" s="31">
        <v>2020</v>
      </c>
      <c r="B702" s="19">
        <v>92</v>
      </c>
      <c r="C702" s="7" t="s">
        <v>63</v>
      </c>
      <c r="D702" s="15">
        <v>241349.40899999999</v>
      </c>
      <c r="E702" s="20">
        <v>23659.100999999999</v>
      </c>
      <c r="F702" s="20">
        <v>26678.083999999999</v>
      </c>
      <c r="G702" s="20">
        <v>12270.08</v>
      </c>
      <c r="H702" s="20">
        <v>13363.271000000001</v>
      </c>
      <c r="I702" s="20">
        <v>10755.058000000001</v>
      </c>
      <c r="J702" s="20">
        <v>10130.68</v>
      </c>
      <c r="K702" s="20">
        <v>19805.366999999998</v>
      </c>
      <c r="L702" s="20">
        <v>23501.846000000001</v>
      </c>
      <c r="M702" s="20">
        <v>27746.071</v>
      </c>
      <c r="N702" s="20">
        <v>17869.973000000002</v>
      </c>
      <c r="O702" s="20">
        <v>27714.241000000002</v>
      </c>
      <c r="P702" s="20">
        <v>27855.636999999999</v>
      </c>
    </row>
    <row r="703" spans="1:16" x14ac:dyDescent="0.3">
      <c r="A703" s="31">
        <v>2020</v>
      </c>
      <c r="B703" s="19">
        <v>93</v>
      </c>
      <c r="C703" s="7" t="s">
        <v>64</v>
      </c>
      <c r="D703" s="15">
        <v>203069.16099999999</v>
      </c>
      <c r="E703" s="20">
        <v>16134.32</v>
      </c>
      <c r="F703" s="20">
        <v>15417.127</v>
      </c>
      <c r="G703" s="20">
        <v>19716.437000000002</v>
      </c>
      <c r="H703" s="20">
        <v>9370.8880000000008</v>
      </c>
      <c r="I703" s="20">
        <v>13504.145</v>
      </c>
      <c r="J703" s="20">
        <v>12149.800999999999</v>
      </c>
      <c r="K703" s="20">
        <v>11557.105</v>
      </c>
      <c r="L703" s="20">
        <v>15634.328</v>
      </c>
      <c r="M703" s="20">
        <v>18019.843000000001</v>
      </c>
      <c r="N703" s="20">
        <v>19273.148000000001</v>
      </c>
      <c r="O703" s="20">
        <v>27842.008999999998</v>
      </c>
      <c r="P703" s="20">
        <v>24450.01</v>
      </c>
    </row>
    <row r="704" spans="1:16" x14ac:dyDescent="0.3">
      <c r="A704" s="31">
        <v>2020</v>
      </c>
      <c r="B704" s="19">
        <v>95</v>
      </c>
      <c r="C704" s="7" t="s">
        <v>65</v>
      </c>
      <c r="D704" s="15">
        <v>13596.498</v>
      </c>
      <c r="E704" s="20">
        <v>933.69500000000005</v>
      </c>
      <c r="F704" s="20">
        <v>1369.0989999999999</v>
      </c>
      <c r="G704" s="20">
        <v>1293.597</v>
      </c>
      <c r="H704" s="20">
        <v>260.09399999999999</v>
      </c>
      <c r="I704" s="20">
        <v>513.27499999999998</v>
      </c>
      <c r="J704" s="20">
        <v>1113.5139999999999</v>
      </c>
      <c r="K704" s="20">
        <v>1607.318</v>
      </c>
      <c r="L704" s="20">
        <v>1761.7470000000001</v>
      </c>
      <c r="M704" s="20">
        <v>554.91600000000005</v>
      </c>
      <c r="N704" s="20">
        <v>1264.1320000000001</v>
      </c>
      <c r="O704" s="20">
        <v>1145.54</v>
      </c>
      <c r="P704" s="20">
        <v>1779.5709999999999</v>
      </c>
    </row>
    <row r="705" spans="1:16" x14ac:dyDescent="0.3">
      <c r="A705" s="31">
        <v>2020</v>
      </c>
      <c r="B705" s="19">
        <v>96</v>
      </c>
      <c r="C705" s="7" t="s">
        <v>66</v>
      </c>
      <c r="D705" s="15">
        <v>130732.944</v>
      </c>
      <c r="E705" s="20">
        <v>10783.206</v>
      </c>
      <c r="F705" s="20">
        <v>10883.45</v>
      </c>
      <c r="G705" s="20">
        <v>8300.9599999999991</v>
      </c>
      <c r="H705" s="20">
        <v>5863.1549999999997</v>
      </c>
      <c r="I705" s="20">
        <v>8435.4940000000006</v>
      </c>
      <c r="J705" s="20">
        <v>12018.852000000001</v>
      </c>
      <c r="K705" s="20">
        <v>10839.618</v>
      </c>
      <c r="L705" s="20">
        <v>9225.2340000000004</v>
      </c>
      <c r="M705" s="20">
        <v>13718.366</v>
      </c>
      <c r="N705" s="20">
        <v>11852.205</v>
      </c>
      <c r="O705" s="20">
        <v>12653.254999999999</v>
      </c>
      <c r="P705" s="20">
        <v>16159.148999999999</v>
      </c>
    </row>
    <row r="706" spans="1:16" x14ac:dyDescent="0.3">
      <c r="A706" s="31">
        <v>2020</v>
      </c>
      <c r="B706" s="19">
        <v>97</v>
      </c>
      <c r="C706" s="7" t="s">
        <v>67</v>
      </c>
      <c r="D706" s="15">
        <v>18019.859</v>
      </c>
      <c r="E706" s="20">
        <v>303.26900000000001</v>
      </c>
      <c r="F706" s="20">
        <v>863.46199999999999</v>
      </c>
      <c r="G706" s="20">
        <v>482.64299999999997</v>
      </c>
      <c r="H706" s="20">
        <v>178.75800000000001</v>
      </c>
      <c r="I706" s="20">
        <v>4796.848</v>
      </c>
      <c r="J706" s="20">
        <v>251.27600000000001</v>
      </c>
      <c r="K706" s="20">
        <v>8424.5609999999997</v>
      </c>
      <c r="L706" s="20">
        <v>113.03</v>
      </c>
      <c r="M706" s="20">
        <v>121.02800000000001</v>
      </c>
      <c r="N706" s="20">
        <v>244.62</v>
      </c>
      <c r="O706" s="20">
        <v>515.52</v>
      </c>
      <c r="P706" s="20">
        <v>1724.8440000000001</v>
      </c>
    </row>
    <row r="707" spans="1:16" x14ac:dyDescent="0.3">
      <c r="A707" s="31">
        <v>2020</v>
      </c>
      <c r="B707" s="19">
        <v>98</v>
      </c>
      <c r="C707" s="7" t="s">
        <v>68</v>
      </c>
      <c r="D707" s="15">
        <v>432305.12199999997</v>
      </c>
      <c r="E707" s="20">
        <v>28575.584999999999</v>
      </c>
      <c r="F707" s="20">
        <v>30229.438999999998</v>
      </c>
      <c r="G707" s="20">
        <v>37461.995000000003</v>
      </c>
      <c r="H707" s="20">
        <v>23147.718000000001</v>
      </c>
      <c r="I707" s="20">
        <v>25353.687999999998</v>
      </c>
      <c r="J707" s="20">
        <v>32004.598000000002</v>
      </c>
      <c r="K707" s="20">
        <v>36492.614000000001</v>
      </c>
      <c r="L707" s="20">
        <v>36416.067000000003</v>
      </c>
      <c r="M707" s="20">
        <v>43577.701999999997</v>
      </c>
      <c r="N707" s="20">
        <v>46239.705999999998</v>
      </c>
      <c r="O707" s="20">
        <v>40772.811999999998</v>
      </c>
      <c r="P707" s="20">
        <v>52033.197999999997</v>
      </c>
    </row>
    <row r="708" spans="1:16" x14ac:dyDescent="0.3">
      <c r="A708" s="31">
        <v>2020</v>
      </c>
      <c r="B708" s="19">
        <v>204</v>
      </c>
      <c r="C708" s="7" t="s">
        <v>69</v>
      </c>
      <c r="D708" s="15">
        <v>642097.44699999993</v>
      </c>
      <c r="E708" s="20">
        <v>52429.612999999998</v>
      </c>
      <c r="F708" s="20">
        <v>42718.107000000004</v>
      </c>
      <c r="G708" s="20">
        <v>27909.508000000002</v>
      </c>
      <c r="H708" s="20">
        <v>35807.288999999997</v>
      </c>
      <c r="I708" s="20">
        <v>26622.465</v>
      </c>
      <c r="J708" s="20">
        <v>39019.85</v>
      </c>
      <c r="K708" s="20">
        <v>38958.909</v>
      </c>
      <c r="L708" s="20">
        <v>47766.150999999998</v>
      </c>
      <c r="M708" s="20">
        <v>96756.512000000002</v>
      </c>
      <c r="N708" s="20">
        <v>78100.398000000001</v>
      </c>
      <c r="O708" s="20">
        <v>68598.217000000004</v>
      </c>
      <c r="P708" s="20">
        <v>87410.428</v>
      </c>
    </row>
    <row r="709" spans="1:16" x14ac:dyDescent="0.3">
      <c r="A709" s="31">
        <v>2020</v>
      </c>
      <c r="B709" s="19">
        <v>208</v>
      </c>
      <c r="C709" s="7" t="s">
        <v>70</v>
      </c>
      <c r="D709" s="15">
        <v>567383.59199999995</v>
      </c>
      <c r="E709" s="20">
        <v>84737.963000000003</v>
      </c>
      <c r="F709" s="20">
        <v>48893.053</v>
      </c>
      <c r="G709" s="20">
        <v>39546.995000000003</v>
      </c>
      <c r="H709" s="20">
        <v>31574.984</v>
      </c>
      <c r="I709" s="20">
        <v>33880.455000000002</v>
      </c>
      <c r="J709" s="20">
        <v>60093.105000000003</v>
      </c>
      <c r="K709" s="20">
        <v>51407.214999999997</v>
      </c>
      <c r="L709" s="20">
        <v>39939.228000000003</v>
      </c>
      <c r="M709" s="20">
        <v>44562.355000000003</v>
      </c>
      <c r="N709" s="20">
        <v>67985.543000000005</v>
      </c>
      <c r="O709" s="20">
        <v>32411.667000000001</v>
      </c>
      <c r="P709" s="20">
        <v>32351.028999999999</v>
      </c>
    </row>
    <row r="710" spans="1:16" x14ac:dyDescent="0.3">
      <c r="A710" s="31">
        <v>2020</v>
      </c>
      <c r="B710" s="19">
        <v>212</v>
      </c>
      <c r="C710" s="7" t="s">
        <v>71</v>
      </c>
      <c r="D710" s="15">
        <v>150604.64700000003</v>
      </c>
      <c r="E710" s="20">
        <v>14534.168</v>
      </c>
      <c r="F710" s="20">
        <v>20025.929</v>
      </c>
      <c r="G710" s="20">
        <v>16057.870999999999</v>
      </c>
      <c r="H710" s="20">
        <v>9833.1080000000002</v>
      </c>
      <c r="I710" s="20">
        <v>5557.1109999999999</v>
      </c>
      <c r="J710" s="20">
        <v>11428.653</v>
      </c>
      <c r="K710" s="20">
        <v>10672.315000000001</v>
      </c>
      <c r="L710" s="20">
        <v>9286.8119999999999</v>
      </c>
      <c r="M710" s="20">
        <v>14634.913</v>
      </c>
      <c r="N710" s="20">
        <v>14390.078</v>
      </c>
      <c r="O710" s="20">
        <v>10477.42</v>
      </c>
      <c r="P710" s="20">
        <v>13706.269</v>
      </c>
    </row>
    <row r="711" spans="1:16" x14ac:dyDescent="0.3">
      <c r="A711" s="31">
        <v>2020</v>
      </c>
      <c r="B711" s="19">
        <v>216</v>
      </c>
      <c r="C711" s="7" t="s">
        <v>72</v>
      </c>
      <c r="D711" s="15">
        <v>1674296.5340000002</v>
      </c>
      <c r="E711" s="20">
        <v>96375.077999999994</v>
      </c>
      <c r="F711" s="20">
        <v>48841.093000000001</v>
      </c>
      <c r="G711" s="20">
        <v>36895.527000000002</v>
      </c>
      <c r="H711" s="20">
        <v>19397.173999999999</v>
      </c>
      <c r="I711" s="20">
        <v>51584.868999999999</v>
      </c>
      <c r="J711" s="20">
        <v>248880.20300000001</v>
      </c>
      <c r="K711" s="20">
        <v>284972.95600000001</v>
      </c>
      <c r="L711" s="20">
        <v>290203.56199999998</v>
      </c>
      <c r="M711" s="20">
        <v>162454.25899999999</v>
      </c>
      <c r="N711" s="20">
        <v>287154.02</v>
      </c>
      <c r="O711" s="20">
        <v>54269.999000000003</v>
      </c>
      <c r="P711" s="20">
        <v>93267.793999999994</v>
      </c>
    </row>
    <row r="712" spans="1:16" x14ac:dyDescent="0.3">
      <c r="A712" s="31">
        <v>2020</v>
      </c>
      <c r="B712" s="19">
        <v>220</v>
      </c>
      <c r="C712" s="7" t="s">
        <v>73</v>
      </c>
      <c r="D712" s="15">
        <v>1722943.8119999997</v>
      </c>
      <c r="E712" s="20">
        <v>164513.538</v>
      </c>
      <c r="F712" s="20">
        <v>161681.64499999999</v>
      </c>
      <c r="G712" s="20">
        <v>171543.03700000001</v>
      </c>
      <c r="H712" s="20">
        <v>144432.486</v>
      </c>
      <c r="I712" s="20">
        <v>91093.356</v>
      </c>
      <c r="J712" s="20">
        <v>106332.337</v>
      </c>
      <c r="K712" s="20">
        <v>139646.25099999999</v>
      </c>
      <c r="L712" s="20">
        <v>125457.933</v>
      </c>
      <c r="M712" s="20">
        <v>126097.444</v>
      </c>
      <c r="N712" s="20">
        <v>168352.13200000001</v>
      </c>
      <c r="O712" s="20">
        <v>164490.39600000001</v>
      </c>
      <c r="P712" s="20">
        <v>159303.25700000001</v>
      </c>
    </row>
    <row r="713" spans="1:16" x14ac:dyDescent="0.3">
      <c r="A713" s="31">
        <v>2020</v>
      </c>
      <c r="B713" s="19">
        <v>224</v>
      </c>
      <c r="C713" s="7" t="s">
        <v>74</v>
      </c>
      <c r="D713" s="15">
        <v>105465.05900000002</v>
      </c>
      <c r="E713" s="20">
        <v>8334.3410000000003</v>
      </c>
      <c r="F713" s="20">
        <v>15012.525</v>
      </c>
      <c r="G713" s="20">
        <v>13147.08</v>
      </c>
      <c r="H713" s="20">
        <v>7308.7709999999997</v>
      </c>
      <c r="I713" s="20">
        <v>9912.2540000000008</v>
      </c>
      <c r="J713" s="20">
        <v>7087.0619999999999</v>
      </c>
      <c r="K713" s="20">
        <v>7109.1319999999996</v>
      </c>
      <c r="L713" s="20">
        <v>6495.32</v>
      </c>
      <c r="M713" s="20">
        <v>11427.721</v>
      </c>
      <c r="N713" s="20">
        <v>6116.9049999999997</v>
      </c>
      <c r="O713" s="20">
        <v>2864.72</v>
      </c>
      <c r="P713" s="20">
        <v>10649.227999999999</v>
      </c>
    </row>
    <row r="714" spans="1:16" x14ac:dyDescent="0.3">
      <c r="A714" s="31">
        <v>2020</v>
      </c>
      <c r="B714" s="19">
        <v>225</v>
      </c>
      <c r="C714" s="7" t="s">
        <v>75</v>
      </c>
      <c r="D714" s="15">
        <v>0.67700000000000005</v>
      </c>
      <c r="E714" s="20">
        <v>0.17799999999999999</v>
      </c>
      <c r="F714" s="20" t="s">
        <v>168</v>
      </c>
      <c r="G714" s="20" t="s">
        <v>168</v>
      </c>
      <c r="H714" s="20" t="s">
        <v>168</v>
      </c>
      <c r="I714" s="20" t="s">
        <v>168</v>
      </c>
      <c r="J714" s="20" t="s">
        <v>168</v>
      </c>
      <c r="K714" s="20" t="s">
        <v>168</v>
      </c>
      <c r="L714" s="20">
        <v>0.499</v>
      </c>
      <c r="M714" s="20" t="s">
        <v>168</v>
      </c>
      <c r="N714" s="20" t="s">
        <v>168</v>
      </c>
      <c r="O714" s="20" t="s">
        <v>168</v>
      </c>
      <c r="P714" s="20" t="s">
        <v>168</v>
      </c>
    </row>
    <row r="715" spans="1:16" x14ac:dyDescent="0.3">
      <c r="A715" s="31">
        <v>2020</v>
      </c>
      <c r="B715" s="19">
        <v>228</v>
      </c>
      <c r="C715" s="7" t="s">
        <v>76</v>
      </c>
      <c r="D715" s="15">
        <v>27038.654999999999</v>
      </c>
      <c r="E715" s="20">
        <v>823.51900000000001</v>
      </c>
      <c r="F715" s="20">
        <v>382.40600000000001</v>
      </c>
      <c r="G715" s="20">
        <v>1309.0260000000001</v>
      </c>
      <c r="H715" s="20">
        <v>163.352</v>
      </c>
      <c r="I715" s="20">
        <v>6290.3720000000003</v>
      </c>
      <c r="J715" s="20">
        <v>527.89700000000005</v>
      </c>
      <c r="K715" s="20">
        <v>5251.8760000000002</v>
      </c>
      <c r="L715" s="20">
        <v>148.85900000000001</v>
      </c>
      <c r="M715" s="20">
        <v>4709.8029999999999</v>
      </c>
      <c r="N715" s="20">
        <v>2174.3420000000001</v>
      </c>
      <c r="O715" s="20">
        <v>3746.6210000000001</v>
      </c>
      <c r="P715" s="20">
        <v>1510.5820000000001</v>
      </c>
    </row>
    <row r="716" spans="1:16" x14ac:dyDescent="0.3">
      <c r="A716" s="31">
        <v>2020</v>
      </c>
      <c r="B716" s="19">
        <v>232</v>
      </c>
      <c r="C716" s="7" t="s">
        <v>77</v>
      </c>
      <c r="D716" s="15">
        <v>3806.556</v>
      </c>
      <c r="E716" s="20">
        <v>330.79899999999998</v>
      </c>
      <c r="F716" s="20">
        <v>302.46699999999998</v>
      </c>
      <c r="G716" s="20">
        <v>3.0950000000000002</v>
      </c>
      <c r="H716" s="20">
        <v>819.79899999999998</v>
      </c>
      <c r="I716" s="20">
        <v>21.459</v>
      </c>
      <c r="J716" s="20">
        <v>16.393000000000001</v>
      </c>
      <c r="K716" s="20">
        <v>1.1990000000000001</v>
      </c>
      <c r="L716" s="20" t="s">
        <v>168</v>
      </c>
      <c r="M716" s="20">
        <v>95.34</v>
      </c>
      <c r="N716" s="20">
        <v>2.1890000000000001</v>
      </c>
      <c r="O716" s="20">
        <v>0.224</v>
      </c>
      <c r="P716" s="20">
        <v>2213.5920000000001</v>
      </c>
    </row>
    <row r="717" spans="1:16" x14ac:dyDescent="0.3">
      <c r="A717" s="31">
        <v>2020</v>
      </c>
      <c r="B717" s="19">
        <v>236</v>
      </c>
      <c r="C717" s="7" t="s">
        <v>78</v>
      </c>
      <c r="D717" s="15">
        <v>7510.1770000000006</v>
      </c>
      <c r="E717" s="20">
        <v>255.72499999999999</v>
      </c>
      <c r="F717" s="20">
        <v>879.572</v>
      </c>
      <c r="G717" s="20">
        <v>862.73400000000004</v>
      </c>
      <c r="H717" s="20">
        <v>1894.3140000000001</v>
      </c>
      <c r="I717" s="20">
        <v>1132.2329999999999</v>
      </c>
      <c r="J717" s="20">
        <v>685.71600000000001</v>
      </c>
      <c r="K717" s="20">
        <v>0.17799999999999999</v>
      </c>
      <c r="L717" s="20">
        <v>794.44500000000005</v>
      </c>
      <c r="M717" s="20">
        <v>449.161</v>
      </c>
      <c r="N717" s="20">
        <v>1.4750000000000001</v>
      </c>
      <c r="O717" s="20">
        <v>377.27300000000002</v>
      </c>
      <c r="P717" s="20">
        <v>177.351</v>
      </c>
    </row>
    <row r="718" spans="1:16" x14ac:dyDescent="0.3">
      <c r="A718" s="31">
        <v>2020</v>
      </c>
      <c r="B718" s="19">
        <v>240</v>
      </c>
      <c r="C718" s="7" t="s">
        <v>79</v>
      </c>
      <c r="D718" s="15">
        <v>165.91399999999999</v>
      </c>
      <c r="E718" s="20">
        <v>3.4220000000000002</v>
      </c>
      <c r="F718" s="20">
        <v>129.47999999999999</v>
      </c>
      <c r="G718" s="20">
        <v>1E-3</v>
      </c>
      <c r="H718" s="20">
        <v>5.0999999999999997E-2</v>
      </c>
      <c r="I718" s="20">
        <v>2.8620000000000001</v>
      </c>
      <c r="J718" s="20">
        <v>5.6420000000000003</v>
      </c>
      <c r="K718" s="20">
        <v>9.6029999999999998</v>
      </c>
      <c r="L718" s="20">
        <v>0.25600000000000001</v>
      </c>
      <c r="M718" s="20">
        <v>0.317</v>
      </c>
      <c r="N718" s="20">
        <v>4.0730000000000004</v>
      </c>
      <c r="O718" s="20">
        <v>2.1000000000000001E-2</v>
      </c>
      <c r="P718" s="20">
        <v>10.186</v>
      </c>
    </row>
    <row r="719" spans="1:16" x14ac:dyDescent="0.3">
      <c r="A719" s="31">
        <v>2020</v>
      </c>
      <c r="B719" s="19">
        <v>244</v>
      </c>
      <c r="C719" s="7" t="s">
        <v>80</v>
      </c>
      <c r="D719" s="15">
        <v>70731.86</v>
      </c>
      <c r="E719" s="20">
        <v>104.557</v>
      </c>
      <c r="F719" s="20">
        <v>3646.799</v>
      </c>
      <c r="G719" s="20">
        <v>8158.1840000000002</v>
      </c>
      <c r="H719" s="20">
        <v>13649.06</v>
      </c>
      <c r="I719" s="20">
        <v>13672.522000000001</v>
      </c>
      <c r="J719" s="20">
        <v>5453.0349999999999</v>
      </c>
      <c r="K719" s="20">
        <v>3667.884</v>
      </c>
      <c r="L719" s="20">
        <v>2541.3710000000001</v>
      </c>
      <c r="M719" s="20">
        <v>7698.201</v>
      </c>
      <c r="N719" s="20">
        <v>3157.6129999999998</v>
      </c>
      <c r="O719" s="20">
        <v>4048.9589999999998</v>
      </c>
      <c r="P719" s="20">
        <v>4933.6750000000002</v>
      </c>
    </row>
    <row r="720" spans="1:16" x14ac:dyDescent="0.3">
      <c r="A720" s="31">
        <v>2020</v>
      </c>
      <c r="B720" s="19">
        <v>247</v>
      </c>
      <c r="C720" s="7" t="s">
        <v>81</v>
      </c>
      <c r="D720" s="15">
        <v>9.4</v>
      </c>
      <c r="E720" s="20">
        <v>1.0999999999999999E-2</v>
      </c>
      <c r="F720" s="20" t="s">
        <v>168</v>
      </c>
      <c r="G720" s="20" t="s">
        <v>168</v>
      </c>
      <c r="H720" s="20">
        <v>7.9539999999999997</v>
      </c>
      <c r="I720" s="20" t="s">
        <v>168</v>
      </c>
      <c r="J720" s="20" t="s">
        <v>168</v>
      </c>
      <c r="K720" s="20">
        <v>1.006</v>
      </c>
      <c r="L720" s="20">
        <v>0.42899999999999999</v>
      </c>
      <c r="M720" s="20" t="s">
        <v>168</v>
      </c>
      <c r="N720" s="20" t="s">
        <v>168</v>
      </c>
      <c r="O720" s="20" t="s">
        <v>168</v>
      </c>
      <c r="P720" s="20" t="s">
        <v>168</v>
      </c>
    </row>
    <row r="721" spans="1:16" x14ac:dyDescent="0.3">
      <c r="A721" s="31">
        <v>2020</v>
      </c>
      <c r="B721" s="19">
        <v>248</v>
      </c>
      <c r="C721" s="7" t="s">
        <v>82</v>
      </c>
      <c r="D721" s="15">
        <v>19028.784</v>
      </c>
      <c r="E721" s="20">
        <v>1580.2909999999999</v>
      </c>
      <c r="F721" s="20">
        <v>6323.6210000000001</v>
      </c>
      <c r="G721" s="20">
        <v>1775.327</v>
      </c>
      <c r="H721" s="20">
        <v>979.73</v>
      </c>
      <c r="I721" s="20">
        <v>250.92</v>
      </c>
      <c r="J721" s="20">
        <v>845.04200000000003</v>
      </c>
      <c r="K721" s="20">
        <v>289.02999999999997</v>
      </c>
      <c r="L721" s="20">
        <v>1300.258</v>
      </c>
      <c r="M721" s="20">
        <v>651.24400000000003</v>
      </c>
      <c r="N721" s="20">
        <v>916.83299999999997</v>
      </c>
      <c r="O721" s="20">
        <v>799.42100000000005</v>
      </c>
      <c r="P721" s="20">
        <v>3317.067</v>
      </c>
    </row>
    <row r="722" spans="1:16" x14ac:dyDescent="0.3">
      <c r="A722" s="31">
        <v>2020</v>
      </c>
      <c r="B722" s="19">
        <v>252</v>
      </c>
      <c r="C722" s="7" t="s">
        <v>83</v>
      </c>
      <c r="D722" s="15">
        <v>1459.5079999999998</v>
      </c>
      <c r="E722" s="20" t="s">
        <v>168</v>
      </c>
      <c r="F722" s="20">
        <v>261.63499999999999</v>
      </c>
      <c r="G722" s="20">
        <v>308.75</v>
      </c>
      <c r="H722" s="20">
        <v>807.52300000000002</v>
      </c>
      <c r="I722" s="20" t="s">
        <v>168</v>
      </c>
      <c r="J722" s="20">
        <v>45.6</v>
      </c>
      <c r="K722" s="20">
        <v>36</v>
      </c>
      <c r="L722" s="20" t="s">
        <v>168</v>
      </c>
      <c r="M722" s="20" t="s">
        <v>168</v>
      </c>
      <c r="N722" s="20" t="s">
        <v>168</v>
      </c>
      <c r="O722" s="20" t="s">
        <v>168</v>
      </c>
      <c r="P722" s="20" t="s">
        <v>168</v>
      </c>
    </row>
    <row r="723" spans="1:16" x14ac:dyDescent="0.3">
      <c r="A723" s="31">
        <v>2020</v>
      </c>
      <c r="B723" s="19">
        <v>257</v>
      </c>
      <c r="C723" s="7" t="s">
        <v>84</v>
      </c>
      <c r="D723" s="15">
        <v>1180.499</v>
      </c>
      <c r="E723" s="20" t="s">
        <v>168</v>
      </c>
      <c r="F723" s="20" t="s">
        <v>168</v>
      </c>
      <c r="G723" s="20" t="s">
        <v>168</v>
      </c>
      <c r="H723" s="20">
        <v>118.955</v>
      </c>
      <c r="I723" s="20">
        <v>716.61099999999999</v>
      </c>
      <c r="J723" s="20">
        <v>142.68199999999999</v>
      </c>
      <c r="K723" s="20" t="s">
        <v>168</v>
      </c>
      <c r="L723" s="20" t="s">
        <v>168</v>
      </c>
      <c r="M723" s="20" t="s">
        <v>168</v>
      </c>
      <c r="N723" s="20" t="s">
        <v>168</v>
      </c>
      <c r="O723" s="20" t="s">
        <v>168</v>
      </c>
      <c r="P723" s="20">
        <v>202.251</v>
      </c>
    </row>
    <row r="724" spans="1:16" x14ac:dyDescent="0.3">
      <c r="A724" s="31">
        <v>2020</v>
      </c>
      <c r="B724" s="19">
        <v>260</v>
      </c>
      <c r="C724" s="7" t="s">
        <v>85</v>
      </c>
      <c r="D724" s="15">
        <v>162016.66699999996</v>
      </c>
      <c r="E724" s="20">
        <v>2.2799999999999998</v>
      </c>
      <c r="F724" s="20" t="s">
        <v>168</v>
      </c>
      <c r="G724" s="20">
        <v>1105.5909999999999</v>
      </c>
      <c r="H724" s="20">
        <v>41883.423999999999</v>
      </c>
      <c r="I724" s="20">
        <v>57037.048000000003</v>
      </c>
      <c r="J724" s="20">
        <v>20818.008999999998</v>
      </c>
      <c r="K724" s="20">
        <v>40400.201999999997</v>
      </c>
      <c r="L724" s="20">
        <v>145.35900000000001</v>
      </c>
      <c r="M724" s="20">
        <v>26.12</v>
      </c>
      <c r="N724" s="20">
        <v>18.318000000000001</v>
      </c>
      <c r="O724" s="20">
        <v>84.587999999999994</v>
      </c>
      <c r="P724" s="20">
        <v>495.72800000000001</v>
      </c>
    </row>
    <row r="725" spans="1:16" x14ac:dyDescent="0.3">
      <c r="A725" s="31">
        <v>2020</v>
      </c>
      <c r="B725" s="19">
        <v>264</v>
      </c>
      <c r="C725" s="7" t="s">
        <v>86</v>
      </c>
      <c r="D725" s="15">
        <v>1788.3790000000001</v>
      </c>
      <c r="E725" s="20">
        <v>2.6389999999999998</v>
      </c>
      <c r="F725" s="20">
        <v>0.92700000000000005</v>
      </c>
      <c r="G725" s="20">
        <v>80.381</v>
      </c>
      <c r="H725" s="20">
        <v>10.839</v>
      </c>
      <c r="I725" s="20">
        <v>847.18600000000004</v>
      </c>
      <c r="J725" s="20">
        <v>1.625</v>
      </c>
      <c r="K725" s="20">
        <v>1.7629999999999999</v>
      </c>
      <c r="L725" s="20">
        <v>32.26</v>
      </c>
      <c r="M725" s="20">
        <v>77.212000000000003</v>
      </c>
      <c r="N725" s="20">
        <v>35.591999999999999</v>
      </c>
      <c r="O725" s="20">
        <v>548.78899999999999</v>
      </c>
      <c r="P725" s="20">
        <v>149.166</v>
      </c>
    </row>
    <row r="726" spans="1:16" x14ac:dyDescent="0.3">
      <c r="A726" s="31">
        <v>2020</v>
      </c>
      <c r="B726" s="19">
        <v>268</v>
      </c>
      <c r="C726" s="7" t="s">
        <v>87</v>
      </c>
      <c r="D726" s="15">
        <v>100209.13600000001</v>
      </c>
      <c r="E726" s="20">
        <v>4.21</v>
      </c>
      <c r="F726" s="20" t="s">
        <v>168</v>
      </c>
      <c r="G726" s="20">
        <v>527.41499999999996</v>
      </c>
      <c r="H726" s="20">
        <v>14513.361000000001</v>
      </c>
      <c r="I726" s="20">
        <v>11928.002</v>
      </c>
      <c r="J726" s="20">
        <v>13898.634</v>
      </c>
      <c r="K726" s="20">
        <v>11249.839</v>
      </c>
      <c r="L726" s="20">
        <v>12135.125</v>
      </c>
      <c r="M726" s="20">
        <v>8825.2119999999995</v>
      </c>
      <c r="N726" s="20">
        <v>12503.898999999999</v>
      </c>
      <c r="O726" s="20">
        <v>1300.866</v>
      </c>
      <c r="P726" s="20">
        <v>13322.573</v>
      </c>
    </row>
    <row r="727" spans="1:16" x14ac:dyDescent="0.3">
      <c r="A727" s="31">
        <v>2020</v>
      </c>
      <c r="B727" s="19">
        <v>272</v>
      </c>
      <c r="C727" s="7" t="s">
        <v>88</v>
      </c>
      <c r="D727" s="15">
        <v>322637.87800000003</v>
      </c>
      <c r="E727" s="20">
        <v>20419.967000000001</v>
      </c>
      <c r="F727" s="20">
        <v>24338.95</v>
      </c>
      <c r="G727" s="20">
        <v>23236.272000000001</v>
      </c>
      <c r="H727" s="20">
        <v>34283.141000000003</v>
      </c>
      <c r="I727" s="20">
        <v>42706.961000000003</v>
      </c>
      <c r="J727" s="20">
        <v>47645.152999999998</v>
      </c>
      <c r="K727" s="20">
        <v>40622.15</v>
      </c>
      <c r="L727" s="20">
        <v>17074.241000000002</v>
      </c>
      <c r="M727" s="20">
        <v>23506.728999999999</v>
      </c>
      <c r="N727" s="20">
        <v>13022.404</v>
      </c>
      <c r="O727" s="20">
        <v>12779.287</v>
      </c>
      <c r="P727" s="20">
        <v>23002.623</v>
      </c>
    </row>
    <row r="728" spans="1:16" x14ac:dyDescent="0.3">
      <c r="A728" s="31">
        <v>2020</v>
      </c>
      <c r="B728" s="19">
        <v>276</v>
      </c>
      <c r="C728" s="7" t="s">
        <v>89</v>
      </c>
      <c r="D728" s="15">
        <v>294084.64199999999</v>
      </c>
      <c r="E728" s="20">
        <v>4824.0060000000003</v>
      </c>
      <c r="F728" s="20">
        <v>8823.9050000000007</v>
      </c>
      <c r="G728" s="20">
        <v>4338.6189999999997</v>
      </c>
      <c r="H728" s="20">
        <v>114081.22199999999</v>
      </c>
      <c r="I728" s="20">
        <v>36645.135000000002</v>
      </c>
      <c r="J728" s="20">
        <v>83838.44</v>
      </c>
      <c r="K728" s="20">
        <v>9913.07</v>
      </c>
      <c r="L728" s="20">
        <v>10754.272000000001</v>
      </c>
      <c r="M728" s="20">
        <v>8537.2129999999997</v>
      </c>
      <c r="N728" s="20">
        <v>4175.4530000000004</v>
      </c>
      <c r="O728" s="20">
        <v>2152.596</v>
      </c>
      <c r="P728" s="20">
        <v>6000.7110000000002</v>
      </c>
    </row>
    <row r="729" spans="1:16" x14ac:dyDescent="0.3">
      <c r="A729" s="31">
        <v>2020</v>
      </c>
      <c r="B729" s="19">
        <v>280</v>
      </c>
      <c r="C729" s="7" t="s">
        <v>90</v>
      </c>
      <c r="D729" s="15">
        <v>10881.142</v>
      </c>
      <c r="E729" s="20">
        <v>1724.1510000000001</v>
      </c>
      <c r="F729" s="20">
        <v>549.86300000000006</v>
      </c>
      <c r="G729" s="20">
        <v>2212.5459999999998</v>
      </c>
      <c r="H729" s="20">
        <v>425.14400000000001</v>
      </c>
      <c r="I729" s="20">
        <v>624.83900000000006</v>
      </c>
      <c r="J729" s="20">
        <v>518.23299999999995</v>
      </c>
      <c r="K729" s="20">
        <v>1308.0930000000001</v>
      </c>
      <c r="L729" s="20">
        <v>2346.6410000000001</v>
      </c>
      <c r="M729" s="20">
        <v>246.02699999999999</v>
      </c>
      <c r="N729" s="20">
        <v>532.79499999999996</v>
      </c>
      <c r="O729" s="20" t="s">
        <v>168</v>
      </c>
      <c r="P729" s="20">
        <v>392.81</v>
      </c>
    </row>
    <row r="730" spans="1:16" x14ac:dyDescent="0.3">
      <c r="A730" s="31">
        <v>2020</v>
      </c>
      <c r="B730" s="19">
        <v>284</v>
      </c>
      <c r="C730" s="7" t="s">
        <v>91</v>
      </c>
      <c r="D730" s="15">
        <v>5465.1540000000005</v>
      </c>
      <c r="E730" s="20">
        <v>663.51</v>
      </c>
      <c r="F730" s="20">
        <v>718.76800000000003</v>
      </c>
      <c r="G730" s="20">
        <v>108.13</v>
      </c>
      <c r="H730" s="20">
        <v>916</v>
      </c>
      <c r="I730" s="20">
        <v>59.280999999999999</v>
      </c>
      <c r="J730" s="20">
        <v>364.541</v>
      </c>
      <c r="K730" s="20">
        <v>654.01700000000005</v>
      </c>
      <c r="L730" s="20">
        <v>916.524</v>
      </c>
      <c r="M730" s="20">
        <v>394.74299999999999</v>
      </c>
      <c r="N730" s="20">
        <v>425.03</v>
      </c>
      <c r="O730" s="20">
        <v>174.625</v>
      </c>
      <c r="P730" s="20">
        <v>69.984999999999999</v>
      </c>
    </row>
    <row r="731" spans="1:16" x14ac:dyDescent="0.3">
      <c r="A731" s="31">
        <v>2020</v>
      </c>
      <c r="B731" s="19">
        <v>288</v>
      </c>
      <c r="C731" s="7" t="s">
        <v>92</v>
      </c>
      <c r="D731" s="15">
        <v>128978.08199999999</v>
      </c>
      <c r="E731" s="20">
        <v>18571.648000000001</v>
      </c>
      <c r="F731" s="20">
        <v>17933.164000000001</v>
      </c>
      <c r="G731" s="20">
        <v>28786.345000000001</v>
      </c>
      <c r="H731" s="20">
        <v>15858.978999999999</v>
      </c>
      <c r="I731" s="20">
        <v>14118.999</v>
      </c>
      <c r="J731" s="20">
        <v>7715.05</v>
      </c>
      <c r="K731" s="20">
        <v>3179.8560000000002</v>
      </c>
      <c r="L731" s="20">
        <v>6817.9719999999998</v>
      </c>
      <c r="M731" s="20">
        <v>4505.4679999999998</v>
      </c>
      <c r="N731" s="20">
        <v>4152.9589999999998</v>
      </c>
      <c r="O731" s="20">
        <v>5536.2730000000001</v>
      </c>
      <c r="P731" s="20">
        <v>1801.3689999999999</v>
      </c>
    </row>
    <row r="732" spans="1:16" x14ac:dyDescent="0.3">
      <c r="A732" s="31">
        <v>2020</v>
      </c>
      <c r="B732" s="19">
        <v>302</v>
      </c>
      <c r="C732" s="7" t="s">
        <v>93</v>
      </c>
      <c r="D732" s="15">
        <v>43775.260999999999</v>
      </c>
      <c r="E732" s="20">
        <v>2976.8180000000002</v>
      </c>
      <c r="F732" s="20">
        <v>760.86699999999996</v>
      </c>
      <c r="G732" s="20">
        <v>4850.2690000000002</v>
      </c>
      <c r="H732" s="20">
        <v>2009.682</v>
      </c>
      <c r="I732" s="20">
        <v>2485.038</v>
      </c>
      <c r="J732" s="20">
        <v>5013.1009999999997</v>
      </c>
      <c r="K732" s="20">
        <v>3693.0709999999999</v>
      </c>
      <c r="L732" s="20">
        <v>1772.296</v>
      </c>
      <c r="M732" s="20">
        <v>2250.3330000000001</v>
      </c>
      <c r="N732" s="20">
        <v>5981.5820000000003</v>
      </c>
      <c r="O732" s="20">
        <v>7383.143</v>
      </c>
      <c r="P732" s="20">
        <v>4599.0609999999997</v>
      </c>
    </row>
    <row r="733" spans="1:16" x14ac:dyDescent="0.3">
      <c r="A733" s="31">
        <v>2020</v>
      </c>
      <c r="B733" s="19">
        <v>306</v>
      </c>
      <c r="C733" s="7" t="s">
        <v>94</v>
      </c>
      <c r="D733" s="15">
        <v>1774.0989999999999</v>
      </c>
      <c r="E733" s="20">
        <v>67.650999999999996</v>
      </c>
      <c r="F733" s="20">
        <v>185.816</v>
      </c>
      <c r="G733" s="20">
        <v>273.73599999999999</v>
      </c>
      <c r="H733" s="20">
        <v>337.858</v>
      </c>
      <c r="I733" s="20">
        <v>237.32300000000001</v>
      </c>
      <c r="J733" s="20">
        <v>92.051000000000002</v>
      </c>
      <c r="K733" s="20">
        <v>154.09399999999999</v>
      </c>
      <c r="L733" s="20">
        <v>148.78100000000001</v>
      </c>
      <c r="M733" s="20">
        <v>115.67400000000001</v>
      </c>
      <c r="N733" s="20">
        <v>54.277999999999999</v>
      </c>
      <c r="O733" s="20">
        <v>86.343000000000004</v>
      </c>
      <c r="P733" s="20">
        <v>20.494</v>
      </c>
    </row>
    <row r="734" spans="1:16" x14ac:dyDescent="0.3">
      <c r="A734" s="31">
        <v>2020</v>
      </c>
      <c r="B734" s="19">
        <v>310</v>
      </c>
      <c r="C734" s="7" t="s">
        <v>95</v>
      </c>
      <c r="D734" s="15">
        <v>25.420999999999999</v>
      </c>
      <c r="E734" s="20" t="s">
        <v>168</v>
      </c>
      <c r="F734" s="20">
        <v>1.0999999999999999E-2</v>
      </c>
      <c r="G734" s="20">
        <v>5.0000000000000001E-3</v>
      </c>
      <c r="H734" s="20" t="s">
        <v>168</v>
      </c>
      <c r="I734" s="20" t="s">
        <v>168</v>
      </c>
      <c r="J734" s="20" t="s">
        <v>168</v>
      </c>
      <c r="K734" s="20">
        <v>24.763999999999999</v>
      </c>
      <c r="L734" s="20">
        <v>0.64100000000000001</v>
      </c>
      <c r="M734" s="20" t="s">
        <v>168</v>
      </c>
      <c r="N734" s="20" t="s">
        <v>168</v>
      </c>
      <c r="O734" s="20" t="s">
        <v>168</v>
      </c>
      <c r="P734" s="20" t="s">
        <v>168</v>
      </c>
    </row>
    <row r="735" spans="1:16" x14ac:dyDescent="0.3">
      <c r="A735" s="31">
        <v>2020</v>
      </c>
      <c r="B735" s="19">
        <v>311</v>
      </c>
      <c r="C735" s="7" t="s">
        <v>96</v>
      </c>
      <c r="D735" s="15">
        <v>25.843</v>
      </c>
      <c r="E735" s="20" t="s">
        <v>168</v>
      </c>
      <c r="F735" s="20" t="s">
        <v>168</v>
      </c>
      <c r="G735" s="20" t="s">
        <v>168</v>
      </c>
      <c r="H735" s="20" t="s">
        <v>168</v>
      </c>
      <c r="I735" s="20" t="s">
        <v>168</v>
      </c>
      <c r="J735" s="20" t="s">
        <v>168</v>
      </c>
      <c r="K735" s="20" t="s">
        <v>168</v>
      </c>
      <c r="L735" s="20">
        <v>25.843</v>
      </c>
      <c r="M735" s="20" t="s">
        <v>168</v>
      </c>
      <c r="N735" s="20" t="s">
        <v>168</v>
      </c>
      <c r="O735" s="20" t="s">
        <v>168</v>
      </c>
      <c r="P735" s="20" t="s">
        <v>168</v>
      </c>
    </row>
    <row r="736" spans="1:16" x14ac:dyDescent="0.3">
      <c r="A736" s="31">
        <v>2020</v>
      </c>
      <c r="B736" s="19">
        <v>314</v>
      </c>
      <c r="C736" s="7" t="s">
        <v>97</v>
      </c>
      <c r="D736" s="15">
        <v>20375.645999999997</v>
      </c>
      <c r="E736" s="20">
        <v>984.60500000000002</v>
      </c>
      <c r="F736" s="20">
        <v>1246.694</v>
      </c>
      <c r="G736" s="20">
        <v>326.28100000000001</v>
      </c>
      <c r="H736" s="20">
        <v>109.455</v>
      </c>
      <c r="I736" s="20">
        <v>2313.6819999999998</v>
      </c>
      <c r="J736" s="20">
        <v>3293.277</v>
      </c>
      <c r="K736" s="20">
        <v>116.92700000000001</v>
      </c>
      <c r="L736" s="20">
        <v>2989.4479999999999</v>
      </c>
      <c r="M736" s="20">
        <v>1062.92</v>
      </c>
      <c r="N736" s="20">
        <v>1858.9269999999999</v>
      </c>
      <c r="O736" s="20">
        <v>4543.6289999999999</v>
      </c>
      <c r="P736" s="20">
        <v>1529.8009999999999</v>
      </c>
    </row>
    <row r="737" spans="1:16" x14ac:dyDescent="0.3">
      <c r="A737" s="31">
        <v>2020</v>
      </c>
      <c r="B737" s="19">
        <v>318</v>
      </c>
      <c r="C737" s="7" t="s">
        <v>98</v>
      </c>
      <c r="D737" s="15">
        <v>8704.2199999999993</v>
      </c>
      <c r="E737" s="20">
        <v>36.966000000000001</v>
      </c>
      <c r="F737" s="20">
        <v>1459.8030000000001</v>
      </c>
      <c r="G737" s="20">
        <v>2718.9349999999999</v>
      </c>
      <c r="H737" s="20">
        <v>126.93600000000001</v>
      </c>
      <c r="I737" s="20">
        <v>160.54499999999999</v>
      </c>
      <c r="J737" s="20">
        <v>76.513000000000005</v>
      </c>
      <c r="K737" s="20">
        <v>216.79900000000001</v>
      </c>
      <c r="L737" s="20">
        <v>234.58099999999999</v>
      </c>
      <c r="M737" s="20">
        <v>242.053</v>
      </c>
      <c r="N737" s="20">
        <v>35.847000000000001</v>
      </c>
      <c r="O737" s="20" t="s">
        <v>168</v>
      </c>
      <c r="P737" s="20">
        <v>3395.2420000000002</v>
      </c>
    </row>
    <row r="738" spans="1:16" x14ac:dyDescent="0.3">
      <c r="A738" s="31">
        <v>2020</v>
      </c>
      <c r="B738" s="19">
        <v>322</v>
      </c>
      <c r="C738" s="7" t="s">
        <v>99</v>
      </c>
      <c r="D738" s="15">
        <v>939.08299999999997</v>
      </c>
      <c r="E738" s="20">
        <v>53.137999999999998</v>
      </c>
      <c r="F738" s="20">
        <v>2.2480000000000002</v>
      </c>
      <c r="G738" s="20" t="s">
        <v>168</v>
      </c>
      <c r="H738" s="20">
        <v>213.065</v>
      </c>
      <c r="I738" s="20">
        <v>134.322</v>
      </c>
      <c r="J738" s="20">
        <v>197.55699999999999</v>
      </c>
      <c r="K738" s="20">
        <v>196.45099999999999</v>
      </c>
      <c r="L738" s="20">
        <v>43.039000000000001</v>
      </c>
      <c r="M738" s="20">
        <v>12.756</v>
      </c>
      <c r="N738" s="20" t="s">
        <v>168</v>
      </c>
      <c r="O738" s="20">
        <v>24.8</v>
      </c>
      <c r="P738" s="20">
        <v>61.707000000000001</v>
      </c>
    </row>
    <row r="739" spans="1:16" x14ac:dyDescent="0.3">
      <c r="A739" s="31">
        <v>2020</v>
      </c>
      <c r="B739" s="19">
        <v>324</v>
      </c>
      <c r="C739" s="7" t="s">
        <v>100</v>
      </c>
      <c r="D739" s="15">
        <v>54052.029000000002</v>
      </c>
      <c r="E739" s="20" t="s">
        <v>168</v>
      </c>
      <c r="F739" s="20">
        <v>0.124</v>
      </c>
      <c r="G739" s="20">
        <v>11.679</v>
      </c>
      <c r="H739" s="20">
        <v>6.3E-2</v>
      </c>
      <c r="I739" s="20">
        <v>25286.406999999999</v>
      </c>
      <c r="J739" s="20">
        <v>11.276</v>
      </c>
      <c r="K739" s="20">
        <v>28684.668000000001</v>
      </c>
      <c r="L739" s="20">
        <v>1.7809999999999999</v>
      </c>
      <c r="M739" s="20">
        <v>35.634</v>
      </c>
      <c r="N739" s="20">
        <v>5.0000000000000001E-3</v>
      </c>
      <c r="O739" s="20">
        <v>1.861</v>
      </c>
      <c r="P739" s="20">
        <v>18.530999999999999</v>
      </c>
    </row>
    <row r="740" spans="1:16" x14ac:dyDescent="0.3">
      <c r="A740" s="31">
        <v>2020</v>
      </c>
      <c r="B740" s="19">
        <v>328</v>
      </c>
      <c r="C740" s="7" t="s">
        <v>101</v>
      </c>
      <c r="D740" s="15">
        <v>107.26999999999998</v>
      </c>
      <c r="E740" s="20">
        <v>4.32</v>
      </c>
      <c r="F740" s="20">
        <v>2.766</v>
      </c>
      <c r="G740" s="20" t="s">
        <v>168</v>
      </c>
      <c r="H740" s="20" t="s">
        <v>168</v>
      </c>
      <c r="I740" s="20">
        <v>28.416</v>
      </c>
      <c r="J740" s="20">
        <v>9.7539999999999996</v>
      </c>
      <c r="K740" s="20">
        <v>1.86</v>
      </c>
      <c r="L740" s="20">
        <v>35.750999999999998</v>
      </c>
      <c r="M740" s="20" t="s">
        <v>168</v>
      </c>
      <c r="N740" s="20">
        <v>2.7789999999999999</v>
      </c>
      <c r="O740" s="20">
        <v>14.832000000000001</v>
      </c>
      <c r="P740" s="20">
        <v>6.7919999999999998</v>
      </c>
    </row>
    <row r="741" spans="1:16" x14ac:dyDescent="0.3">
      <c r="A741" s="31">
        <v>2020</v>
      </c>
      <c r="B741" s="19">
        <v>329</v>
      </c>
      <c r="C741" s="7" t="s">
        <v>233</v>
      </c>
      <c r="D741" s="15">
        <v>1.046</v>
      </c>
      <c r="E741" s="20" t="s">
        <v>168</v>
      </c>
      <c r="F741" s="20">
        <v>0.78700000000000003</v>
      </c>
      <c r="G741" s="20" t="s">
        <v>168</v>
      </c>
      <c r="H741" s="20" t="s">
        <v>168</v>
      </c>
      <c r="I741" s="20" t="s">
        <v>168</v>
      </c>
      <c r="J741" s="20" t="s">
        <v>168</v>
      </c>
      <c r="K741" s="20" t="s">
        <v>168</v>
      </c>
      <c r="L741" s="20" t="s">
        <v>168</v>
      </c>
      <c r="M741" s="20">
        <v>1.4999999999999999E-2</v>
      </c>
      <c r="N741" s="20">
        <v>0.24399999999999999</v>
      </c>
      <c r="O741" s="20" t="s">
        <v>168</v>
      </c>
      <c r="P741" s="20" t="s">
        <v>168</v>
      </c>
    </row>
    <row r="742" spans="1:16" x14ac:dyDescent="0.3">
      <c r="A742" s="31">
        <v>2020</v>
      </c>
      <c r="B742" s="19">
        <v>330</v>
      </c>
      <c r="C742" s="7" t="s">
        <v>102</v>
      </c>
      <c r="D742" s="15">
        <v>4228.3500000000004</v>
      </c>
      <c r="E742" s="20">
        <v>543.05399999999997</v>
      </c>
      <c r="F742" s="20">
        <v>172.73</v>
      </c>
      <c r="G742" s="20">
        <v>253.358</v>
      </c>
      <c r="H742" s="20">
        <v>296.70100000000002</v>
      </c>
      <c r="I742" s="20">
        <v>182.13900000000001</v>
      </c>
      <c r="J742" s="20">
        <v>266.38299999999998</v>
      </c>
      <c r="K742" s="20">
        <v>375.55</v>
      </c>
      <c r="L742" s="20">
        <v>427.608</v>
      </c>
      <c r="M742" s="20">
        <v>318.78800000000001</v>
      </c>
      <c r="N742" s="20">
        <v>530.44500000000005</v>
      </c>
      <c r="O742" s="20">
        <v>208.828</v>
      </c>
      <c r="P742" s="20">
        <v>652.76599999999996</v>
      </c>
    </row>
    <row r="743" spans="1:16" x14ac:dyDescent="0.3">
      <c r="A743" s="31">
        <v>2020</v>
      </c>
      <c r="B743" s="19">
        <v>334</v>
      </c>
      <c r="C743" s="7" t="s">
        <v>103</v>
      </c>
      <c r="D743" s="15">
        <v>40527.249000000003</v>
      </c>
      <c r="E743" s="20">
        <v>2616.9920000000002</v>
      </c>
      <c r="F743" s="20">
        <v>6440.0770000000002</v>
      </c>
      <c r="G743" s="20">
        <v>4826.9059999999999</v>
      </c>
      <c r="H743" s="20">
        <v>5007.2120000000004</v>
      </c>
      <c r="I743" s="20">
        <v>2636.5880000000002</v>
      </c>
      <c r="J743" s="20">
        <v>3922.2809999999999</v>
      </c>
      <c r="K743" s="20">
        <v>3447.8249999999998</v>
      </c>
      <c r="L743" s="20">
        <v>2681.78</v>
      </c>
      <c r="M743" s="20">
        <v>2195.3310000000001</v>
      </c>
      <c r="N743" s="20">
        <v>2544.7240000000002</v>
      </c>
      <c r="O743" s="20">
        <v>3034.15</v>
      </c>
      <c r="P743" s="20">
        <v>1173.383</v>
      </c>
    </row>
    <row r="744" spans="1:16" x14ac:dyDescent="0.3">
      <c r="A744" s="31">
        <v>2020</v>
      </c>
      <c r="B744" s="19">
        <v>336</v>
      </c>
      <c r="C744" s="7" t="s">
        <v>104</v>
      </c>
      <c r="D744" s="15">
        <v>4.1929999999999987</v>
      </c>
      <c r="E744" s="20" t="s">
        <v>168</v>
      </c>
      <c r="F744" s="20" t="s">
        <v>168</v>
      </c>
      <c r="G744" s="20" t="s">
        <v>168</v>
      </c>
      <c r="H744" s="20" t="s">
        <v>168</v>
      </c>
      <c r="I744" s="20">
        <v>1.242</v>
      </c>
      <c r="J744" s="20">
        <v>1.8839999999999999</v>
      </c>
      <c r="K744" s="20">
        <v>0.48899999999999999</v>
      </c>
      <c r="L744" s="20">
        <v>0.123</v>
      </c>
      <c r="M744" s="20">
        <v>1.0999999999999999E-2</v>
      </c>
      <c r="N744" s="20">
        <v>0.11899999999999999</v>
      </c>
      <c r="O744" s="20">
        <v>0.14000000000000001</v>
      </c>
      <c r="P744" s="20">
        <v>0.185</v>
      </c>
    </row>
    <row r="745" spans="1:16" x14ac:dyDescent="0.3">
      <c r="A745" s="31">
        <v>2020</v>
      </c>
      <c r="B745" s="19">
        <v>338</v>
      </c>
      <c r="C745" s="7" t="s">
        <v>105</v>
      </c>
      <c r="D745" s="15">
        <v>53.915999999999997</v>
      </c>
      <c r="E745" s="20">
        <v>0.59499999999999997</v>
      </c>
      <c r="F745" s="20">
        <v>0.17</v>
      </c>
      <c r="G745" s="20" t="s">
        <v>168</v>
      </c>
      <c r="H745" s="20">
        <v>30.24</v>
      </c>
      <c r="I745" s="20">
        <v>9.5169999999999995</v>
      </c>
      <c r="J745" s="20" t="s">
        <v>168</v>
      </c>
      <c r="K745" s="20" t="s">
        <v>168</v>
      </c>
      <c r="L745" s="20">
        <v>3.1560000000000001</v>
      </c>
      <c r="M745" s="20">
        <v>10.238</v>
      </c>
      <c r="N745" s="20" t="s">
        <v>168</v>
      </c>
      <c r="O745" s="20" t="s">
        <v>168</v>
      </c>
      <c r="P745" s="20" t="s">
        <v>168</v>
      </c>
    </row>
    <row r="746" spans="1:16" x14ac:dyDescent="0.3">
      <c r="A746" s="31">
        <v>2020</v>
      </c>
      <c r="B746" s="19">
        <v>342</v>
      </c>
      <c r="C746" s="7" t="s">
        <v>106</v>
      </c>
      <c r="D746" s="15">
        <v>4938.3459999999995</v>
      </c>
      <c r="E746" s="20">
        <v>503.43400000000003</v>
      </c>
      <c r="F746" s="20">
        <v>4.681</v>
      </c>
      <c r="G746" s="20">
        <v>560.67999999999995</v>
      </c>
      <c r="H746" s="20">
        <v>68.400000000000006</v>
      </c>
      <c r="I746" s="20">
        <v>485.68200000000002</v>
      </c>
      <c r="J746" s="20">
        <v>1068.1500000000001</v>
      </c>
      <c r="K746" s="20">
        <v>1214.9459999999999</v>
      </c>
      <c r="L746" s="20">
        <v>278.16000000000003</v>
      </c>
      <c r="M746" s="20">
        <v>63.320999999999998</v>
      </c>
      <c r="N746" s="20">
        <v>39.131</v>
      </c>
      <c r="O746" s="20">
        <v>6.9279999999999999</v>
      </c>
      <c r="P746" s="20">
        <v>644.83299999999997</v>
      </c>
    </row>
    <row r="747" spans="1:16" x14ac:dyDescent="0.3">
      <c r="A747" s="31">
        <v>2020</v>
      </c>
      <c r="B747" s="19">
        <v>346</v>
      </c>
      <c r="C747" s="7" t="s">
        <v>107</v>
      </c>
      <c r="D747" s="15">
        <v>24047.613000000001</v>
      </c>
      <c r="E747" s="20">
        <v>1320.636</v>
      </c>
      <c r="F747" s="20">
        <v>1158.4770000000001</v>
      </c>
      <c r="G747" s="20">
        <v>1480.713</v>
      </c>
      <c r="H747" s="20">
        <v>2140.7649999999999</v>
      </c>
      <c r="I747" s="20">
        <v>1758.0709999999999</v>
      </c>
      <c r="J747" s="20">
        <v>4416.7790000000005</v>
      </c>
      <c r="K747" s="20">
        <v>3476.4079999999999</v>
      </c>
      <c r="L747" s="20">
        <v>1476.152</v>
      </c>
      <c r="M747" s="20">
        <v>1251.3050000000001</v>
      </c>
      <c r="N747" s="20">
        <v>944.43299999999999</v>
      </c>
      <c r="O747" s="20">
        <v>1662.3589999999999</v>
      </c>
      <c r="P747" s="20">
        <v>2961.5149999999999</v>
      </c>
    </row>
    <row r="748" spans="1:16" x14ac:dyDescent="0.3">
      <c r="A748" s="31">
        <v>2020</v>
      </c>
      <c r="B748" s="19">
        <v>350</v>
      </c>
      <c r="C748" s="7" t="s">
        <v>108</v>
      </c>
      <c r="D748" s="15">
        <v>9092.978000000001</v>
      </c>
      <c r="E748" s="20">
        <v>558.46</v>
      </c>
      <c r="F748" s="20">
        <v>468.19</v>
      </c>
      <c r="G748" s="20">
        <v>1238.691</v>
      </c>
      <c r="H748" s="20">
        <v>801.46600000000001</v>
      </c>
      <c r="I748" s="20">
        <v>1313.9549999999999</v>
      </c>
      <c r="J748" s="20">
        <v>1438.212</v>
      </c>
      <c r="K748" s="20">
        <v>105.01300000000001</v>
      </c>
      <c r="L748" s="20">
        <v>33.92</v>
      </c>
      <c r="M748" s="20">
        <v>942.73</v>
      </c>
      <c r="N748" s="20">
        <v>623.86199999999997</v>
      </c>
      <c r="O748" s="20">
        <v>1378.9069999999999</v>
      </c>
      <c r="P748" s="20">
        <v>189.572</v>
      </c>
    </row>
    <row r="749" spans="1:16" x14ac:dyDescent="0.3">
      <c r="A749" s="31">
        <v>2020</v>
      </c>
      <c r="B749" s="19">
        <v>352</v>
      </c>
      <c r="C749" s="7" t="s">
        <v>109</v>
      </c>
      <c r="D749" s="15">
        <v>49680.738000000012</v>
      </c>
      <c r="E749" s="20">
        <v>6525.9089999999997</v>
      </c>
      <c r="F749" s="20">
        <v>1921.99</v>
      </c>
      <c r="G749" s="20">
        <v>1164.4749999999999</v>
      </c>
      <c r="H749" s="20">
        <v>6827.2030000000004</v>
      </c>
      <c r="I749" s="20">
        <v>1530.501</v>
      </c>
      <c r="J749" s="20">
        <v>2719.2559999999999</v>
      </c>
      <c r="K749" s="20">
        <v>1553.3440000000001</v>
      </c>
      <c r="L749" s="20">
        <v>3587.04</v>
      </c>
      <c r="M749" s="20">
        <v>3557.8470000000002</v>
      </c>
      <c r="N749" s="20">
        <v>2360.5050000000001</v>
      </c>
      <c r="O749" s="20">
        <v>5385.22</v>
      </c>
      <c r="P749" s="20">
        <v>12547.448</v>
      </c>
    </row>
    <row r="750" spans="1:16" x14ac:dyDescent="0.3">
      <c r="A750" s="31">
        <v>2020</v>
      </c>
      <c r="B750" s="19">
        <v>355</v>
      </c>
      <c r="C750" s="7" t="s">
        <v>110</v>
      </c>
      <c r="D750" s="15">
        <v>9045.6319999999996</v>
      </c>
      <c r="E750" s="20">
        <v>22.254000000000001</v>
      </c>
      <c r="F750" s="20">
        <v>1.1060000000000001</v>
      </c>
      <c r="G750" s="20">
        <v>4.2229999999999999</v>
      </c>
      <c r="H750" s="20">
        <v>396.178</v>
      </c>
      <c r="I750" s="20">
        <v>698.62900000000002</v>
      </c>
      <c r="J750" s="20">
        <v>1318.758</v>
      </c>
      <c r="K750" s="20">
        <v>1328.3910000000001</v>
      </c>
      <c r="L750" s="20">
        <v>676.72900000000004</v>
      </c>
      <c r="M750" s="20" t="s">
        <v>168</v>
      </c>
      <c r="N750" s="20">
        <v>741.50300000000004</v>
      </c>
      <c r="O750" s="20">
        <v>917.03700000000003</v>
      </c>
      <c r="P750" s="20">
        <v>2940.8240000000001</v>
      </c>
    </row>
    <row r="751" spans="1:16" x14ac:dyDescent="0.3">
      <c r="A751" s="31">
        <v>2020</v>
      </c>
      <c r="B751" s="19">
        <v>366</v>
      </c>
      <c r="C751" s="7" t="s">
        <v>111</v>
      </c>
      <c r="D751" s="15">
        <v>71046.172000000006</v>
      </c>
      <c r="E751" s="20">
        <v>11371.382</v>
      </c>
      <c r="F751" s="20">
        <v>3654.25</v>
      </c>
      <c r="G751" s="20">
        <v>3816.24</v>
      </c>
      <c r="H751" s="20">
        <v>1556.393</v>
      </c>
      <c r="I751" s="20">
        <v>3233.893</v>
      </c>
      <c r="J751" s="20">
        <v>12457.377</v>
      </c>
      <c r="K751" s="20">
        <v>4345.9399999999996</v>
      </c>
      <c r="L751" s="20">
        <v>6456.24</v>
      </c>
      <c r="M751" s="20">
        <v>5321.5410000000002</v>
      </c>
      <c r="N751" s="20">
        <v>9222.7150000000001</v>
      </c>
      <c r="O751" s="20">
        <v>5471.4709999999995</v>
      </c>
      <c r="P751" s="20">
        <v>4138.7299999999996</v>
      </c>
    </row>
    <row r="752" spans="1:16" x14ac:dyDescent="0.3">
      <c r="A752" s="31">
        <v>2020</v>
      </c>
      <c r="B752" s="19">
        <v>370</v>
      </c>
      <c r="C752" s="7" t="s">
        <v>112</v>
      </c>
      <c r="D752" s="15">
        <v>14626.877999999997</v>
      </c>
      <c r="E752" s="20">
        <v>1204.0139999999999</v>
      </c>
      <c r="F752" s="20">
        <v>946.39200000000005</v>
      </c>
      <c r="G752" s="20">
        <v>332.36799999999999</v>
      </c>
      <c r="H752" s="20">
        <v>288.14699999999999</v>
      </c>
      <c r="I752" s="20">
        <v>382.22699999999998</v>
      </c>
      <c r="J752" s="20">
        <v>1669.501</v>
      </c>
      <c r="K752" s="20">
        <v>3380.4850000000001</v>
      </c>
      <c r="L752" s="20">
        <v>591.91499999999996</v>
      </c>
      <c r="M752" s="20">
        <v>1289.327</v>
      </c>
      <c r="N752" s="20">
        <v>1446.0039999999999</v>
      </c>
      <c r="O752" s="20">
        <v>1332.7449999999999</v>
      </c>
      <c r="P752" s="20">
        <v>1763.7529999999999</v>
      </c>
    </row>
    <row r="753" spans="1:16" x14ac:dyDescent="0.3">
      <c r="A753" s="31">
        <v>2020</v>
      </c>
      <c r="B753" s="19">
        <v>373</v>
      </c>
      <c r="C753" s="7" t="s">
        <v>113</v>
      </c>
      <c r="D753" s="15">
        <v>2702.36</v>
      </c>
      <c r="E753" s="20">
        <v>1111.6780000000001</v>
      </c>
      <c r="F753" s="20">
        <v>602.99599999999998</v>
      </c>
      <c r="G753" s="20">
        <v>187.49</v>
      </c>
      <c r="H753" s="20">
        <v>43.201000000000001</v>
      </c>
      <c r="I753" s="20">
        <v>11.97</v>
      </c>
      <c r="J753" s="20">
        <v>106.99299999999999</v>
      </c>
      <c r="K753" s="20">
        <v>66.975999999999999</v>
      </c>
      <c r="L753" s="20">
        <v>142.68</v>
      </c>
      <c r="M753" s="20">
        <v>88.962999999999994</v>
      </c>
      <c r="N753" s="20">
        <v>159.40199999999999</v>
      </c>
      <c r="O753" s="20">
        <v>69.674000000000007</v>
      </c>
      <c r="P753" s="20">
        <v>110.337</v>
      </c>
    </row>
    <row r="754" spans="1:16" x14ac:dyDescent="0.3">
      <c r="A754" s="31">
        <v>2020</v>
      </c>
      <c r="B754" s="19">
        <v>375</v>
      </c>
      <c r="C754" s="7" t="s">
        <v>114</v>
      </c>
      <c r="D754" s="15">
        <v>4646.0369999999994</v>
      </c>
      <c r="E754" s="20">
        <v>684.077</v>
      </c>
      <c r="F754" s="20">
        <v>33.722000000000001</v>
      </c>
      <c r="G754" s="20">
        <v>46.762999999999998</v>
      </c>
      <c r="H754" s="20">
        <v>1310.922</v>
      </c>
      <c r="I754" s="20">
        <v>304.80900000000003</v>
      </c>
      <c r="J754" s="20">
        <v>1000.037</v>
      </c>
      <c r="K754" s="20">
        <v>260</v>
      </c>
      <c r="L754" s="20">
        <v>0.97</v>
      </c>
      <c r="M754" s="20" t="s">
        <v>168</v>
      </c>
      <c r="N754" s="20" t="s">
        <v>168</v>
      </c>
      <c r="O754" s="20">
        <v>120.502</v>
      </c>
      <c r="P754" s="20">
        <v>884.23500000000001</v>
      </c>
    </row>
    <row r="755" spans="1:16" x14ac:dyDescent="0.3">
      <c r="A755" s="31">
        <v>2020</v>
      </c>
      <c r="B755" s="19">
        <v>377</v>
      </c>
      <c r="C755" s="7" t="s">
        <v>115</v>
      </c>
      <c r="D755" s="15">
        <v>0.41399999999999998</v>
      </c>
      <c r="E755" s="20" t="s">
        <v>168</v>
      </c>
      <c r="F755" s="20" t="s">
        <v>168</v>
      </c>
      <c r="G755" s="20" t="s">
        <v>168</v>
      </c>
      <c r="H755" s="20" t="s">
        <v>168</v>
      </c>
      <c r="I755" s="20" t="s">
        <v>168</v>
      </c>
      <c r="J755" s="20" t="s">
        <v>168</v>
      </c>
      <c r="K755" s="20" t="s">
        <v>168</v>
      </c>
      <c r="L755" s="20" t="s">
        <v>168</v>
      </c>
      <c r="M755" s="20" t="s">
        <v>168</v>
      </c>
      <c r="N755" s="20">
        <v>0.41399999999999998</v>
      </c>
      <c r="O755" s="20" t="s">
        <v>168</v>
      </c>
      <c r="P755" s="20" t="s">
        <v>168</v>
      </c>
    </row>
    <row r="756" spans="1:16" x14ac:dyDescent="0.3">
      <c r="A756" s="31">
        <v>2020</v>
      </c>
      <c r="B756" s="19">
        <v>378</v>
      </c>
      <c r="C756" s="7" t="s">
        <v>116</v>
      </c>
      <c r="D756" s="15">
        <v>4135.2359999999999</v>
      </c>
      <c r="E756" s="20">
        <v>715.47900000000004</v>
      </c>
      <c r="F756" s="20">
        <v>267.601</v>
      </c>
      <c r="G756" s="20">
        <v>622.09400000000005</v>
      </c>
      <c r="H756" s="20">
        <v>300.036</v>
      </c>
      <c r="I756" s="20">
        <v>351.82100000000003</v>
      </c>
      <c r="J756" s="20">
        <v>120.804</v>
      </c>
      <c r="K756" s="20">
        <v>402.92700000000002</v>
      </c>
      <c r="L756" s="20">
        <v>332.23399999999998</v>
      </c>
      <c r="M756" s="20">
        <v>351.26499999999999</v>
      </c>
      <c r="N756" s="20">
        <v>355.23700000000002</v>
      </c>
      <c r="O756" s="20">
        <v>218.42400000000001</v>
      </c>
      <c r="P756" s="20">
        <v>97.313999999999993</v>
      </c>
    </row>
    <row r="757" spans="1:16" x14ac:dyDescent="0.3">
      <c r="A757" s="31">
        <v>2020</v>
      </c>
      <c r="B757" s="19">
        <v>382</v>
      </c>
      <c r="C757" s="7" t="s">
        <v>117</v>
      </c>
      <c r="D757" s="15">
        <v>13584.070000000002</v>
      </c>
      <c r="E757" s="20">
        <v>908.27300000000002</v>
      </c>
      <c r="F757" s="20">
        <v>221.09700000000001</v>
      </c>
      <c r="G757" s="20">
        <v>1627.57</v>
      </c>
      <c r="H757" s="20">
        <v>772.92600000000004</v>
      </c>
      <c r="I757" s="20">
        <v>945.47299999999996</v>
      </c>
      <c r="J757" s="20">
        <v>1253.547</v>
      </c>
      <c r="K757" s="20">
        <v>668.803</v>
      </c>
      <c r="L757" s="20">
        <v>1019.7</v>
      </c>
      <c r="M757" s="20">
        <v>1292.8530000000001</v>
      </c>
      <c r="N757" s="20">
        <v>626.28899999999999</v>
      </c>
      <c r="O757" s="20">
        <v>783.17100000000005</v>
      </c>
      <c r="P757" s="20">
        <v>3464.3679999999999</v>
      </c>
    </row>
    <row r="758" spans="1:16" x14ac:dyDescent="0.3">
      <c r="A758" s="31">
        <v>2020</v>
      </c>
      <c r="B758" s="19">
        <v>386</v>
      </c>
      <c r="C758" s="7" t="s">
        <v>118</v>
      </c>
      <c r="D758" s="15">
        <v>19806.916000000001</v>
      </c>
      <c r="E758" s="20">
        <v>1621.5540000000001</v>
      </c>
      <c r="F758" s="20">
        <v>813.79499999999996</v>
      </c>
      <c r="G758" s="20">
        <v>1675.3720000000001</v>
      </c>
      <c r="H758" s="20">
        <v>1425.548</v>
      </c>
      <c r="I758" s="20">
        <v>365.31400000000002</v>
      </c>
      <c r="J758" s="20">
        <v>2456.0889999999999</v>
      </c>
      <c r="K758" s="20">
        <v>1308.0029999999999</v>
      </c>
      <c r="L758" s="20">
        <v>1128.875</v>
      </c>
      <c r="M758" s="20">
        <v>1974.386</v>
      </c>
      <c r="N758" s="20">
        <v>2297.3359999999998</v>
      </c>
      <c r="O758" s="20">
        <v>2426.6309999999999</v>
      </c>
      <c r="P758" s="20">
        <v>2314.0129999999999</v>
      </c>
    </row>
    <row r="759" spans="1:16" x14ac:dyDescent="0.3">
      <c r="A759" s="31">
        <v>2020</v>
      </c>
      <c r="B759" s="19">
        <v>388</v>
      </c>
      <c r="C759" s="7" t="s">
        <v>119</v>
      </c>
      <c r="D759" s="15">
        <v>887895.89500000002</v>
      </c>
      <c r="E759" s="20">
        <v>47028.843000000001</v>
      </c>
      <c r="F759" s="20">
        <v>49423.103999999999</v>
      </c>
      <c r="G759" s="20">
        <v>141735.416</v>
      </c>
      <c r="H759" s="20">
        <v>47024.614999999998</v>
      </c>
      <c r="I759" s="20">
        <v>64879.826000000001</v>
      </c>
      <c r="J759" s="20">
        <v>47916.478000000003</v>
      </c>
      <c r="K759" s="20">
        <v>59991.987000000001</v>
      </c>
      <c r="L759" s="20">
        <v>50025.659</v>
      </c>
      <c r="M759" s="20">
        <v>66440.013999999996</v>
      </c>
      <c r="N759" s="20">
        <v>135633.122</v>
      </c>
      <c r="O759" s="20">
        <v>93046.122000000003</v>
      </c>
      <c r="P759" s="20">
        <v>84750.709000000003</v>
      </c>
    </row>
    <row r="760" spans="1:16" x14ac:dyDescent="0.3">
      <c r="A760" s="31">
        <v>2020</v>
      </c>
      <c r="B760" s="19">
        <v>389</v>
      </c>
      <c r="C760" s="7" t="s">
        <v>120</v>
      </c>
      <c r="D760" s="15">
        <v>129.22899999999998</v>
      </c>
      <c r="E760" s="20">
        <v>20.901</v>
      </c>
      <c r="F760" s="20">
        <v>17.178000000000001</v>
      </c>
      <c r="G760" s="20">
        <v>5.3250000000000002</v>
      </c>
      <c r="H760" s="20">
        <v>10.324</v>
      </c>
      <c r="I760" s="20">
        <v>2.6629999999999998</v>
      </c>
      <c r="J760" s="20">
        <v>20.248000000000001</v>
      </c>
      <c r="K760" s="20">
        <v>3.0819999999999999</v>
      </c>
      <c r="L760" s="20">
        <v>0.505</v>
      </c>
      <c r="M760" s="20">
        <v>6.3739999999999997</v>
      </c>
      <c r="N760" s="20">
        <v>6.907</v>
      </c>
      <c r="O760" s="20">
        <v>8.5310000000000006</v>
      </c>
      <c r="P760" s="20">
        <v>27.190999999999999</v>
      </c>
    </row>
    <row r="761" spans="1:16" x14ac:dyDescent="0.3">
      <c r="A761" s="31">
        <v>2020</v>
      </c>
      <c r="B761" s="19">
        <v>391</v>
      </c>
      <c r="C761" s="7" t="s">
        <v>121</v>
      </c>
      <c r="D761" s="15">
        <v>5.3860000000000001</v>
      </c>
      <c r="E761" s="20">
        <v>0.55300000000000005</v>
      </c>
      <c r="F761" s="20" t="s">
        <v>168</v>
      </c>
      <c r="G761" s="20" t="s">
        <v>168</v>
      </c>
      <c r="H761" s="20">
        <v>6.6000000000000003E-2</v>
      </c>
      <c r="I761" s="20">
        <v>1.3819999999999999</v>
      </c>
      <c r="J761" s="20" t="s">
        <v>168</v>
      </c>
      <c r="K761" s="20">
        <v>1.327</v>
      </c>
      <c r="L761" s="20" t="s">
        <v>168</v>
      </c>
      <c r="M761" s="20" t="s">
        <v>168</v>
      </c>
      <c r="N761" s="20">
        <v>0.51500000000000001</v>
      </c>
      <c r="O761" s="20" t="s">
        <v>168</v>
      </c>
      <c r="P761" s="20">
        <v>1.5429999999999999</v>
      </c>
    </row>
    <row r="762" spans="1:16" x14ac:dyDescent="0.3">
      <c r="A762" s="31">
        <v>2020</v>
      </c>
      <c r="B762" s="19">
        <v>393</v>
      </c>
      <c r="C762" s="7" t="s">
        <v>122</v>
      </c>
      <c r="D762" s="15">
        <v>9.36</v>
      </c>
      <c r="E762" s="20">
        <v>0.379</v>
      </c>
      <c r="F762" s="20">
        <v>0.40500000000000003</v>
      </c>
      <c r="G762" s="20">
        <v>1.796</v>
      </c>
      <c r="H762" s="20">
        <v>0.20799999999999999</v>
      </c>
      <c r="I762" s="20">
        <v>0.96599999999999997</v>
      </c>
      <c r="J762" s="20">
        <v>1.5580000000000001</v>
      </c>
      <c r="K762" s="20">
        <v>2.34</v>
      </c>
      <c r="L762" s="20">
        <v>0.54500000000000004</v>
      </c>
      <c r="M762" s="20">
        <v>0.14899999999999999</v>
      </c>
      <c r="N762" s="20">
        <v>0.14799999999999999</v>
      </c>
      <c r="O762" s="20">
        <v>0.84699999999999998</v>
      </c>
      <c r="P762" s="20">
        <v>1.9E-2</v>
      </c>
    </row>
    <row r="763" spans="1:16" x14ac:dyDescent="0.3">
      <c r="A763" s="31">
        <v>2020</v>
      </c>
      <c r="B763" s="19">
        <v>395</v>
      </c>
      <c r="C763" s="7" t="s">
        <v>123</v>
      </c>
      <c r="D763" s="15">
        <v>12.879</v>
      </c>
      <c r="E763" s="20">
        <v>0.50900000000000001</v>
      </c>
      <c r="F763" s="20">
        <v>2.0529999999999999</v>
      </c>
      <c r="G763" s="20">
        <v>0.13300000000000001</v>
      </c>
      <c r="H763" s="20">
        <v>3.9750000000000001</v>
      </c>
      <c r="I763" s="20">
        <v>0.79100000000000004</v>
      </c>
      <c r="J763" s="20">
        <v>2.657</v>
      </c>
      <c r="K763" s="20">
        <v>0.28899999999999998</v>
      </c>
      <c r="L763" s="20">
        <v>0.46400000000000002</v>
      </c>
      <c r="M763" s="20">
        <v>1.024</v>
      </c>
      <c r="N763" s="20">
        <v>0.66600000000000004</v>
      </c>
      <c r="O763" s="20">
        <v>0.318</v>
      </c>
      <c r="P763" s="20" t="s">
        <v>168</v>
      </c>
    </row>
    <row r="764" spans="1:16" x14ac:dyDescent="0.3">
      <c r="A764" s="31">
        <v>2020</v>
      </c>
      <c r="B764" s="19">
        <v>400</v>
      </c>
      <c r="C764" s="7" t="s">
        <v>124</v>
      </c>
      <c r="D764" s="15">
        <v>11524950.889</v>
      </c>
      <c r="E764" s="20">
        <v>1223460.67</v>
      </c>
      <c r="F764" s="20">
        <v>1133602.496</v>
      </c>
      <c r="G764" s="20">
        <v>1418001.6580000001</v>
      </c>
      <c r="H764" s="20">
        <v>746738.09</v>
      </c>
      <c r="I764" s="20">
        <v>763912.08299999998</v>
      </c>
      <c r="J764" s="20">
        <v>779121.28599999996</v>
      </c>
      <c r="K764" s="20">
        <v>970740.38600000006</v>
      </c>
      <c r="L764" s="20">
        <v>830198.36899999995</v>
      </c>
      <c r="M764" s="20">
        <v>898671.75899999996</v>
      </c>
      <c r="N764" s="20">
        <v>1082101.1839999999</v>
      </c>
      <c r="O764" s="20">
        <v>829721.72199999995</v>
      </c>
      <c r="P764" s="20">
        <v>848681.18599999999</v>
      </c>
    </row>
    <row r="765" spans="1:16" x14ac:dyDescent="0.3">
      <c r="A765" s="31">
        <v>2020</v>
      </c>
      <c r="B765" s="19">
        <v>404</v>
      </c>
      <c r="C765" s="7" t="s">
        <v>125</v>
      </c>
      <c r="D765" s="15">
        <v>1078393.0160000001</v>
      </c>
      <c r="E765" s="20">
        <v>133313.43100000001</v>
      </c>
      <c r="F765" s="20">
        <v>46312.695</v>
      </c>
      <c r="G765" s="20">
        <v>130817.327</v>
      </c>
      <c r="H765" s="20">
        <v>99420.732000000004</v>
      </c>
      <c r="I765" s="20">
        <v>76912.067999999999</v>
      </c>
      <c r="J765" s="20">
        <v>91085.334000000003</v>
      </c>
      <c r="K765" s="20">
        <v>73748.27</v>
      </c>
      <c r="L765" s="20">
        <v>77884.471000000005</v>
      </c>
      <c r="M765" s="20">
        <v>67665.891000000003</v>
      </c>
      <c r="N765" s="20">
        <v>67408.824999999997</v>
      </c>
      <c r="O765" s="20">
        <v>103273.482</v>
      </c>
      <c r="P765" s="20">
        <v>110550.49</v>
      </c>
    </row>
    <row r="766" spans="1:16" x14ac:dyDescent="0.3">
      <c r="A766" s="31">
        <v>2020</v>
      </c>
      <c r="B766" s="19">
        <v>406</v>
      </c>
      <c r="C766" s="7" t="s">
        <v>126</v>
      </c>
      <c r="D766" s="15">
        <v>12.323</v>
      </c>
      <c r="E766" s="20">
        <v>10.212999999999999</v>
      </c>
      <c r="F766" s="20" t="s">
        <v>168</v>
      </c>
      <c r="G766" s="20" t="s">
        <v>168</v>
      </c>
      <c r="H766" s="20">
        <v>0.66200000000000003</v>
      </c>
      <c r="I766" s="20" t="s">
        <v>168</v>
      </c>
      <c r="J766" s="20" t="s">
        <v>168</v>
      </c>
      <c r="K766" s="20" t="s">
        <v>168</v>
      </c>
      <c r="L766" s="20" t="s">
        <v>168</v>
      </c>
      <c r="M766" s="20" t="s">
        <v>168</v>
      </c>
      <c r="N766" s="20" t="s">
        <v>168</v>
      </c>
      <c r="O766" s="20" t="s">
        <v>168</v>
      </c>
      <c r="P766" s="20">
        <v>1.448</v>
      </c>
    </row>
    <row r="767" spans="1:16" x14ac:dyDescent="0.3">
      <c r="A767" s="31">
        <v>2020</v>
      </c>
      <c r="B767" s="19">
        <v>408</v>
      </c>
      <c r="C767" s="7" t="s">
        <v>246</v>
      </c>
      <c r="D767" s="15">
        <v>0.36099999999999999</v>
      </c>
      <c r="E767" s="20" t="s">
        <v>168</v>
      </c>
      <c r="F767" s="20" t="s">
        <v>168</v>
      </c>
      <c r="G767" s="20" t="s">
        <v>168</v>
      </c>
      <c r="H767" s="20" t="s">
        <v>168</v>
      </c>
      <c r="I767" s="20" t="s">
        <v>168</v>
      </c>
      <c r="J767" s="20" t="s">
        <v>168</v>
      </c>
      <c r="K767" s="20" t="s">
        <v>168</v>
      </c>
      <c r="L767" s="20">
        <v>0.36099999999999999</v>
      </c>
      <c r="M767" s="20" t="s">
        <v>168</v>
      </c>
      <c r="N767" s="20" t="s">
        <v>168</v>
      </c>
      <c r="O767" s="20" t="s">
        <v>168</v>
      </c>
      <c r="P767" s="20" t="s">
        <v>168</v>
      </c>
    </row>
    <row r="768" spans="1:16" x14ac:dyDescent="0.3">
      <c r="A768" s="31">
        <v>2020</v>
      </c>
      <c r="B768" s="19">
        <v>412</v>
      </c>
      <c r="C768" s="7" t="s">
        <v>127</v>
      </c>
      <c r="D768" s="15">
        <v>833480.82399999991</v>
      </c>
      <c r="E768" s="20">
        <v>86350.712</v>
      </c>
      <c r="F768" s="20">
        <v>64077.262000000002</v>
      </c>
      <c r="G768" s="20">
        <v>69562.313999999998</v>
      </c>
      <c r="H768" s="20">
        <v>77972.468999999997</v>
      </c>
      <c r="I768" s="20">
        <v>49884.591999999997</v>
      </c>
      <c r="J768" s="20">
        <v>72490.160999999993</v>
      </c>
      <c r="K768" s="20">
        <v>50489.273000000001</v>
      </c>
      <c r="L768" s="20">
        <v>50403.523000000001</v>
      </c>
      <c r="M768" s="20">
        <v>71221.297999999995</v>
      </c>
      <c r="N768" s="20">
        <v>72368.47</v>
      </c>
      <c r="O768" s="20">
        <v>87281.785999999993</v>
      </c>
      <c r="P768" s="20">
        <v>81378.964000000007</v>
      </c>
    </row>
    <row r="769" spans="1:16" x14ac:dyDescent="0.3">
      <c r="A769" s="31">
        <v>2020</v>
      </c>
      <c r="B769" s="19">
        <v>413</v>
      </c>
      <c r="C769" s="7" t="s">
        <v>128</v>
      </c>
      <c r="D769" s="15">
        <v>3.3149999999999999</v>
      </c>
      <c r="E769" s="20">
        <v>0.33900000000000002</v>
      </c>
      <c r="F769" s="20">
        <v>0.40699999999999997</v>
      </c>
      <c r="G769" s="20">
        <v>0.8</v>
      </c>
      <c r="H769" s="20">
        <v>0.63900000000000001</v>
      </c>
      <c r="I769" s="20" t="s">
        <v>168</v>
      </c>
      <c r="J769" s="20" t="s">
        <v>168</v>
      </c>
      <c r="K769" s="20" t="s">
        <v>168</v>
      </c>
      <c r="L769" s="20" t="s">
        <v>168</v>
      </c>
      <c r="M769" s="20">
        <v>7.0000000000000001E-3</v>
      </c>
      <c r="N769" s="20">
        <v>0.502</v>
      </c>
      <c r="O769" s="20">
        <v>2.1000000000000001E-2</v>
      </c>
      <c r="P769" s="20">
        <v>0.6</v>
      </c>
    </row>
    <row r="770" spans="1:16" x14ac:dyDescent="0.3">
      <c r="A770" s="31">
        <v>2020</v>
      </c>
      <c r="B770" s="19">
        <v>416</v>
      </c>
      <c r="C770" s="7" t="s">
        <v>129</v>
      </c>
      <c r="D770" s="15">
        <v>17807.334999999999</v>
      </c>
      <c r="E770" s="20">
        <v>2177.739</v>
      </c>
      <c r="F770" s="20">
        <v>1053.885</v>
      </c>
      <c r="G770" s="20">
        <v>1647.7249999999999</v>
      </c>
      <c r="H770" s="20">
        <v>2002.3589999999999</v>
      </c>
      <c r="I770" s="20">
        <v>1277.5650000000001</v>
      </c>
      <c r="J770" s="20">
        <v>2492.739</v>
      </c>
      <c r="K770" s="20">
        <v>967.57899999999995</v>
      </c>
      <c r="L770" s="20">
        <v>785.19899999999996</v>
      </c>
      <c r="M770" s="20">
        <v>949.50900000000001</v>
      </c>
      <c r="N770" s="20">
        <v>1746.992</v>
      </c>
      <c r="O770" s="20">
        <v>1951.492</v>
      </c>
      <c r="P770" s="20">
        <v>754.55200000000002</v>
      </c>
    </row>
    <row r="771" spans="1:16" x14ac:dyDescent="0.3">
      <c r="A771" s="31">
        <v>2020</v>
      </c>
      <c r="B771" s="19">
        <v>421</v>
      </c>
      <c r="C771" s="7" t="s">
        <v>130</v>
      </c>
      <c r="D771" s="15">
        <v>2.2839999999999998</v>
      </c>
      <c r="E771" s="20" t="s">
        <v>168</v>
      </c>
      <c r="F771" s="20">
        <v>0.71499999999999997</v>
      </c>
      <c r="G771" s="20" t="s">
        <v>168</v>
      </c>
      <c r="H771" s="20" t="s">
        <v>168</v>
      </c>
      <c r="I771" s="20">
        <v>0.91200000000000003</v>
      </c>
      <c r="J771" s="20" t="s">
        <v>168</v>
      </c>
      <c r="K771" s="20">
        <v>1.2E-2</v>
      </c>
      <c r="L771" s="20" t="s">
        <v>168</v>
      </c>
      <c r="M771" s="20" t="s">
        <v>168</v>
      </c>
      <c r="N771" s="20" t="s">
        <v>168</v>
      </c>
      <c r="O771" s="20">
        <v>0.64500000000000002</v>
      </c>
      <c r="P771" s="20" t="s">
        <v>168</v>
      </c>
    </row>
    <row r="772" spans="1:16" x14ac:dyDescent="0.3">
      <c r="A772" s="31">
        <v>2020</v>
      </c>
      <c r="B772" s="19">
        <v>424</v>
      </c>
      <c r="C772" s="7" t="s">
        <v>131</v>
      </c>
      <c r="D772" s="15">
        <v>5841.9750000000004</v>
      </c>
      <c r="E772" s="20">
        <v>832.36300000000006</v>
      </c>
      <c r="F772" s="20">
        <v>457.755</v>
      </c>
      <c r="G772" s="20">
        <v>976.26499999999999</v>
      </c>
      <c r="H772" s="20">
        <v>351.52600000000001</v>
      </c>
      <c r="I772" s="20">
        <v>315.45499999999998</v>
      </c>
      <c r="J772" s="20">
        <v>385.33100000000002</v>
      </c>
      <c r="K772" s="20">
        <v>370.70299999999997</v>
      </c>
      <c r="L772" s="20">
        <v>340.47</v>
      </c>
      <c r="M772" s="20">
        <v>538.971</v>
      </c>
      <c r="N772" s="20">
        <v>416.08</v>
      </c>
      <c r="O772" s="20">
        <v>347.291</v>
      </c>
      <c r="P772" s="20">
        <v>509.76499999999999</v>
      </c>
    </row>
    <row r="773" spans="1:16" x14ac:dyDescent="0.3">
      <c r="A773" s="31">
        <v>2020</v>
      </c>
      <c r="B773" s="19">
        <v>428</v>
      </c>
      <c r="C773" s="7" t="s">
        <v>132</v>
      </c>
      <c r="D773" s="15">
        <v>1903.8140000000001</v>
      </c>
      <c r="E773" s="20">
        <v>246.14</v>
      </c>
      <c r="F773" s="20">
        <v>129.86799999999999</v>
      </c>
      <c r="G773" s="20">
        <v>327.62400000000002</v>
      </c>
      <c r="H773" s="20">
        <v>154.84800000000001</v>
      </c>
      <c r="I773" s="20">
        <v>153.11199999999999</v>
      </c>
      <c r="J773" s="20">
        <v>34.838999999999999</v>
      </c>
      <c r="K773" s="20">
        <v>41.067</v>
      </c>
      <c r="L773" s="20">
        <v>59.093000000000004</v>
      </c>
      <c r="M773" s="20">
        <v>137.27099999999999</v>
      </c>
      <c r="N773" s="20">
        <v>243.52099999999999</v>
      </c>
      <c r="O773" s="20">
        <v>157.94300000000001</v>
      </c>
      <c r="P773" s="20">
        <v>218.488</v>
      </c>
    </row>
    <row r="774" spans="1:16" x14ac:dyDescent="0.3">
      <c r="A774" s="31">
        <v>2020</v>
      </c>
      <c r="B774" s="19">
        <v>432</v>
      </c>
      <c r="C774" s="7" t="s">
        <v>133</v>
      </c>
      <c r="D774" s="15">
        <v>932.24800000000016</v>
      </c>
      <c r="E774" s="20">
        <v>51.006999999999998</v>
      </c>
      <c r="F774" s="20">
        <v>50.807000000000002</v>
      </c>
      <c r="G774" s="20">
        <v>199.958</v>
      </c>
      <c r="H774" s="20">
        <v>170.55099999999999</v>
      </c>
      <c r="I774" s="20">
        <v>1.004</v>
      </c>
      <c r="J774" s="20">
        <v>44.988999999999997</v>
      </c>
      <c r="K774" s="20">
        <v>10.670999999999999</v>
      </c>
      <c r="L774" s="20">
        <v>177.99700000000001</v>
      </c>
      <c r="M774" s="20">
        <v>53.292000000000002</v>
      </c>
      <c r="N774" s="20">
        <v>5.1449999999999996</v>
      </c>
      <c r="O774" s="20">
        <v>53.936</v>
      </c>
      <c r="P774" s="20">
        <v>112.89100000000001</v>
      </c>
    </row>
    <row r="775" spans="1:16" x14ac:dyDescent="0.3">
      <c r="A775" s="31">
        <v>2020</v>
      </c>
      <c r="B775" s="19">
        <v>436</v>
      </c>
      <c r="C775" s="7" t="s">
        <v>134</v>
      </c>
      <c r="D775" s="15">
        <v>65992.566000000006</v>
      </c>
      <c r="E775" s="20">
        <v>5594.17</v>
      </c>
      <c r="F775" s="20">
        <v>4830.6629999999996</v>
      </c>
      <c r="G775" s="20">
        <v>8479.9290000000001</v>
      </c>
      <c r="H775" s="20">
        <v>9271.74</v>
      </c>
      <c r="I775" s="20">
        <v>3956.7779999999998</v>
      </c>
      <c r="J775" s="20">
        <v>3921.54</v>
      </c>
      <c r="K775" s="20">
        <v>3047.268</v>
      </c>
      <c r="L775" s="20">
        <v>3621.393</v>
      </c>
      <c r="M775" s="20">
        <v>5119.402</v>
      </c>
      <c r="N775" s="20">
        <v>5026.9750000000004</v>
      </c>
      <c r="O775" s="20">
        <v>6186.3580000000002</v>
      </c>
      <c r="P775" s="20">
        <v>6936.35</v>
      </c>
    </row>
    <row r="776" spans="1:16" x14ac:dyDescent="0.3">
      <c r="A776" s="31">
        <v>2020</v>
      </c>
      <c r="B776" s="19">
        <v>442</v>
      </c>
      <c r="C776" s="7" t="s">
        <v>135</v>
      </c>
      <c r="D776" s="15">
        <v>40216.561000000002</v>
      </c>
      <c r="E776" s="20">
        <v>2373.3229999999999</v>
      </c>
      <c r="F776" s="20">
        <v>3955.904</v>
      </c>
      <c r="G776" s="20">
        <v>350.31599999999997</v>
      </c>
      <c r="H776" s="20">
        <v>2647.1120000000001</v>
      </c>
      <c r="I776" s="20">
        <v>224.17699999999999</v>
      </c>
      <c r="J776" s="20">
        <v>15843.851000000001</v>
      </c>
      <c r="K776" s="20">
        <v>166.99700000000001</v>
      </c>
      <c r="L776" s="20">
        <v>3044.8939999999998</v>
      </c>
      <c r="M776" s="20">
        <v>322.63400000000001</v>
      </c>
      <c r="N776" s="20">
        <v>3220.3809999999999</v>
      </c>
      <c r="O776" s="20">
        <v>3561.3119999999999</v>
      </c>
      <c r="P776" s="20">
        <v>4505.66</v>
      </c>
    </row>
    <row r="777" spans="1:16" x14ac:dyDescent="0.3">
      <c r="A777" s="31">
        <v>2020</v>
      </c>
      <c r="B777" s="19">
        <v>448</v>
      </c>
      <c r="C777" s="7" t="s">
        <v>136</v>
      </c>
      <c r="D777" s="15">
        <v>13016.679</v>
      </c>
      <c r="E777" s="20">
        <v>1416.462</v>
      </c>
      <c r="F777" s="20">
        <v>786.73800000000006</v>
      </c>
      <c r="G777" s="20">
        <v>1826.8979999999999</v>
      </c>
      <c r="H777" s="20">
        <v>1229.521</v>
      </c>
      <c r="I777" s="20">
        <v>1018.545</v>
      </c>
      <c r="J777" s="20">
        <v>891.851</v>
      </c>
      <c r="K777" s="20">
        <v>1074.376</v>
      </c>
      <c r="L777" s="20">
        <v>438.495</v>
      </c>
      <c r="M777" s="20">
        <v>1455.9069999999999</v>
      </c>
      <c r="N777" s="20">
        <v>977.47500000000002</v>
      </c>
      <c r="O777" s="20">
        <v>1108.866</v>
      </c>
      <c r="P777" s="20">
        <v>791.54499999999996</v>
      </c>
    </row>
    <row r="778" spans="1:16" x14ac:dyDescent="0.3">
      <c r="A778" s="31">
        <v>2020</v>
      </c>
      <c r="B778" s="19">
        <v>449</v>
      </c>
      <c r="C778" s="7" t="s">
        <v>137</v>
      </c>
      <c r="D778" s="15">
        <v>1980.6110000000001</v>
      </c>
      <c r="E778" s="20">
        <v>8.5999999999999993E-2</v>
      </c>
      <c r="F778" s="20" t="s">
        <v>168</v>
      </c>
      <c r="G778" s="20" t="s">
        <v>168</v>
      </c>
      <c r="H778" s="20" t="s">
        <v>168</v>
      </c>
      <c r="I778" s="20" t="s">
        <v>168</v>
      </c>
      <c r="J778" s="20" t="s">
        <v>168</v>
      </c>
      <c r="K778" s="20" t="s">
        <v>168</v>
      </c>
      <c r="L778" s="20" t="s">
        <v>168</v>
      </c>
      <c r="M778" s="20" t="s">
        <v>168</v>
      </c>
      <c r="N778" s="20" t="s">
        <v>168</v>
      </c>
      <c r="O778" s="20" t="s">
        <v>168</v>
      </c>
      <c r="P778" s="20">
        <v>1980.5250000000001</v>
      </c>
    </row>
    <row r="779" spans="1:16" x14ac:dyDescent="0.3">
      <c r="A779" s="31">
        <v>2020</v>
      </c>
      <c r="B779" s="19">
        <v>452</v>
      </c>
      <c r="C779" s="7" t="s">
        <v>138</v>
      </c>
      <c r="D779" s="15">
        <v>709.35900000000004</v>
      </c>
      <c r="E779" s="20">
        <v>55.573999999999998</v>
      </c>
      <c r="F779" s="20">
        <v>0.59099999999999997</v>
      </c>
      <c r="G779" s="20">
        <v>98.918999999999997</v>
      </c>
      <c r="H779" s="20">
        <v>66.403999999999996</v>
      </c>
      <c r="I779" s="20">
        <v>295.762</v>
      </c>
      <c r="J779" s="20">
        <v>15.929</v>
      </c>
      <c r="K779" s="20">
        <v>8.0489999999999995</v>
      </c>
      <c r="L779" s="20">
        <v>0.66800000000000004</v>
      </c>
      <c r="M779" s="20">
        <v>26.5</v>
      </c>
      <c r="N779" s="20">
        <v>2.2349999999999999</v>
      </c>
      <c r="O779" s="20">
        <v>34.652999999999999</v>
      </c>
      <c r="P779" s="20">
        <v>104.075</v>
      </c>
    </row>
    <row r="780" spans="1:16" x14ac:dyDescent="0.3">
      <c r="A780" s="31">
        <v>2020</v>
      </c>
      <c r="B780" s="19">
        <v>453</v>
      </c>
      <c r="C780" s="7" t="s">
        <v>139</v>
      </c>
      <c r="D780" s="15">
        <v>7414.3020000000006</v>
      </c>
      <c r="E780" s="20">
        <v>3.052</v>
      </c>
      <c r="F780" s="20">
        <v>3.9740000000000002</v>
      </c>
      <c r="G780" s="20">
        <v>15.661</v>
      </c>
      <c r="H780" s="20" t="s">
        <v>168</v>
      </c>
      <c r="I780" s="20" t="s">
        <v>168</v>
      </c>
      <c r="J780" s="20">
        <v>1.149</v>
      </c>
      <c r="K780" s="20">
        <v>1482.38</v>
      </c>
      <c r="L780" s="20" t="s">
        <v>168</v>
      </c>
      <c r="M780" s="20">
        <v>3119.1329999999998</v>
      </c>
      <c r="N780" s="20">
        <v>2785.0279999999998</v>
      </c>
      <c r="O780" s="20">
        <v>3.609</v>
      </c>
      <c r="P780" s="20">
        <v>0.316</v>
      </c>
    </row>
    <row r="781" spans="1:16" x14ac:dyDescent="0.3">
      <c r="A781" s="31">
        <v>2020</v>
      </c>
      <c r="B781" s="19">
        <v>454</v>
      </c>
      <c r="C781" s="7" t="s">
        <v>140</v>
      </c>
      <c r="D781" s="15">
        <v>9.3239999999999998</v>
      </c>
      <c r="E781" s="20" t="s">
        <v>168</v>
      </c>
      <c r="F781" s="20" t="s">
        <v>168</v>
      </c>
      <c r="G781" s="20" t="s">
        <v>168</v>
      </c>
      <c r="H781" s="20">
        <v>9.2989999999999995</v>
      </c>
      <c r="I781" s="20">
        <v>2.5000000000000001E-2</v>
      </c>
      <c r="J781" s="20" t="s">
        <v>168</v>
      </c>
      <c r="K781" s="20" t="s">
        <v>168</v>
      </c>
      <c r="L781" s="20" t="s">
        <v>168</v>
      </c>
      <c r="M781" s="20" t="s">
        <v>168</v>
      </c>
      <c r="N781" s="20" t="s">
        <v>168</v>
      </c>
      <c r="O781" s="20" t="s">
        <v>168</v>
      </c>
      <c r="P781" s="20" t="s">
        <v>168</v>
      </c>
    </row>
    <row r="782" spans="1:16" x14ac:dyDescent="0.3">
      <c r="A782" s="31">
        <v>2020</v>
      </c>
      <c r="B782" s="19">
        <v>456</v>
      </c>
      <c r="C782" s="7" t="s">
        <v>141</v>
      </c>
      <c r="D782" s="15">
        <v>17015.593999999997</v>
      </c>
      <c r="E782" s="20">
        <v>2047.768</v>
      </c>
      <c r="F782" s="20">
        <v>1217.231</v>
      </c>
      <c r="G782" s="20">
        <v>1214.182</v>
      </c>
      <c r="H782" s="20">
        <v>1563.172</v>
      </c>
      <c r="I782" s="20">
        <v>1380.556</v>
      </c>
      <c r="J782" s="20">
        <v>1464.5260000000001</v>
      </c>
      <c r="K782" s="20">
        <v>1437.5</v>
      </c>
      <c r="L782" s="20">
        <v>1254.4870000000001</v>
      </c>
      <c r="M782" s="20">
        <v>1476.0229999999999</v>
      </c>
      <c r="N782" s="20">
        <v>1298.9739999999999</v>
      </c>
      <c r="O782" s="20">
        <v>882.84699999999998</v>
      </c>
      <c r="P782" s="20">
        <v>1778.328</v>
      </c>
    </row>
    <row r="783" spans="1:16" x14ac:dyDescent="0.3">
      <c r="A783" s="31">
        <v>2020</v>
      </c>
      <c r="B783" s="19">
        <v>457</v>
      </c>
      <c r="C783" s="7" t="s">
        <v>142</v>
      </c>
      <c r="D783" s="15">
        <v>187.81700000000001</v>
      </c>
      <c r="E783" s="20">
        <v>2</v>
      </c>
      <c r="F783" s="20">
        <v>17.189</v>
      </c>
      <c r="G783" s="20" t="s">
        <v>168</v>
      </c>
      <c r="H783" s="20">
        <v>4.4450000000000003</v>
      </c>
      <c r="I783" s="20" t="s">
        <v>168</v>
      </c>
      <c r="J783" s="20" t="s">
        <v>168</v>
      </c>
      <c r="K783" s="20" t="s">
        <v>168</v>
      </c>
      <c r="L783" s="20" t="s">
        <v>168</v>
      </c>
      <c r="M783" s="20" t="s">
        <v>168</v>
      </c>
      <c r="N783" s="20">
        <v>164.18299999999999</v>
      </c>
      <c r="O783" s="20" t="s">
        <v>168</v>
      </c>
      <c r="P783" s="20" t="s">
        <v>168</v>
      </c>
    </row>
    <row r="784" spans="1:16" x14ac:dyDescent="0.3">
      <c r="A784" s="31">
        <v>2020</v>
      </c>
      <c r="B784" s="19">
        <v>459</v>
      </c>
      <c r="C784" s="7" t="s">
        <v>143</v>
      </c>
      <c r="D784" s="15">
        <v>72.857000000000014</v>
      </c>
      <c r="E784" s="20" t="s">
        <v>168</v>
      </c>
      <c r="F784" s="20" t="s">
        <v>168</v>
      </c>
      <c r="G784" s="20" t="s">
        <v>168</v>
      </c>
      <c r="H784" s="20" t="s">
        <v>168</v>
      </c>
      <c r="I784" s="20">
        <v>71.888000000000005</v>
      </c>
      <c r="J784" s="20" t="s">
        <v>168</v>
      </c>
      <c r="K784" s="20" t="s">
        <v>168</v>
      </c>
      <c r="L784" s="20" t="s">
        <v>168</v>
      </c>
      <c r="M784" s="20" t="s">
        <v>168</v>
      </c>
      <c r="N784" s="20">
        <v>0.33100000000000002</v>
      </c>
      <c r="O784" s="20">
        <v>0.63800000000000001</v>
      </c>
      <c r="P784" s="20" t="s">
        <v>168</v>
      </c>
    </row>
    <row r="785" spans="1:16" x14ac:dyDescent="0.3">
      <c r="A785" s="31">
        <v>2020</v>
      </c>
      <c r="B785" s="19">
        <v>460</v>
      </c>
      <c r="C785" s="7" t="s">
        <v>144</v>
      </c>
      <c r="D785" s="15">
        <v>62.617000000000004</v>
      </c>
      <c r="E785" s="20" t="s">
        <v>168</v>
      </c>
      <c r="F785" s="20" t="s">
        <v>168</v>
      </c>
      <c r="G785" s="20">
        <v>55.636000000000003</v>
      </c>
      <c r="H785" s="20" t="s">
        <v>168</v>
      </c>
      <c r="I785" s="20" t="s">
        <v>168</v>
      </c>
      <c r="J785" s="20">
        <v>0.14599999999999999</v>
      </c>
      <c r="K785" s="20">
        <v>0.03</v>
      </c>
      <c r="L785" s="20">
        <v>6.452</v>
      </c>
      <c r="M785" s="20">
        <v>7.0000000000000007E-2</v>
      </c>
      <c r="N785" s="20" t="s">
        <v>168</v>
      </c>
      <c r="O785" s="20">
        <v>0.20799999999999999</v>
      </c>
      <c r="P785" s="20">
        <v>7.4999999999999997E-2</v>
      </c>
    </row>
    <row r="786" spans="1:16" x14ac:dyDescent="0.3">
      <c r="A786" s="31">
        <v>2020</v>
      </c>
      <c r="B786" s="19">
        <v>463</v>
      </c>
      <c r="C786" s="7" t="s">
        <v>145</v>
      </c>
      <c r="D786" s="15">
        <v>17.984999999999999</v>
      </c>
      <c r="E786" s="20" t="s">
        <v>168</v>
      </c>
      <c r="F786" s="20" t="s">
        <v>168</v>
      </c>
      <c r="G786" s="20" t="s">
        <v>168</v>
      </c>
      <c r="H786" s="20">
        <v>17.984999999999999</v>
      </c>
      <c r="I786" s="20" t="s">
        <v>168</v>
      </c>
      <c r="J786" s="20" t="s">
        <v>168</v>
      </c>
      <c r="K786" s="20" t="s">
        <v>168</v>
      </c>
      <c r="L786" s="20" t="s">
        <v>168</v>
      </c>
      <c r="M786" s="20" t="s">
        <v>168</v>
      </c>
      <c r="N786" s="20" t="s">
        <v>168</v>
      </c>
      <c r="O786" s="20" t="s">
        <v>168</v>
      </c>
      <c r="P786" s="20" t="s">
        <v>168</v>
      </c>
    </row>
    <row r="787" spans="1:16" x14ac:dyDescent="0.3">
      <c r="A787" s="31">
        <v>2020</v>
      </c>
      <c r="B787" s="19">
        <v>464</v>
      </c>
      <c r="C787" s="7" t="s">
        <v>146</v>
      </c>
      <c r="D787" s="15">
        <v>160.43200000000002</v>
      </c>
      <c r="E787" s="20">
        <v>14.183999999999999</v>
      </c>
      <c r="F787" s="20">
        <v>1.54</v>
      </c>
      <c r="G787" s="20">
        <v>6.2830000000000004</v>
      </c>
      <c r="H787" s="20">
        <v>7.633</v>
      </c>
      <c r="I787" s="20">
        <v>21.390999999999998</v>
      </c>
      <c r="J787" s="20">
        <v>10.52</v>
      </c>
      <c r="K787" s="20" t="s">
        <v>168</v>
      </c>
      <c r="L787" s="20" t="s">
        <v>168</v>
      </c>
      <c r="M787" s="20">
        <v>43.7</v>
      </c>
      <c r="N787" s="20">
        <v>8.9999999999999993E-3</v>
      </c>
      <c r="O787" s="20">
        <v>31.33</v>
      </c>
      <c r="P787" s="20">
        <v>23.841999999999999</v>
      </c>
    </row>
    <row r="788" spans="1:16" x14ac:dyDescent="0.3">
      <c r="A788" s="31">
        <v>2020</v>
      </c>
      <c r="B788" s="19">
        <v>467</v>
      </c>
      <c r="C788" s="7" t="s">
        <v>148</v>
      </c>
      <c r="D788" s="15">
        <v>1194.171</v>
      </c>
      <c r="E788" s="20" t="s">
        <v>168</v>
      </c>
      <c r="F788" s="20" t="s">
        <v>168</v>
      </c>
      <c r="G788" s="20" t="s">
        <v>168</v>
      </c>
      <c r="H788" s="20" t="s">
        <v>168</v>
      </c>
      <c r="I788" s="20" t="s">
        <v>168</v>
      </c>
      <c r="J788" s="20" t="s">
        <v>168</v>
      </c>
      <c r="K788" s="20" t="s">
        <v>168</v>
      </c>
      <c r="L788" s="20" t="s">
        <v>168</v>
      </c>
      <c r="M788" s="20" t="s">
        <v>168</v>
      </c>
      <c r="N788" s="20">
        <v>1194.171</v>
      </c>
      <c r="O788" s="20" t="s">
        <v>168</v>
      </c>
      <c r="P788" s="20" t="s">
        <v>168</v>
      </c>
    </row>
    <row r="789" spans="1:16" x14ac:dyDescent="0.3">
      <c r="A789" s="31">
        <v>2020</v>
      </c>
      <c r="B789" s="19">
        <v>469</v>
      </c>
      <c r="C789" s="7" t="s">
        <v>150</v>
      </c>
      <c r="D789" s="15">
        <v>18.721</v>
      </c>
      <c r="E789" s="20">
        <v>9.625</v>
      </c>
      <c r="F789" s="20" t="s">
        <v>168</v>
      </c>
      <c r="G789" s="20">
        <v>3.8439999999999999</v>
      </c>
      <c r="H789" s="20" t="s">
        <v>168</v>
      </c>
      <c r="I789" s="20">
        <v>0.107</v>
      </c>
      <c r="J789" s="20" t="s">
        <v>168</v>
      </c>
      <c r="K789" s="20">
        <v>2.5000000000000001E-2</v>
      </c>
      <c r="L789" s="20">
        <v>2.9000000000000001E-2</v>
      </c>
      <c r="M789" s="20" t="s">
        <v>168</v>
      </c>
      <c r="N789" s="20">
        <v>2.149</v>
      </c>
      <c r="O789" s="20">
        <v>2.9079999999999999</v>
      </c>
      <c r="P789" s="20">
        <v>3.4000000000000002E-2</v>
      </c>
    </row>
    <row r="790" spans="1:16" x14ac:dyDescent="0.3">
      <c r="A790" s="31">
        <v>2020</v>
      </c>
      <c r="B790" s="19">
        <v>470</v>
      </c>
      <c r="C790" s="7" t="s">
        <v>237</v>
      </c>
      <c r="D790" s="15">
        <v>40.000999999999998</v>
      </c>
      <c r="E790" s="20" t="s">
        <v>168</v>
      </c>
      <c r="F790" s="20" t="s">
        <v>168</v>
      </c>
      <c r="G790" s="20" t="s">
        <v>168</v>
      </c>
      <c r="H790" s="20" t="s">
        <v>168</v>
      </c>
      <c r="I790" s="20" t="s">
        <v>168</v>
      </c>
      <c r="J790" s="20" t="s">
        <v>168</v>
      </c>
      <c r="K790" s="20">
        <v>39.661000000000001</v>
      </c>
      <c r="L790" s="20" t="s">
        <v>168</v>
      </c>
      <c r="M790" s="20">
        <v>5.1999999999999998E-2</v>
      </c>
      <c r="N790" s="20">
        <v>0.28199999999999997</v>
      </c>
      <c r="O790" s="20">
        <v>6.0000000000000001E-3</v>
      </c>
      <c r="P790" s="20" t="s">
        <v>168</v>
      </c>
    </row>
    <row r="791" spans="1:16" x14ac:dyDescent="0.3">
      <c r="A791" s="31">
        <v>2020</v>
      </c>
      <c r="B791" s="19">
        <v>472</v>
      </c>
      <c r="C791" s="7" t="s">
        <v>151</v>
      </c>
      <c r="D791" s="15">
        <v>22895.458000000002</v>
      </c>
      <c r="E791" s="20">
        <v>174.50899999999999</v>
      </c>
      <c r="F791" s="20">
        <v>7103.5749999999998</v>
      </c>
      <c r="G791" s="20">
        <v>0.30499999999999999</v>
      </c>
      <c r="H791" s="20">
        <v>817.81299999999999</v>
      </c>
      <c r="I791" s="20">
        <v>3374.069</v>
      </c>
      <c r="J791" s="20">
        <v>172.40299999999999</v>
      </c>
      <c r="K791" s="20">
        <v>5441.6909999999998</v>
      </c>
      <c r="L791" s="20">
        <v>5439.9660000000003</v>
      </c>
      <c r="M791" s="20">
        <v>27.468</v>
      </c>
      <c r="N791" s="20">
        <v>82.385000000000005</v>
      </c>
      <c r="O791" s="20" t="s">
        <v>168</v>
      </c>
      <c r="P791" s="20">
        <v>261.274</v>
      </c>
    </row>
    <row r="792" spans="1:16" x14ac:dyDescent="0.3">
      <c r="A792" s="31">
        <v>2020</v>
      </c>
      <c r="B792" s="19">
        <v>473</v>
      </c>
      <c r="C792" s="7" t="s">
        <v>152</v>
      </c>
      <c r="D792" s="15">
        <v>1.514</v>
      </c>
      <c r="E792" s="20" t="s">
        <v>168</v>
      </c>
      <c r="F792" s="20">
        <v>1.514</v>
      </c>
      <c r="G792" s="20" t="s">
        <v>168</v>
      </c>
      <c r="H792" s="20" t="s">
        <v>168</v>
      </c>
      <c r="I792" s="20" t="s">
        <v>168</v>
      </c>
      <c r="J792" s="20" t="s">
        <v>168</v>
      </c>
      <c r="K792" s="20" t="s">
        <v>168</v>
      </c>
      <c r="L792" s="20" t="s">
        <v>168</v>
      </c>
      <c r="M792" s="20" t="s">
        <v>168</v>
      </c>
      <c r="N792" s="20" t="s">
        <v>168</v>
      </c>
      <c r="O792" s="20" t="s">
        <v>168</v>
      </c>
      <c r="P792" s="20" t="s">
        <v>168</v>
      </c>
    </row>
    <row r="793" spans="1:16" x14ac:dyDescent="0.3">
      <c r="A793" s="31">
        <v>2020</v>
      </c>
      <c r="B793" s="19">
        <v>475</v>
      </c>
      <c r="C793" s="7" t="s">
        <v>154</v>
      </c>
      <c r="D793" s="15">
        <v>1.9990000000000001</v>
      </c>
      <c r="E793" s="20" t="s">
        <v>168</v>
      </c>
      <c r="F793" s="20" t="s">
        <v>168</v>
      </c>
      <c r="G793" s="20" t="s">
        <v>168</v>
      </c>
      <c r="H793" s="20" t="s">
        <v>168</v>
      </c>
      <c r="I793" s="20" t="s">
        <v>168</v>
      </c>
      <c r="J793" s="20">
        <v>1.9990000000000001</v>
      </c>
      <c r="K793" s="20" t="s">
        <v>168</v>
      </c>
      <c r="L793" s="20" t="s">
        <v>168</v>
      </c>
      <c r="M793" s="20" t="s">
        <v>168</v>
      </c>
      <c r="N793" s="20" t="s">
        <v>168</v>
      </c>
      <c r="O793" s="20" t="s">
        <v>168</v>
      </c>
      <c r="P793" s="20" t="s">
        <v>168</v>
      </c>
    </row>
    <row r="794" spans="1:16" x14ac:dyDescent="0.3">
      <c r="A794" s="31">
        <v>2020</v>
      </c>
      <c r="B794" s="19">
        <v>480</v>
      </c>
      <c r="C794" s="7" t="s">
        <v>155</v>
      </c>
      <c r="D794" s="15">
        <v>1013175.5179999999</v>
      </c>
      <c r="E794" s="20">
        <v>117116.01300000001</v>
      </c>
      <c r="F794" s="20">
        <v>83702.445999999996</v>
      </c>
      <c r="G794" s="20">
        <v>132083.223</v>
      </c>
      <c r="H794" s="20">
        <v>68918.255000000005</v>
      </c>
      <c r="I794" s="20">
        <v>72556.369000000006</v>
      </c>
      <c r="J794" s="20">
        <v>67878.39</v>
      </c>
      <c r="K794" s="20">
        <v>88973.744000000006</v>
      </c>
      <c r="L794" s="20">
        <v>81721.303</v>
      </c>
      <c r="M794" s="20">
        <v>75240.486999999994</v>
      </c>
      <c r="N794" s="20">
        <v>87242.822</v>
      </c>
      <c r="O794" s="20">
        <v>70896.262000000002</v>
      </c>
      <c r="P794" s="20">
        <v>66846.203999999998</v>
      </c>
    </row>
    <row r="795" spans="1:16" x14ac:dyDescent="0.3">
      <c r="A795" s="31">
        <v>2020</v>
      </c>
      <c r="B795" s="19">
        <v>484</v>
      </c>
      <c r="C795" s="7" t="s">
        <v>156</v>
      </c>
      <c r="D795" s="15">
        <v>61778.066999999995</v>
      </c>
      <c r="E795" s="20">
        <v>5371.5860000000002</v>
      </c>
      <c r="F795" s="20">
        <v>1434.7570000000001</v>
      </c>
      <c r="G795" s="20">
        <v>7995.2579999999998</v>
      </c>
      <c r="H795" s="20">
        <v>956.83799999999997</v>
      </c>
      <c r="I795" s="20">
        <v>2195.297</v>
      </c>
      <c r="J795" s="20">
        <v>1317.8689999999999</v>
      </c>
      <c r="K795" s="20">
        <v>1435.3209999999999</v>
      </c>
      <c r="L795" s="20">
        <v>84.813999999999993</v>
      </c>
      <c r="M795" s="20">
        <v>6971.5450000000001</v>
      </c>
      <c r="N795" s="20">
        <v>8701.8449999999993</v>
      </c>
      <c r="O795" s="20">
        <v>9367.2440000000006</v>
      </c>
      <c r="P795" s="20">
        <v>15945.692999999999</v>
      </c>
    </row>
    <row r="796" spans="1:16" x14ac:dyDescent="0.3">
      <c r="A796" s="31">
        <v>2020</v>
      </c>
      <c r="B796" s="19">
        <v>488</v>
      </c>
      <c r="C796" s="7" t="s">
        <v>157</v>
      </c>
      <c r="D796" s="15">
        <v>1401.3550000000002</v>
      </c>
      <c r="E796" s="20" t="s">
        <v>168</v>
      </c>
      <c r="F796" s="20" t="s">
        <v>168</v>
      </c>
      <c r="G796" s="20" t="s">
        <v>168</v>
      </c>
      <c r="H796" s="20" t="s">
        <v>168</v>
      </c>
      <c r="I796" s="20">
        <v>0.33200000000000002</v>
      </c>
      <c r="J796" s="20">
        <v>1389.3440000000001</v>
      </c>
      <c r="K796" s="20" t="s">
        <v>168</v>
      </c>
      <c r="L796" s="20" t="s">
        <v>168</v>
      </c>
      <c r="M796" s="20">
        <v>8.7829999999999995</v>
      </c>
      <c r="N796" s="20">
        <v>0.38300000000000001</v>
      </c>
      <c r="O796" s="20">
        <v>6.0000000000000001E-3</v>
      </c>
      <c r="P796" s="20">
        <v>2.5070000000000001</v>
      </c>
    </row>
    <row r="797" spans="1:16" x14ac:dyDescent="0.3">
      <c r="A797" s="31">
        <v>2020</v>
      </c>
      <c r="B797" s="19">
        <v>492</v>
      </c>
      <c r="C797" s="7" t="s">
        <v>158</v>
      </c>
      <c r="D797" s="15">
        <v>80.996000000000009</v>
      </c>
      <c r="E797" s="20">
        <v>12.619</v>
      </c>
      <c r="F797" s="20">
        <v>10.618</v>
      </c>
      <c r="G797" s="20">
        <v>6.141</v>
      </c>
      <c r="H797" s="20">
        <v>14.862</v>
      </c>
      <c r="I797" s="20">
        <v>8.3070000000000004</v>
      </c>
      <c r="J797" s="20">
        <v>3.85</v>
      </c>
      <c r="K797" s="20">
        <v>2.2240000000000002</v>
      </c>
      <c r="L797" s="20" t="s">
        <v>168</v>
      </c>
      <c r="M797" s="20">
        <v>3.9780000000000002</v>
      </c>
      <c r="N797" s="20">
        <v>3.9239999999999999</v>
      </c>
      <c r="O797" s="20">
        <v>3.2090000000000001</v>
      </c>
      <c r="P797" s="20">
        <v>11.263999999999999</v>
      </c>
    </row>
    <row r="798" spans="1:16" x14ac:dyDescent="0.3">
      <c r="A798" s="31">
        <v>2020</v>
      </c>
      <c r="B798" s="19">
        <v>500</v>
      </c>
      <c r="C798" s="7" t="s">
        <v>159</v>
      </c>
      <c r="D798" s="15">
        <v>155895.65200000003</v>
      </c>
      <c r="E798" s="20">
        <v>11782.085999999999</v>
      </c>
      <c r="F798" s="20">
        <v>14411.241</v>
      </c>
      <c r="G798" s="20">
        <v>13730.933999999999</v>
      </c>
      <c r="H798" s="20">
        <v>14893.654</v>
      </c>
      <c r="I798" s="20">
        <v>12974.537</v>
      </c>
      <c r="J798" s="20">
        <v>19256.757000000001</v>
      </c>
      <c r="K798" s="20">
        <v>10659.450999999999</v>
      </c>
      <c r="L798" s="20">
        <v>13161.627</v>
      </c>
      <c r="M798" s="20">
        <v>17285.099999999999</v>
      </c>
      <c r="N798" s="20">
        <v>9853.2219999999998</v>
      </c>
      <c r="O798" s="20">
        <v>7444.7650000000003</v>
      </c>
      <c r="P798" s="20">
        <v>10442.278</v>
      </c>
    </row>
    <row r="799" spans="1:16" x14ac:dyDescent="0.3">
      <c r="A799" s="31">
        <v>2020</v>
      </c>
      <c r="B799" s="19">
        <v>504</v>
      </c>
      <c r="C799" s="7" t="s">
        <v>160</v>
      </c>
      <c r="D799" s="15">
        <v>288599.91200000001</v>
      </c>
      <c r="E799" s="20">
        <v>24456.438999999998</v>
      </c>
      <c r="F799" s="20">
        <v>18989.785</v>
      </c>
      <c r="G799" s="20">
        <v>15944.398999999999</v>
      </c>
      <c r="H799" s="20">
        <v>33835.052000000003</v>
      </c>
      <c r="I799" s="20">
        <v>17916.102999999999</v>
      </c>
      <c r="J799" s="20">
        <v>15433.781000000001</v>
      </c>
      <c r="K799" s="20">
        <v>15764.977999999999</v>
      </c>
      <c r="L799" s="20">
        <v>26376.198</v>
      </c>
      <c r="M799" s="20">
        <v>27001.616000000002</v>
      </c>
      <c r="N799" s="20">
        <v>23842.888999999999</v>
      </c>
      <c r="O799" s="20">
        <v>31462.327000000001</v>
      </c>
      <c r="P799" s="20">
        <v>37576.345000000001</v>
      </c>
    </row>
    <row r="800" spans="1:16" x14ac:dyDescent="0.3">
      <c r="A800" s="31">
        <v>2020</v>
      </c>
      <c r="B800" s="19">
        <v>508</v>
      </c>
      <c r="C800" s="7" t="s">
        <v>161</v>
      </c>
      <c r="D800" s="15">
        <v>3228346.5100000002</v>
      </c>
      <c r="E800" s="20">
        <v>206624.78</v>
      </c>
      <c r="F800" s="20">
        <v>184300.46900000001</v>
      </c>
      <c r="G800" s="20">
        <v>260969.81299999999</v>
      </c>
      <c r="H800" s="20">
        <v>294971.74800000002</v>
      </c>
      <c r="I800" s="20">
        <v>363826.766</v>
      </c>
      <c r="J800" s="20">
        <v>424656.32400000002</v>
      </c>
      <c r="K800" s="20">
        <v>312313.32699999999</v>
      </c>
      <c r="L800" s="20">
        <v>195822.07999999999</v>
      </c>
      <c r="M800" s="20">
        <v>193168.416</v>
      </c>
      <c r="N800" s="20">
        <v>232275.56400000001</v>
      </c>
      <c r="O800" s="20">
        <v>292402.05599999998</v>
      </c>
      <c r="P800" s="20">
        <v>267015.16700000002</v>
      </c>
    </row>
    <row r="801" spans="1:16" x14ac:dyDescent="0.3">
      <c r="A801" s="31">
        <v>2020</v>
      </c>
      <c r="B801" s="19">
        <v>512</v>
      </c>
      <c r="C801" s="7" t="s">
        <v>162</v>
      </c>
      <c r="D801" s="15">
        <v>294600.24000000005</v>
      </c>
      <c r="E801" s="20">
        <v>28557.465</v>
      </c>
      <c r="F801" s="20">
        <v>13127.745999999999</v>
      </c>
      <c r="G801" s="20">
        <v>17551.325000000001</v>
      </c>
      <c r="H801" s="20">
        <v>39481.777999999998</v>
      </c>
      <c r="I801" s="20">
        <v>14991.334000000001</v>
      </c>
      <c r="J801" s="20">
        <v>21000.885999999999</v>
      </c>
      <c r="K801" s="20">
        <v>27831.313999999998</v>
      </c>
      <c r="L801" s="20">
        <v>12728.423000000001</v>
      </c>
      <c r="M801" s="20">
        <v>36191.622000000003</v>
      </c>
      <c r="N801" s="20">
        <v>26305.91</v>
      </c>
      <c r="O801" s="20">
        <v>44910.938999999998</v>
      </c>
      <c r="P801" s="20">
        <v>11921.498</v>
      </c>
    </row>
    <row r="802" spans="1:16" x14ac:dyDescent="0.3">
      <c r="A802" s="31">
        <v>2020</v>
      </c>
      <c r="B802" s="19">
        <v>516</v>
      </c>
      <c r="C802" s="7" t="s">
        <v>163</v>
      </c>
      <c r="D802" s="15">
        <v>167162.26100000003</v>
      </c>
      <c r="E802" s="20">
        <v>5396.41</v>
      </c>
      <c r="F802" s="20">
        <v>5163.2920000000004</v>
      </c>
      <c r="G802" s="20">
        <v>7458.49</v>
      </c>
      <c r="H802" s="20">
        <v>6.2149999999999999</v>
      </c>
      <c r="I802" s="20">
        <v>319.23399999999998</v>
      </c>
      <c r="J802" s="20">
        <v>4599.1099999999997</v>
      </c>
      <c r="K802" s="20">
        <v>11268.144</v>
      </c>
      <c r="L802" s="20">
        <v>21616.863000000001</v>
      </c>
      <c r="M802" s="20">
        <v>43084.178999999996</v>
      </c>
      <c r="N802" s="20">
        <v>35540.436000000002</v>
      </c>
      <c r="O802" s="20">
        <v>11090.404</v>
      </c>
      <c r="P802" s="20">
        <v>21619.484</v>
      </c>
    </row>
    <row r="803" spans="1:16" x14ac:dyDescent="0.3">
      <c r="A803" s="31">
        <v>2020</v>
      </c>
      <c r="B803" s="19">
        <v>520</v>
      </c>
      <c r="C803" s="7" t="s">
        <v>164</v>
      </c>
      <c r="D803" s="15">
        <v>4186.6480000000001</v>
      </c>
      <c r="E803" s="20">
        <v>330.24200000000002</v>
      </c>
      <c r="F803" s="20">
        <v>596.81600000000003</v>
      </c>
      <c r="G803" s="20">
        <v>155.54</v>
      </c>
      <c r="H803" s="20">
        <v>86.048000000000002</v>
      </c>
      <c r="I803" s="20">
        <v>144.536</v>
      </c>
      <c r="J803" s="20">
        <v>294.44400000000002</v>
      </c>
      <c r="K803" s="20">
        <v>34.738</v>
      </c>
      <c r="L803" s="20">
        <v>553.54100000000005</v>
      </c>
      <c r="M803" s="20">
        <v>143.45099999999999</v>
      </c>
      <c r="N803" s="20">
        <v>1023.764</v>
      </c>
      <c r="O803" s="20">
        <v>385.13400000000001</v>
      </c>
      <c r="P803" s="20">
        <v>438.39400000000001</v>
      </c>
    </row>
    <row r="804" spans="1:16" x14ac:dyDescent="0.3">
      <c r="A804" s="31">
        <v>2020</v>
      </c>
      <c r="B804" s="19">
        <v>524</v>
      </c>
      <c r="C804" s="7" t="s">
        <v>165</v>
      </c>
      <c r="D804" s="15">
        <v>225294.37299999999</v>
      </c>
      <c r="E804" s="20">
        <v>16388.629000000001</v>
      </c>
      <c r="F804" s="20">
        <v>17818.994999999999</v>
      </c>
      <c r="G804" s="20">
        <v>7580.3040000000001</v>
      </c>
      <c r="H804" s="20">
        <v>18923.420999999998</v>
      </c>
      <c r="I804" s="20">
        <v>24068.071</v>
      </c>
      <c r="J804" s="20">
        <v>8477.65</v>
      </c>
      <c r="K804" s="20">
        <v>26584.246999999999</v>
      </c>
      <c r="L804" s="20">
        <v>15728.785</v>
      </c>
      <c r="M804" s="20">
        <v>33545.254999999997</v>
      </c>
      <c r="N804" s="20">
        <v>16918.603999999999</v>
      </c>
      <c r="O804" s="20">
        <v>12511</v>
      </c>
      <c r="P804" s="20">
        <v>26749.412</v>
      </c>
    </row>
    <row r="805" spans="1:16" x14ac:dyDescent="0.3">
      <c r="A805" s="31">
        <v>2020</v>
      </c>
      <c r="B805" s="19">
        <v>528</v>
      </c>
      <c r="C805" s="7" t="s">
        <v>166</v>
      </c>
      <c r="D805" s="15">
        <v>557477.90599999996</v>
      </c>
      <c r="E805" s="20">
        <v>59303.83</v>
      </c>
      <c r="F805" s="20">
        <v>14596.621999999999</v>
      </c>
      <c r="G805" s="20">
        <v>17905.86</v>
      </c>
      <c r="H805" s="20">
        <v>33179.544999999998</v>
      </c>
      <c r="I805" s="20">
        <v>31044.649000000001</v>
      </c>
      <c r="J805" s="20">
        <v>90447.167000000001</v>
      </c>
      <c r="K805" s="20">
        <v>73733.327000000005</v>
      </c>
      <c r="L805" s="20">
        <v>24953.798999999999</v>
      </c>
      <c r="M805" s="20">
        <v>37107.597999999998</v>
      </c>
      <c r="N805" s="20">
        <v>20699.414000000001</v>
      </c>
      <c r="O805" s="20">
        <v>75831.952999999994</v>
      </c>
      <c r="P805" s="20">
        <v>78674.142000000007</v>
      </c>
    </row>
    <row r="806" spans="1:16" x14ac:dyDescent="0.3">
      <c r="A806" s="31">
        <v>2020</v>
      </c>
      <c r="B806" s="19">
        <v>601</v>
      </c>
      <c r="C806" s="7" t="s">
        <v>169</v>
      </c>
      <c r="D806" s="15">
        <v>80082.20199999999</v>
      </c>
      <c r="E806" s="20">
        <v>8169.8789999999999</v>
      </c>
      <c r="F806" s="20">
        <v>14452.273999999999</v>
      </c>
      <c r="G806" s="20">
        <v>7683.2889999999998</v>
      </c>
      <c r="H806" s="20">
        <v>9352.68</v>
      </c>
      <c r="I806" s="20">
        <v>8201.0769999999993</v>
      </c>
      <c r="J806" s="20">
        <v>4792.8509999999997</v>
      </c>
      <c r="K806" s="20">
        <v>4919.4049999999997</v>
      </c>
      <c r="L806" s="20">
        <v>4094.22</v>
      </c>
      <c r="M806" s="20">
        <v>4167.9290000000001</v>
      </c>
      <c r="N806" s="20">
        <v>3931.9</v>
      </c>
      <c r="O806" s="20">
        <v>4536.4459999999999</v>
      </c>
      <c r="P806" s="20">
        <v>5780.2520000000004</v>
      </c>
    </row>
    <row r="807" spans="1:16" x14ac:dyDescent="0.3">
      <c r="A807" s="31">
        <v>2020</v>
      </c>
      <c r="B807" s="19">
        <v>604</v>
      </c>
      <c r="C807" s="7" t="s">
        <v>170</v>
      </c>
      <c r="D807" s="15">
        <v>51548.704000000005</v>
      </c>
      <c r="E807" s="20">
        <v>4734.1350000000002</v>
      </c>
      <c r="F807" s="20">
        <v>1916.8979999999999</v>
      </c>
      <c r="G807" s="20">
        <v>3738.326</v>
      </c>
      <c r="H807" s="20">
        <v>3463.8470000000002</v>
      </c>
      <c r="I807" s="20">
        <v>4421.5069999999996</v>
      </c>
      <c r="J807" s="20">
        <v>8132.1030000000001</v>
      </c>
      <c r="K807" s="20">
        <v>3990.277</v>
      </c>
      <c r="L807" s="20">
        <v>2227.6669999999999</v>
      </c>
      <c r="M807" s="20">
        <v>5383.4889999999996</v>
      </c>
      <c r="N807" s="20">
        <v>4876.9120000000003</v>
      </c>
      <c r="O807" s="20">
        <v>3049.7649999999999</v>
      </c>
      <c r="P807" s="20">
        <v>5613.7780000000002</v>
      </c>
    </row>
    <row r="808" spans="1:16" x14ac:dyDescent="0.3">
      <c r="A808" s="31">
        <v>2020</v>
      </c>
      <c r="B808" s="19">
        <v>608</v>
      </c>
      <c r="C808" s="7" t="s">
        <v>171</v>
      </c>
      <c r="D808" s="15">
        <v>246873.72000000003</v>
      </c>
      <c r="E808" s="20">
        <v>15368.893</v>
      </c>
      <c r="F808" s="20">
        <v>20819.968000000001</v>
      </c>
      <c r="G808" s="20">
        <v>15294.351000000001</v>
      </c>
      <c r="H808" s="20">
        <v>10275.418</v>
      </c>
      <c r="I808" s="20">
        <v>6417.2269999999999</v>
      </c>
      <c r="J808" s="20">
        <v>10263.16</v>
      </c>
      <c r="K808" s="20">
        <v>21144.851999999999</v>
      </c>
      <c r="L808" s="20">
        <v>20369.778999999999</v>
      </c>
      <c r="M808" s="20">
        <v>22969.657999999999</v>
      </c>
      <c r="N808" s="20">
        <v>34535.284</v>
      </c>
      <c r="O808" s="20">
        <v>35428.521999999997</v>
      </c>
      <c r="P808" s="20">
        <v>33986.608</v>
      </c>
    </row>
    <row r="809" spans="1:16" x14ac:dyDescent="0.3">
      <c r="A809" s="31">
        <v>2020</v>
      </c>
      <c r="B809" s="19">
        <v>612</v>
      </c>
      <c r="C809" s="7" t="s">
        <v>172</v>
      </c>
      <c r="D809" s="15">
        <v>8201651.2479999997</v>
      </c>
      <c r="E809" s="20">
        <v>795574.01</v>
      </c>
      <c r="F809" s="20">
        <v>749739.83</v>
      </c>
      <c r="G809" s="20">
        <v>290816.96600000001</v>
      </c>
      <c r="H809" s="20">
        <v>94810.381999999998</v>
      </c>
      <c r="I809" s="20">
        <v>469378.97700000001</v>
      </c>
      <c r="J809" s="20">
        <v>906796.28099999996</v>
      </c>
      <c r="K809" s="20">
        <v>962301.64899999998</v>
      </c>
      <c r="L809" s="20">
        <v>1673734.4720000001</v>
      </c>
      <c r="M809" s="20">
        <v>542327.973</v>
      </c>
      <c r="N809" s="20">
        <v>322459.81599999999</v>
      </c>
      <c r="O809" s="20">
        <v>563168.63500000001</v>
      </c>
      <c r="P809" s="20">
        <v>830542.25699999998</v>
      </c>
    </row>
    <row r="810" spans="1:16" x14ac:dyDescent="0.3">
      <c r="A810" s="31">
        <v>2020</v>
      </c>
      <c r="B810" s="19">
        <v>616</v>
      </c>
      <c r="C810" s="7" t="s">
        <v>173</v>
      </c>
      <c r="D810" s="15">
        <v>1192718.3790000002</v>
      </c>
      <c r="E810" s="20">
        <v>118965.359</v>
      </c>
      <c r="F810" s="20">
        <v>130441.986</v>
      </c>
      <c r="G810" s="20">
        <v>33370.949000000001</v>
      </c>
      <c r="H810" s="20">
        <v>19140.080999999998</v>
      </c>
      <c r="I810" s="20">
        <v>53930.777999999998</v>
      </c>
      <c r="J810" s="20">
        <v>112396.776</v>
      </c>
      <c r="K810" s="20">
        <v>112660.58900000001</v>
      </c>
      <c r="L810" s="20">
        <v>116084.785</v>
      </c>
      <c r="M810" s="20">
        <v>85408.895999999993</v>
      </c>
      <c r="N810" s="20">
        <v>101141.16800000001</v>
      </c>
      <c r="O810" s="20">
        <v>123602.31</v>
      </c>
      <c r="P810" s="20">
        <v>185574.70199999999</v>
      </c>
    </row>
    <row r="811" spans="1:16" x14ac:dyDescent="0.3">
      <c r="A811" s="31">
        <v>2020</v>
      </c>
      <c r="B811" s="19">
        <v>624</v>
      </c>
      <c r="C811" s="7" t="s">
        <v>174</v>
      </c>
      <c r="D811" s="15">
        <v>1496260.1809999999</v>
      </c>
      <c r="E811" s="20">
        <v>145122.283</v>
      </c>
      <c r="F811" s="20">
        <v>137980.209</v>
      </c>
      <c r="G811" s="20">
        <v>181327.65599999999</v>
      </c>
      <c r="H811" s="20">
        <v>107741.63099999999</v>
      </c>
      <c r="I811" s="20">
        <v>85879.857999999993</v>
      </c>
      <c r="J811" s="20">
        <v>101367.386</v>
      </c>
      <c r="K811" s="20">
        <v>117090.579</v>
      </c>
      <c r="L811" s="20">
        <v>153485.58100000001</v>
      </c>
      <c r="M811" s="20">
        <v>128347.686</v>
      </c>
      <c r="N811" s="20">
        <v>101622.202</v>
      </c>
      <c r="O811" s="20">
        <v>132401.92300000001</v>
      </c>
      <c r="P811" s="20">
        <v>103893.18700000001</v>
      </c>
    </row>
    <row r="812" spans="1:16" x14ac:dyDescent="0.3">
      <c r="A812" s="31">
        <v>2020</v>
      </c>
      <c r="B812" s="19">
        <v>625</v>
      </c>
      <c r="C812" s="7" t="s">
        <v>175</v>
      </c>
      <c r="D812" s="15">
        <v>35993.161</v>
      </c>
      <c r="E812" s="20">
        <v>1030.7829999999999</v>
      </c>
      <c r="F812" s="20">
        <v>4948.3069999999998</v>
      </c>
      <c r="G812" s="20">
        <v>3043.26</v>
      </c>
      <c r="H812" s="20">
        <v>1088.1759999999999</v>
      </c>
      <c r="I812" s="20">
        <v>168.65700000000001</v>
      </c>
      <c r="J812" s="20">
        <v>526.15200000000004</v>
      </c>
      <c r="K812" s="20">
        <v>270.41000000000003</v>
      </c>
      <c r="L812" s="20">
        <v>11864.312</v>
      </c>
      <c r="M812" s="20">
        <v>8967</v>
      </c>
      <c r="N812" s="20">
        <v>1114.2639999999999</v>
      </c>
      <c r="O812" s="20">
        <v>171.54900000000001</v>
      </c>
      <c r="P812" s="20">
        <v>2800.2910000000002</v>
      </c>
    </row>
    <row r="813" spans="1:16" x14ac:dyDescent="0.3">
      <c r="A813" s="31">
        <v>2020</v>
      </c>
      <c r="B813" s="19">
        <v>626</v>
      </c>
      <c r="C813" s="7" t="s">
        <v>176</v>
      </c>
      <c r="D813" s="15">
        <v>68.307999999999993</v>
      </c>
      <c r="E813" s="20" t="s">
        <v>168</v>
      </c>
      <c r="F813" s="20">
        <v>0.28199999999999997</v>
      </c>
      <c r="G813" s="20" t="s">
        <v>168</v>
      </c>
      <c r="H813" s="20" t="s">
        <v>168</v>
      </c>
      <c r="I813" s="20" t="s">
        <v>168</v>
      </c>
      <c r="J813" s="20" t="s">
        <v>168</v>
      </c>
      <c r="K813" s="20" t="s">
        <v>168</v>
      </c>
      <c r="L813" s="20" t="s">
        <v>168</v>
      </c>
      <c r="M813" s="20">
        <v>27.69</v>
      </c>
      <c r="N813" s="20">
        <v>40.335999999999999</v>
      </c>
      <c r="O813" s="20" t="s">
        <v>168</v>
      </c>
      <c r="P813" s="20" t="s">
        <v>168</v>
      </c>
    </row>
    <row r="814" spans="1:16" x14ac:dyDescent="0.3">
      <c r="A814" s="31">
        <v>2020</v>
      </c>
      <c r="B814" s="19">
        <v>628</v>
      </c>
      <c r="C814" s="7" t="s">
        <v>177</v>
      </c>
      <c r="D814" s="15">
        <v>94201.054000000004</v>
      </c>
      <c r="E814" s="20">
        <v>9909.4060000000009</v>
      </c>
      <c r="F814" s="20">
        <v>3944.0610000000001</v>
      </c>
      <c r="G814" s="20">
        <v>7555.2550000000001</v>
      </c>
      <c r="H814" s="20">
        <v>5550.4129999999996</v>
      </c>
      <c r="I814" s="20">
        <v>6074.7870000000003</v>
      </c>
      <c r="J814" s="20">
        <v>7244.9709999999995</v>
      </c>
      <c r="K814" s="20">
        <v>2740.4389999999999</v>
      </c>
      <c r="L814" s="20">
        <v>18150.933000000001</v>
      </c>
      <c r="M814" s="20">
        <v>13347.916999999999</v>
      </c>
      <c r="N814" s="20">
        <v>9781.3870000000006</v>
      </c>
      <c r="O814" s="20">
        <v>5286.0249999999996</v>
      </c>
      <c r="P814" s="20">
        <v>4615.46</v>
      </c>
    </row>
    <row r="815" spans="1:16" x14ac:dyDescent="0.3">
      <c r="A815" s="31">
        <v>2020</v>
      </c>
      <c r="B815" s="19">
        <v>632</v>
      </c>
      <c r="C815" s="7" t="s">
        <v>178</v>
      </c>
      <c r="D815" s="15">
        <v>1719668.1310000001</v>
      </c>
      <c r="E815" s="20">
        <v>142357.046</v>
      </c>
      <c r="F815" s="20">
        <v>129284.41899999999</v>
      </c>
      <c r="G815" s="20">
        <v>159103.193</v>
      </c>
      <c r="H815" s="20">
        <v>132788.065</v>
      </c>
      <c r="I815" s="20">
        <v>123297.083</v>
      </c>
      <c r="J815" s="20">
        <v>138722.06299999999</v>
      </c>
      <c r="K815" s="20">
        <v>139130.04199999999</v>
      </c>
      <c r="L815" s="20">
        <v>153965.84899999999</v>
      </c>
      <c r="M815" s="20">
        <v>143157.28599999999</v>
      </c>
      <c r="N815" s="20">
        <v>135522.42800000001</v>
      </c>
      <c r="O815" s="20">
        <v>130229.58900000001</v>
      </c>
      <c r="P815" s="20">
        <v>192111.068</v>
      </c>
    </row>
    <row r="816" spans="1:16" x14ac:dyDescent="0.3">
      <c r="A816" s="31">
        <v>2020</v>
      </c>
      <c r="B816" s="19">
        <v>636</v>
      </c>
      <c r="C816" s="7" t="s">
        <v>179</v>
      </c>
      <c r="D816" s="15">
        <v>53385.23000000001</v>
      </c>
      <c r="E816" s="20">
        <v>3507.8780000000002</v>
      </c>
      <c r="F816" s="20">
        <v>1249.1110000000001</v>
      </c>
      <c r="G816" s="20">
        <v>1718.6110000000001</v>
      </c>
      <c r="H816" s="20">
        <v>3162.569</v>
      </c>
      <c r="I816" s="20">
        <v>12236.133</v>
      </c>
      <c r="J816" s="20">
        <v>3122.5680000000002</v>
      </c>
      <c r="K816" s="20">
        <v>1778.0709999999999</v>
      </c>
      <c r="L816" s="20">
        <v>11413.922</v>
      </c>
      <c r="M816" s="20">
        <v>7133.7849999999999</v>
      </c>
      <c r="N816" s="20">
        <v>2139.19</v>
      </c>
      <c r="O816" s="20">
        <v>2110.5010000000002</v>
      </c>
      <c r="P816" s="20">
        <v>3812.8910000000001</v>
      </c>
    </row>
    <row r="817" spans="1:16" x14ac:dyDescent="0.3">
      <c r="A817" s="31">
        <v>2020</v>
      </c>
      <c r="B817" s="19">
        <v>640</v>
      </c>
      <c r="C817" s="7" t="s">
        <v>180</v>
      </c>
      <c r="D817" s="15">
        <v>177923.47</v>
      </c>
      <c r="E817" s="20">
        <v>14213.615</v>
      </c>
      <c r="F817" s="20">
        <v>12416.106</v>
      </c>
      <c r="G817" s="20">
        <v>13099.534</v>
      </c>
      <c r="H817" s="20">
        <v>25356.503000000001</v>
      </c>
      <c r="I817" s="20">
        <v>19070.494999999999</v>
      </c>
      <c r="J817" s="20">
        <v>11597.391</v>
      </c>
      <c r="K817" s="20">
        <v>9121.6980000000003</v>
      </c>
      <c r="L817" s="20">
        <v>19270.411</v>
      </c>
      <c r="M817" s="20">
        <v>11003.352999999999</v>
      </c>
      <c r="N817" s="20">
        <v>16059.246999999999</v>
      </c>
      <c r="O817" s="20">
        <v>13253.009</v>
      </c>
      <c r="P817" s="20">
        <v>13462.108</v>
      </c>
    </row>
    <row r="818" spans="1:16" x14ac:dyDescent="0.3">
      <c r="A818" s="31">
        <v>2020</v>
      </c>
      <c r="B818" s="19">
        <v>644</v>
      </c>
      <c r="C818" s="7" t="s">
        <v>181</v>
      </c>
      <c r="D818" s="15">
        <v>301504.57699999999</v>
      </c>
      <c r="E818" s="20">
        <v>22263.234</v>
      </c>
      <c r="F818" s="20">
        <v>27456.357</v>
      </c>
      <c r="G818" s="20">
        <v>32381.119999999999</v>
      </c>
      <c r="H818" s="20">
        <v>22149.011999999999</v>
      </c>
      <c r="I818" s="20">
        <v>25534.46</v>
      </c>
      <c r="J818" s="20">
        <v>16373.133</v>
      </c>
      <c r="K818" s="20">
        <v>22204.317999999999</v>
      </c>
      <c r="L818" s="20">
        <v>13421.183000000001</v>
      </c>
      <c r="M818" s="20">
        <v>29933.09</v>
      </c>
      <c r="N818" s="20">
        <v>29972.486000000001</v>
      </c>
      <c r="O818" s="20">
        <v>33909.409</v>
      </c>
      <c r="P818" s="20">
        <v>25906.775000000001</v>
      </c>
    </row>
    <row r="819" spans="1:16" x14ac:dyDescent="0.3">
      <c r="A819" s="31">
        <v>2020</v>
      </c>
      <c r="B819" s="19">
        <v>647</v>
      </c>
      <c r="C819" s="7" t="s">
        <v>182</v>
      </c>
      <c r="D819" s="15">
        <v>5603801.3040000005</v>
      </c>
      <c r="E819" s="20">
        <v>371090.49900000001</v>
      </c>
      <c r="F819" s="20">
        <v>324247.05</v>
      </c>
      <c r="G819" s="20">
        <v>264720.02100000001</v>
      </c>
      <c r="H819" s="20">
        <v>224531.087</v>
      </c>
      <c r="I819" s="20">
        <v>412978.06400000001</v>
      </c>
      <c r="J819" s="20">
        <v>586312.75600000005</v>
      </c>
      <c r="K819" s="20">
        <v>350203.174</v>
      </c>
      <c r="L819" s="20">
        <v>535825.62300000002</v>
      </c>
      <c r="M819" s="20">
        <v>1082784.2919999999</v>
      </c>
      <c r="N819" s="20">
        <v>427356.022</v>
      </c>
      <c r="O819" s="20">
        <v>433649.43099999998</v>
      </c>
      <c r="P819" s="20">
        <v>590103.28500000003</v>
      </c>
    </row>
    <row r="820" spans="1:16" x14ac:dyDescent="0.3">
      <c r="A820" s="31">
        <v>2020</v>
      </c>
      <c r="B820" s="19">
        <v>649</v>
      </c>
      <c r="C820" s="7" t="s">
        <v>183</v>
      </c>
      <c r="D820" s="15">
        <v>329576.57400000002</v>
      </c>
      <c r="E820" s="20">
        <v>35239.32</v>
      </c>
      <c r="F820" s="20">
        <v>38453.732000000004</v>
      </c>
      <c r="G820" s="20">
        <v>21520.848000000002</v>
      </c>
      <c r="H820" s="20">
        <v>26713.692999999999</v>
      </c>
      <c r="I820" s="20">
        <v>17544.727999999999</v>
      </c>
      <c r="J820" s="20">
        <v>21592.345000000001</v>
      </c>
      <c r="K820" s="20">
        <v>31316.181</v>
      </c>
      <c r="L820" s="20">
        <v>27368.348000000002</v>
      </c>
      <c r="M820" s="20">
        <v>15925.456</v>
      </c>
      <c r="N820" s="20">
        <v>37418.373</v>
      </c>
      <c r="O820" s="20">
        <v>29603.963</v>
      </c>
      <c r="P820" s="20">
        <v>26879.587</v>
      </c>
    </row>
    <row r="821" spans="1:16" x14ac:dyDescent="0.3">
      <c r="A821" s="31">
        <v>2020</v>
      </c>
      <c r="B821" s="19">
        <v>653</v>
      </c>
      <c r="C821" s="7" t="s">
        <v>184</v>
      </c>
      <c r="D821" s="15">
        <v>7665.6510000000007</v>
      </c>
      <c r="E821" s="20">
        <v>427.089</v>
      </c>
      <c r="F821" s="20">
        <v>833.221</v>
      </c>
      <c r="G821" s="20">
        <v>330.62400000000002</v>
      </c>
      <c r="H821" s="20">
        <v>700.02700000000004</v>
      </c>
      <c r="I821" s="20">
        <v>355.072</v>
      </c>
      <c r="J821" s="20">
        <v>750.40800000000002</v>
      </c>
      <c r="K821" s="20">
        <v>385.52499999999998</v>
      </c>
      <c r="L821" s="20">
        <v>1246.597</v>
      </c>
      <c r="M821" s="20">
        <v>229.821</v>
      </c>
      <c r="N821" s="20">
        <v>671.79899999999998</v>
      </c>
      <c r="O821" s="20">
        <v>327.07799999999997</v>
      </c>
      <c r="P821" s="20">
        <v>1408.39</v>
      </c>
    </row>
    <row r="822" spans="1:16" x14ac:dyDescent="0.3">
      <c r="A822" s="31">
        <v>2020</v>
      </c>
      <c r="B822" s="19">
        <v>660</v>
      </c>
      <c r="C822" s="7" t="s">
        <v>185</v>
      </c>
      <c r="D822" s="15">
        <v>27298.824999999997</v>
      </c>
      <c r="E822" s="20">
        <v>1773.25</v>
      </c>
      <c r="F822" s="20">
        <v>2319.1770000000001</v>
      </c>
      <c r="G822" s="20">
        <v>1169.4960000000001</v>
      </c>
      <c r="H822" s="20">
        <v>416.04899999999998</v>
      </c>
      <c r="I822" s="20">
        <v>953.98500000000001</v>
      </c>
      <c r="J822" s="20">
        <v>2987.9270000000001</v>
      </c>
      <c r="K822" s="20">
        <v>2139.73</v>
      </c>
      <c r="L822" s="20">
        <v>2620.9140000000002</v>
      </c>
      <c r="M822" s="20">
        <v>3306.0279999999998</v>
      </c>
      <c r="N822" s="20">
        <v>3210.6190000000001</v>
      </c>
      <c r="O822" s="20">
        <v>3526.3539999999998</v>
      </c>
      <c r="P822" s="20">
        <v>2875.2959999999998</v>
      </c>
    </row>
    <row r="823" spans="1:16" x14ac:dyDescent="0.3">
      <c r="A823" s="31">
        <v>2020</v>
      </c>
      <c r="B823" s="19">
        <v>662</v>
      </c>
      <c r="C823" s="7" t="s">
        <v>186</v>
      </c>
      <c r="D823" s="15">
        <v>268762.63</v>
      </c>
      <c r="E823" s="20">
        <v>25650.566999999999</v>
      </c>
      <c r="F823" s="20">
        <v>22594.5</v>
      </c>
      <c r="G823" s="20">
        <v>24991.621999999999</v>
      </c>
      <c r="H823" s="20">
        <v>26993.838</v>
      </c>
      <c r="I823" s="20">
        <v>14817.165000000001</v>
      </c>
      <c r="J823" s="20">
        <v>19450.328000000001</v>
      </c>
      <c r="K823" s="20">
        <v>18221.454000000002</v>
      </c>
      <c r="L823" s="20">
        <v>26886.492999999999</v>
      </c>
      <c r="M823" s="20">
        <v>24620.516</v>
      </c>
      <c r="N823" s="20">
        <v>21920.324000000001</v>
      </c>
      <c r="O823" s="20">
        <v>22875.870999999999</v>
      </c>
      <c r="P823" s="20">
        <v>19739.952000000001</v>
      </c>
    </row>
    <row r="824" spans="1:16" x14ac:dyDescent="0.3">
      <c r="A824" s="31">
        <v>2020</v>
      </c>
      <c r="B824" s="19">
        <v>664</v>
      </c>
      <c r="C824" s="7" t="s">
        <v>187</v>
      </c>
      <c r="D824" s="15">
        <v>4830114.8219999997</v>
      </c>
      <c r="E824" s="20">
        <v>539425.44299999997</v>
      </c>
      <c r="F824" s="20">
        <v>409030.81199999998</v>
      </c>
      <c r="G824" s="20">
        <v>412233.59</v>
      </c>
      <c r="H824" s="20">
        <v>336690.71500000003</v>
      </c>
      <c r="I824" s="20">
        <v>214396.378</v>
      </c>
      <c r="J824" s="20">
        <v>388957.05699999997</v>
      </c>
      <c r="K824" s="20">
        <v>405700.07699999999</v>
      </c>
      <c r="L824" s="20">
        <v>376465.41700000002</v>
      </c>
      <c r="M824" s="20">
        <v>458778.74900000001</v>
      </c>
      <c r="N824" s="20">
        <v>417174.23</v>
      </c>
      <c r="O824" s="20">
        <v>399675.179</v>
      </c>
      <c r="P824" s="20">
        <v>471587.17499999999</v>
      </c>
    </row>
    <row r="825" spans="1:16" x14ac:dyDescent="0.3">
      <c r="A825" s="31">
        <v>2020</v>
      </c>
      <c r="B825" s="19">
        <v>666</v>
      </c>
      <c r="C825" s="7" t="s">
        <v>188</v>
      </c>
      <c r="D825" s="15">
        <v>569883.46400000004</v>
      </c>
      <c r="E825" s="20">
        <v>54069.868999999999</v>
      </c>
      <c r="F825" s="20">
        <v>54932.194000000003</v>
      </c>
      <c r="G825" s="20">
        <v>64561.921000000002</v>
      </c>
      <c r="H825" s="20">
        <v>46858.144</v>
      </c>
      <c r="I825" s="20">
        <v>38820.099000000002</v>
      </c>
      <c r="J825" s="20">
        <v>27969.455999999998</v>
      </c>
      <c r="K825" s="20">
        <v>28723.845000000001</v>
      </c>
      <c r="L825" s="20">
        <v>57153.51</v>
      </c>
      <c r="M825" s="20">
        <v>55596.733999999997</v>
      </c>
      <c r="N825" s="20">
        <v>49970.677000000003</v>
      </c>
      <c r="O825" s="20">
        <v>44632.91</v>
      </c>
      <c r="P825" s="20">
        <v>46594.105000000003</v>
      </c>
    </row>
    <row r="826" spans="1:16" x14ac:dyDescent="0.3">
      <c r="A826" s="31">
        <v>2020</v>
      </c>
      <c r="B826" s="19">
        <v>667</v>
      </c>
      <c r="C826" s="7" t="s">
        <v>189</v>
      </c>
      <c r="D826" s="15">
        <v>24.077000000000002</v>
      </c>
      <c r="E826" s="20">
        <v>0.17</v>
      </c>
      <c r="F826" s="20">
        <v>0.495</v>
      </c>
      <c r="G826" s="20">
        <v>0.14000000000000001</v>
      </c>
      <c r="H826" s="20">
        <v>1.7999999999999999E-2</v>
      </c>
      <c r="I826" s="20" t="s">
        <v>168</v>
      </c>
      <c r="J826" s="20">
        <v>23.100999999999999</v>
      </c>
      <c r="K826" s="20" t="s">
        <v>168</v>
      </c>
      <c r="L826" s="20">
        <v>0.108</v>
      </c>
      <c r="M826" s="20" t="s">
        <v>168</v>
      </c>
      <c r="N826" s="20" t="s">
        <v>168</v>
      </c>
      <c r="O826" s="20" t="s">
        <v>168</v>
      </c>
      <c r="P826" s="20">
        <v>4.4999999999999998E-2</v>
      </c>
    </row>
    <row r="827" spans="1:16" x14ac:dyDescent="0.3">
      <c r="A827" s="31">
        <v>2020</v>
      </c>
      <c r="B827" s="19">
        <v>669</v>
      </c>
      <c r="C827" s="7" t="s">
        <v>190</v>
      </c>
      <c r="D827" s="15">
        <v>89890.23599999999</v>
      </c>
      <c r="E827" s="20">
        <v>8973.3369999999995</v>
      </c>
      <c r="F827" s="20">
        <v>7048.3969999999999</v>
      </c>
      <c r="G827" s="20">
        <v>8733.3889999999992</v>
      </c>
      <c r="H827" s="20">
        <v>5522.03</v>
      </c>
      <c r="I827" s="20">
        <v>2700.3980000000001</v>
      </c>
      <c r="J827" s="20">
        <v>6303.7910000000002</v>
      </c>
      <c r="K827" s="20">
        <v>7287.0659999999998</v>
      </c>
      <c r="L827" s="20">
        <v>9277.9110000000001</v>
      </c>
      <c r="M827" s="20">
        <v>7764.7060000000001</v>
      </c>
      <c r="N827" s="20">
        <v>9479.8719999999994</v>
      </c>
      <c r="O827" s="20">
        <v>9705.9390000000003</v>
      </c>
      <c r="P827" s="20">
        <v>7093.4</v>
      </c>
    </row>
    <row r="828" spans="1:16" x14ac:dyDescent="0.3">
      <c r="A828" s="31">
        <v>2020</v>
      </c>
      <c r="B828" s="19">
        <v>672</v>
      </c>
      <c r="C828" s="7" t="s">
        <v>191</v>
      </c>
      <c r="D828" s="15">
        <v>14389.198999999999</v>
      </c>
      <c r="E828" s="20">
        <v>1440.028</v>
      </c>
      <c r="F828" s="20">
        <v>1290.54</v>
      </c>
      <c r="G828" s="20">
        <v>2692.4830000000002</v>
      </c>
      <c r="H828" s="20">
        <v>1434.3409999999999</v>
      </c>
      <c r="I828" s="20">
        <v>1489.77</v>
      </c>
      <c r="J828" s="20">
        <v>1016.085</v>
      </c>
      <c r="K828" s="20">
        <v>688.61699999999996</v>
      </c>
      <c r="L828" s="20">
        <v>534.72400000000005</v>
      </c>
      <c r="M828" s="20">
        <v>1456.1790000000001</v>
      </c>
      <c r="N828" s="20">
        <v>884.17200000000003</v>
      </c>
      <c r="O828" s="20">
        <v>550.36199999999997</v>
      </c>
      <c r="P828" s="20">
        <v>911.89800000000002</v>
      </c>
    </row>
    <row r="829" spans="1:16" x14ac:dyDescent="0.3">
      <c r="A829" s="31">
        <v>2020</v>
      </c>
      <c r="B829" s="19">
        <v>675</v>
      </c>
      <c r="C829" s="7" t="s">
        <v>192</v>
      </c>
      <c r="D829" s="15">
        <v>921.36500000000001</v>
      </c>
      <c r="E829" s="20">
        <v>204.39</v>
      </c>
      <c r="F829" s="20">
        <v>167.255</v>
      </c>
      <c r="G829" s="20">
        <v>230.04</v>
      </c>
      <c r="H829" s="20" t="s">
        <v>168</v>
      </c>
      <c r="I829" s="20">
        <v>36.99</v>
      </c>
      <c r="J829" s="20" t="s">
        <v>168</v>
      </c>
      <c r="K829" s="20">
        <v>85.59</v>
      </c>
      <c r="L829" s="20">
        <v>36.99</v>
      </c>
      <c r="M829" s="20">
        <v>85.59</v>
      </c>
      <c r="N829" s="20">
        <v>74.52</v>
      </c>
      <c r="O829" s="20" t="s">
        <v>168</v>
      </c>
      <c r="P829" s="20" t="s">
        <v>168</v>
      </c>
    </row>
    <row r="830" spans="1:16" x14ac:dyDescent="0.3">
      <c r="A830" s="31">
        <v>2020</v>
      </c>
      <c r="B830" s="19">
        <v>676</v>
      </c>
      <c r="C830" s="7" t="s">
        <v>193</v>
      </c>
      <c r="D830" s="15">
        <v>48429.212</v>
      </c>
      <c r="E830" s="20">
        <v>5268.0429999999997</v>
      </c>
      <c r="F830" s="20">
        <v>4648.3729999999996</v>
      </c>
      <c r="G830" s="20">
        <v>3129.2379999999998</v>
      </c>
      <c r="H830" s="20">
        <v>1958.4860000000001</v>
      </c>
      <c r="I830" s="20">
        <v>1711.8330000000001</v>
      </c>
      <c r="J830" s="20">
        <v>1807.239</v>
      </c>
      <c r="K830" s="20">
        <v>3176.7849999999999</v>
      </c>
      <c r="L830" s="20">
        <v>4693.2449999999999</v>
      </c>
      <c r="M830" s="20">
        <v>6102.1660000000002</v>
      </c>
      <c r="N830" s="20">
        <v>6329.7479999999996</v>
      </c>
      <c r="O830" s="20">
        <v>6058.7290000000003</v>
      </c>
      <c r="P830" s="20">
        <v>3545.3270000000002</v>
      </c>
    </row>
    <row r="831" spans="1:16" x14ac:dyDescent="0.3">
      <c r="A831" s="31">
        <v>2020</v>
      </c>
      <c r="B831" s="19">
        <v>680</v>
      </c>
      <c r="C831" s="7" t="s">
        <v>194</v>
      </c>
      <c r="D831" s="15">
        <v>1210609.0629999998</v>
      </c>
      <c r="E831" s="20">
        <v>102476.799</v>
      </c>
      <c r="F831" s="20">
        <v>83085.812000000005</v>
      </c>
      <c r="G831" s="20">
        <v>106684.75</v>
      </c>
      <c r="H831" s="20">
        <v>104083.625</v>
      </c>
      <c r="I831" s="20">
        <v>87343.771999999997</v>
      </c>
      <c r="J831" s="20">
        <v>90957.752999999997</v>
      </c>
      <c r="K831" s="20">
        <v>106784.955</v>
      </c>
      <c r="L831" s="20">
        <v>87922.27</v>
      </c>
      <c r="M831" s="20">
        <v>100753.58100000001</v>
      </c>
      <c r="N831" s="20">
        <v>103972.288</v>
      </c>
      <c r="O831" s="20">
        <v>105539.43399999999</v>
      </c>
      <c r="P831" s="20">
        <v>131004.024</v>
      </c>
    </row>
    <row r="832" spans="1:16" x14ac:dyDescent="0.3">
      <c r="A832" s="31">
        <v>2020</v>
      </c>
      <c r="B832" s="19">
        <v>684</v>
      </c>
      <c r="C832" s="7" t="s">
        <v>195</v>
      </c>
      <c r="D832" s="15">
        <v>3832.0030000000006</v>
      </c>
      <c r="E832" s="20">
        <v>436.315</v>
      </c>
      <c r="F832" s="20">
        <v>365.38799999999998</v>
      </c>
      <c r="G832" s="20">
        <v>612.88900000000001</v>
      </c>
      <c r="H832" s="20">
        <v>383.13600000000002</v>
      </c>
      <c r="I832" s="20">
        <v>236.94900000000001</v>
      </c>
      <c r="J832" s="20">
        <v>106.446</v>
      </c>
      <c r="K832" s="20">
        <v>149.69300000000001</v>
      </c>
      <c r="L832" s="20">
        <v>410.608</v>
      </c>
      <c r="M832" s="20">
        <v>115.765</v>
      </c>
      <c r="N832" s="20">
        <v>421.75700000000001</v>
      </c>
      <c r="O832" s="20">
        <v>243.40199999999999</v>
      </c>
      <c r="P832" s="20">
        <v>349.65499999999997</v>
      </c>
    </row>
    <row r="833" spans="1:16" x14ac:dyDescent="0.3">
      <c r="A833" s="31">
        <v>2020</v>
      </c>
      <c r="B833" s="19">
        <v>690</v>
      </c>
      <c r="C833" s="7" t="s">
        <v>196</v>
      </c>
      <c r="D833" s="15">
        <v>1369194.0189999999</v>
      </c>
      <c r="E833" s="20">
        <v>102963.447</v>
      </c>
      <c r="F833" s="20">
        <v>99911.016000000003</v>
      </c>
      <c r="G833" s="20">
        <v>106432.724</v>
      </c>
      <c r="H833" s="20">
        <v>84326.922000000006</v>
      </c>
      <c r="I833" s="20">
        <v>69724.84</v>
      </c>
      <c r="J833" s="20">
        <v>115703.569</v>
      </c>
      <c r="K833" s="20">
        <v>120730.62300000001</v>
      </c>
      <c r="L833" s="20">
        <v>140080.804</v>
      </c>
      <c r="M833" s="20">
        <v>136892.777</v>
      </c>
      <c r="N833" s="20">
        <v>125323.59600000001</v>
      </c>
      <c r="O833" s="20">
        <v>145332.04199999999</v>
      </c>
      <c r="P833" s="20">
        <v>121771.659</v>
      </c>
    </row>
    <row r="834" spans="1:16" x14ac:dyDescent="0.3">
      <c r="A834" s="31">
        <v>2020</v>
      </c>
      <c r="B834" s="19">
        <v>696</v>
      </c>
      <c r="C834" s="7" t="s">
        <v>197</v>
      </c>
      <c r="D834" s="15">
        <v>63784.327999999994</v>
      </c>
      <c r="E834" s="20">
        <v>6650.598</v>
      </c>
      <c r="F834" s="20">
        <v>9492.9879999999994</v>
      </c>
      <c r="G834" s="20">
        <v>6562.5940000000001</v>
      </c>
      <c r="H834" s="20">
        <v>2157.7570000000001</v>
      </c>
      <c r="I834" s="20">
        <v>3592.6709999999998</v>
      </c>
      <c r="J834" s="20">
        <v>3789.884</v>
      </c>
      <c r="K834" s="20">
        <v>5071.6319999999996</v>
      </c>
      <c r="L834" s="20">
        <v>7307.27</v>
      </c>
      <c r="M834" s="20">
        <v>4905.7309999999998</v>
      </c>
      <c r="N834" s="20">
        <v>4773.4070000000002</v>
      </c>
      <c r="O834" s="20">
        <v>4891.3230000000003</v>
      </c>
      <c r="P834" s="20">
        <v>4588.473</v>
      </c>
    </row>
    <row r="835" spans="1:16" x14ac:dyDescent="0.3">
      <c r="A835" s="31">
        <v>2020</v>
      </c>
      <c r="B835" s="19">
        <v>700</v>
      </c>
      <c r="C835" s="7" t="s">
        <v>198</v>
      </c>
      <c r="D835" s="15">
        <v>1184812.629</v>
      </c>
      <c r="E835" s="20">
        <v>119933.75900000001</v>
      </c>
      <c r="F835" s="20">
        <v>99597.218999999997</v>
      </c>
      <c r="G835" s="20">
        <v>102505.402</v>
      </c>
      <c r="H835" s="20">
        <v>103174.12</v>
      </c>
      <c r="I835" s="20">
        <v>99679.304000000004</v>
      </c>
      <c r="J835" s="20">
        <v>82291.945999999996</v>
      </c>
      <c r="K835" s="20">
        <v>68261.668000000005</v>
      </c>
      <c r="L835" s="20">
        <v>115483.56600000001</v>
      </c>
      <c r="M835" s="20">
        <v>108168.33500000001</v>
      </c>
      <c r="N835" s="20">
        <v>105672.963</v>
      </c>
      <c r="O835" s="20">
        <v>76333.941000000006</v>
      </c>
      <c r="P835" s="20">
        <v>103710.406</v>
      </c>
    </row>
    <row r="836" spans="1:16" x14ac:dyDescent="0.3">
      <c r="A836" s="31">
        <v>2020</v>
      </c>
      <c r="B836" s="19">
        <v>701</v>
      </c>
      <c r="C836" s="7" t="s">
        <v>199</v>
      </c>
      <c r="D836" s="15">
        <v>1989963.3820000002</v>
      </c>
      <c r="E836" s="20">
        <v>156456.98000000001</v>
      </c>
      <c r="F836" s="20">
        <v>160429.78400000001</v>
      </c>
      <c r="G836" s="20">
        <v>185413.56400000001</v>
      </c>
      <c r="H836" s="20">
        <v>160169.33900000001</v>
      </c>
      <c r="I836" s="20">
        <v>141134.595</v>
      </c>
      <c r="J836" s="20">
        <v>125805.288</v>
      </c>
      <c r="K836" s="20">
        <v>158625.66399999999</v>
      </c>
      <c r="L836" s="20">
        <v>158623.18700000001</v>
      </c>
      <c r="M836" s="20">
        <v>170031.55300000001</v>
      </c>
      <c r="N836" s="20">
        <v>213051.29399999999</v>
      </c>
      <c r="O836" s="20">
        <v>157451.49600000001</v>
      </c>
      <c r="P836" s="20">
        <v>202770.63800000001</v>
      </c>
    </row>
    <row r="837" spans="1:16" x14ac:dyDescent="0.3">
      <c r="A837" s="31">
        <v>2020</v>
      </c>
      <c r="B837" s="19">
        <v>703</v>
      </c>
      <c r="C837" s="7" t="s">
        <v>200</v>
      </c>
      <c r="D837" s="15">
        <v>14.05</v>
      </c>
      <c r="E837" s="20">
        <v>2E-3</v>
      </c>
      <c r="F837" s="20" t="s">
        <v>168</v>
      </c>
      <c r="G837" s="20" t="s">
        <v>168</v>
      </c>
      <c r="H837" s="20">
        <v>4.2999999999999997E-2</v>
      </c>
      <c r="I837" s="20" t="s">
        <v>168</v>
      </c>
      <c r="J837" s="20">
        <v>7.6310000000000002</v>
      </c>
      <c r="K837" s="20">
        <v>0.20100000000000001</v>
      </c>
      <c r="L837" s="20" t="s">
        <v>168</v>
      </c>
      <c r="M837" s="20">
        <v>3.6080000000000001</v>
      </c>
      <c r="N837" s="20">
        <v>0.108</v>
      </c>
      <c r="O837" s="20">
        <v>0.95499999999999996</v>
      </c>
      <c r="P837" s="20">
        <v>1.502</v>
      </c>
    </row>
    <row r="838" spans="1:16" x14ac:dyDescent="0.3">
      <c r="A838" s="31">
        <v>2020</v>
      </c>
      <c r="B838" s="19">
        <v>706</v>
      </c>
      <c r="C838" s="7" t="s">
        <v>201</v>
      </c>
      <c r="D838" s="15">
        <v>299747.86600000004</v>
      </c>
      <c r="E838" s="20">
        <v>30355.428</v>
      </c>
      <c r="F838" s="20">
        <v>20748.323</v>
      </c>
      <c r="G838" s="20">
        <v>41569.288</v>
      </c>
      <c r="H838" s="20">
        <v>26472.580999999998</v>
      </c>
      <c r="I838" s="20">
        <v>16292.424000000001</v>
      </c>
      <c r="J838" s="20">
        <v>16064.388000000001</v>
      </c>
      <c r="K838" s="20">
        <v>21632.201000000001</v>
      </c>
      <c r="L838" s="20">
        <v>18160.687000000002</v>
      </c>
      <c r="M838" s="20">
        <v>34651.048000000003</v>
      </c>
      <c r="N838" s="20">
        <v>22696.898000000001</v>
      </c>
      <c r="O838" s="20">
        <v>24146.07</v>
      </c>
      <c r="P838" s="20">
        <v>26958.53</v>
      </c>
    </row>
    <row r="839" spans="1:16" x14ac:dyDescent="0.3">
      <c r="A839" s="31">
        <v>2020</v>
      </c>
      <c r="B839" s="19">
        <v>708</v>
      </c>
      <c r="C839" s="7" t="s">
        <v>202</v>
      </c>
      <c r="D839" s="15">
        <v>129980.97600000001</v>
      </c>
      <c r="E839" s="20">
        <v>10701.014999999999</v>
      </c>
      <c r="F839" s="20">
        <v>11543.495000000001</v>
      </c>
      <c r="G839" s="20">
        <v>13629.458000000001</v>
      </c>
      <c r="H839" s="20">
        <v>7704.5190000000002</v>
      </c>
      <c r="I839" s="20">
        <v>8325.0540000000001</v>
      </c>
      <c r="J839" s="20">
        <v>9057.7659999999996</v>
      </c>
      <c r="K839" s="20">
        <v>11253.652</v>
      </c>
      <c r="L839" s="20">
        <v>9761.8549999999996</v>
      </c>
      <c r="M839" s="20">
        <v>11866.825000000001</v>
      </c>
      <c r="N839" s="20">
        <v>10016.713</v>
      </c>
      <c r="O839" s="20">
        <v>10755.373</v>
      </c>
      <c r="P839" s="20">
        <v>15365.251</v>
      </c>
    </row>
    <row r="840" spans="1:16" x14ac:dyDescent="0.3">
      <c r="A840" s="31">
        <v>2020</v>
      </c>
      <c r="B840" s="19">
        <v>716</v>
      </c>
      <c r="C840" s="7" t="s">
        <v>203</v>
      </c>
      <c r="D840" s="15">
        <v>2107.3939999999998</v>
      </c>
      <c r="E840" s="20">
        <v>1.496</v>
      </c>
      <c r="F840" s="20">
        <v>53.326000000000001</v>
      </c>
      <c r="G840" s="20">
        <v>159.65600000000001</v>
      </c>
      <c r="H840" s="20">
        <v>104.27500000000001</v>
      </c>
      <c r="I840" s="20">
        <v>133.80699999999999</v>
      </c>
      <c r="J840" s="20">
        <v>250.744</v>
      </c>
      <c r="K840" s="20">
        <v>981.053</v>
      </c>
      <c r="L840" s="20">
        <v>14.25</v>
      </c>
      <c r="M840" s="20">
        <v>266.61099999999999</v>
      </c>
      <c r="N840" s="20">
        <v>8.4499999999999993</v>
      </c>
      <c r="O840" s="20">
        <v>7.8330000000000002</v>
      </c>
      <c r="P840" s="20">
        <v>125.893</v>
      </c>
    </row>
    <row r="841" spans="1:16" x14ac:dyDescent="0.3">
      <c r="A841" s="31">
        <v>2020</v>
      </c>
      <c r="B841" s="19">
        <v>720</v>
      </c>
      <c r="C841" s="7" t="s">
        <v>204</v>
      </c>
      <c r="D841" s="15">
        <v>23041354.104999997</v>
      </c>
      <c r="E841" s="20">
        <v>1888546.649</v>
      </c>
      <c r="F841" s="20">
        <v>1714317.0079999999</v>
      </c>
      <c r="G841" s="20">
        <v>1422502.4140000001</v>
      </c>
      <c r="H841" s="20">
        <v>1560214.6140000001</v>
      </c>
      <c r="I841" s="20">
        <v>1863761.388</v>
      </c>
      <c r="J841" s="20">
        <v>1936858.1910000001</v>
      </c>
      <c r="K841" s="20">
        <v>1913956.226</v>
      </c>
      <c r="L841" s="20">
        <v>1933561.49</v>
      </c>
      <c r="M841" s="20">
        <v>2162741.3569999998</v>
      </c>
      <c r="N841" s="20">
        <v>1920847.2860000001</v>
      </c>
      <c r="O841" s="20">
        <v>2239502.0049999999</v>
      </c>
      <c r="P841" s="20">
        <v>2484545.477</v>
      </c>
    </row>
    <row r="842" spans="1:16" x14ac:dyDescent="0.3">
      <c r="A842" s="31">
        <v>2020</v>
      </c>
      <c r="B842" s="19">
        <v>724</v>
      </c>
      <c r="C842" s="7" t="s">
        <v>249</v>
      </c>
      <c r="D842" s="15">
        <v>93.303999999999988</v>
      </c>
      <c r="E842" s="20">
        <v>2.4060000000000001</v>
      </c>
      <c r="F842" s="20">
        <v>0.106</v>
      </c>
      <c r="G842" s="20">
        <v>4.0490000000000004</v>
      </c>
      <c r="H842" s="20" t="s">
        <v>168</v>
      </c>
      <c r="I842" s="20">
        <v>0.224</v>
      </c>
      <c r="J842" s="20">
        <v>9.4169999999999998</v>
      </c>
      <c r="K842" s="20">
        <v>25.494</v>
      </c>
      <c r="L842" s="20">
        <v>3.778</v>
      </c>
      <c r="M842" s="20">
        <v>0.38500000000000001</v>
      </c>
      <c r="N842" s="20">
        <v>0.21099999999999999</v>
      </c>
      <c r="O842" s="20">
        <v>6.6929999999999996</v>
      </c>
      <c r="P842" s="20">
        <v>40.540999999999997</v>
      </c>
    </row>
    <row r="843" spans="1:16" x14ac:dyDescent="0.3">
      <c r="A843" s="31">
        <v>2020</v>
      </c>
      <c r="B843" s="19">
        <v>728</v>
      </c>
      <c r="C843" s="7" t="s">
        <v>205</v>
      </c>
      <c r="D843" s="15">
        <v>5734268.4559999993</v>
      </c>
      <c r="E843" s="20">
        <v>448998.71799999999</v>
      </c>
      <c r="F843" s="20">
        <v>478040.88900000002</v>
      </c>
      <c r="G843" s="20">
        <v>583597.91</v>
      </c>
      <c r="H843" s="20">
        <v>588499.98100000003</v>
      </c>
      <c r="I843" s="20">
        <v>479307.84899999999</v>
      </c>
      <c r="J843" s="20">
        <v>361049.79499999998</v>
      </c>
      <c r="K843" s="20">
        <v>357339.92300000001</v>
      </c>
      <c r="L843" s="20">
        <v>424823.14500000002</v>
      </c>
      <c r="M843" s="20">
        <v>533773.06299999997</v>
      </c>
      <c r="N843" s="20">
        <v>458553.72700000001</v>
      </c>
      <c r="O843" s="20">
        <v>504541.00900000002</v>
      </c>
      <c r="P843" s="20">
        <v>515742.44699999999</v>
      </c>
    </row>
    <row r="844" spans="1:16" x14ac:dyDescent="0.3">
      <c r="A844" s="31">
        <v>2020</v>
      </c>
      <c r="B844" s="19">
        <v>732</v>
      </c>
      <c r="C844" s="7" t="s">
        <v>206</v>
      </c>
      <c r="D844" s="15">
        <v>3743373.49</v>
      </c>
      <c r="E844" s="20">
        <v>380186.527</v>
      </c>
      <c r="F844" s="20">
        <v>253972.83199999999</v>
      </c>
      <c r="G844" s="20">
        <v>340972.34899999999</v>
      </c>
      <c r="H844" s="20">
        <v>325589.63099999999</v>
      </c>
      <c r="I844" s="20">
        <v>244546.41399999999</v>
      </c>
      <c r="J844" s="20">
        <v>218305.95300000001</v>
      </c>
      <c r="K844" s="20">
        <v>182379.95699999999</v>
      </c>
      <c r="L844" s="20">
        <v>271225.03000000003</v>
      </c>
      <c r="M844" s="20">
        <v>355477.93900000001</v>
      </c>
      <c r="N844" s="20">
        <v>387927.64299999998</v>
      </c>
      <c r="O844" s="20">
        <v>358250.8</v>
      </c>
      <c r="P844" s="20">
        <v>424538.41499999998</v>
      </c>
    </row>
    <row r="845" spans="1:16" x14ac:dyDescent="0.3">
      <c r="A845" s="31">
        <v>2020</v>
      </c>
      <c r="B845" s="19">
        <v>736</v>
      </c>
      <c r="C845" s="7" t="s">
        <v>207</v>
      </c>
      <c r="D845" s="15">
        <v>1443447.612</v>
      </c>
      <c r="E845" s="20">
        <v>116091.402</v>
      </c>
      <c r="F845" s="20">
        <v>113495.795</v>
      </c>
      <c r="G845" s="20">
        <v>130922.963</v>
      </c>
      <c r="H845" s="20">
        <v>112836.069</v>
      </c>
      <c r="I845" s="20">
        <v>111787.969</v>
      </c>
      <c r="J845" s="20">
        <v>107297.558</v>
      </c>
      <c r="K845" s="20">
        <v>107121.571</v>
      </c>
      <c r="L845" s="20">
        <v>122553.17200000001</v>
      </c>
      <c r="M845" s="20">
        <v>126178.791</v>
      </c>
      <c r="N845" s="20">
        <v>126229.504</v>
      </c>
      <c r="O845" s="20">
        <v>130895.47100000001</v>
      </c>
      <c r="P845" s="20">
        <v>138037.34700000001</v>
      </c>
    </row>
    <row r="846" spans="1:16" x14ac:dyDescent="0.3">
      <c r="A846" s="31">
        <v>2020</v>
      </c>
      <c r="B846" s="19">
        <v>740</v>
      </c>
      <c r="C846" s="7" t="s">
        <v>208</v>
      </c>
      <c r="D846" s="15">
        <v>254349.06900000002</v>
      </c>
      <c r="E846" s="20">
        <v>7161.3220000000001</v>
      </c>
      <c r="F846" s="20">
        <v>3245.39</v>
      </c>
      <c r="G846" s="20">
        <v>106059.946</v>
      </c>
      <c r="H846" s="20">
        <v>6538.5190000000002</v>
      </c>
      <c r="I846" s="20">
        <v>8824.9290000000001</v>
      </c>
      <c r="J846" s="20">
        <v>5633.0309999999999</v>
      </c>
      <c r="K846" s="20">
        <v>2770.4960000000001</v>
      </c>
      <c r="L846" s="20">
        <v>41975.241000000002</v>
      </c>
      <c r="M846" s="20">
        <v>42113.398999999998</v>
      </c>
      <c r="N846" s="20">
        <v>13000.941000000001</v>
      </c>
      <c r="O846" s="20">
        <v>8136.5640000000003</v>
      </c>
      <c r="P846" s="20">
        <v>8889.2909999999993</v>
      </c>
    </row>
    <row r="847" spans="1:16" x14ac:dyDescent="0.3">
      <c r="A847" s="31">
        <v>2020</v>
      </c>
      <c r="B847" s="19">
        <v>743</v>
      </c>
      <c r="C847" s="7" t="s">
        <v>209</v>
      </c>
      <c r="D847" s="15">
        <v>33.751000000000005</v>
      </c>
      <c r="E847" s="20">
        <v>1.0649999999999999</v>
      </c>
      <c r="F847" s="20">
        <v>5.9690000000000003</v>
      </c>
      <c r="G847" s="20">
        <v>0.20100000000000001</v>
      </c>
      <c r="H847" s="20">
        <v>4.3579999999999997</v>
      </c>
      <c r="I847" s="20">
        <v>0.59399999999999997</v>
      </c>
      <c r="J847" s="20">
        <v>0.22</v>
      </c>
      <c r="K847" s="20">
        <v>13.542999999999999</v>
      </c>
      <c r="L847" s="20">
        <v>2.06</v>
      </c>
      <c r="M847" s="20">
        <v>2.3380000000000001</v>
      </c>
      <c r="N847" s="20">
        <v>1.018</v>
      </c>
      <c r="O847" s="20">
        <v>1.167</v>
      </c>
      <c r="P847" s="20">
        <v>1.218</v>
      </c>
    </row>
    <row r="848" spans="1:16" x14ac:dyDescent="0.3">
      <c r="A848" s="31">
        <v>2020</v>
      </c>
      <c r="B848" s="19">
        <v>800</v>
      </c>
      <c r="C848" s="7" t="s">
        <v>210</v>
      </c>
      <c r="D848" s="15">
        <v>406697.90100000007</v>
      </c>
      <c r="E848" s="20">
        <v>9233.3080000000009</v>
      </c>
      <c r="F848" s="20">
        <v>9198.2309999999998</v>
      </c>
      <c r="G848" s="20">
        <v>91909.774999999994</v>
      </c>
      <c r="H848" s="20">
        <v>18315.969000000001</v>
      </c>
      <c r="I848" s="20">
        <v>9958.4689999999991</v>
      </c>
      <c r="J848" s="20">
        <v>10036.532999999999</v>
      </c>
      <c r="K848" s="20">
        <v>8972.0640000000003</v>
      </c>
      <c r="L848" s="20">
        <v>150796.351</v>
      </c>
      <c r="M848" s="20">
        <v>17597.921999999999</v>
      </c>
      <c r="N848" s="20">
        <v>17831.041000000001</v>
      </c>
      <c r="O848" s="20">
        <v>37643.995999999999</v>
      </c>
      <c r="P848" s="20">
        <v>25204.241999999998</v>
      </c>
    </row>
    <row r="849" spans="1:16" x14ac:dyDescent="0.3">
      <c r="A849" s="31">
        <v>2020</v>
      </c>
      <c r="B849" s="19">
        <v>801</v>
      </c>
      <c r="C849" s="7" t="s">
        <v>211</v>
      </c>
      <c r="D849" s="15">
        <v>365.05099999999993</v>
      </c>
      <c r="E849" s="20">
        <v>67.891999999999996</v>
      </c>
      <c r="F849" s="20">
        <v>11.388999999999999</v>
      </c>
      <c r="G849" s="20">
        <v>100.78100000000001</v>
      </c>
      <c r="H849" s="20">
        <v>19.73</v>
      </c>
      <c r="I849" s="20">
        <v>6.1950000000000003</v>
      </c>
      <c r="J849" s="20">
        <v>7.165</v>
      </c>
      <c r="K849" s="20">
        <v>53.777999999999999</v>
      </c>
      <c r="L849" s="20">
        <v>3.645</v>
      </c>
      <c r="M849" s="20">
        <v>12.933</v>
      </c>
      <c r="N849" s="20">
        <v>13.180999999999999</v>
      </c>
      <c r="O849" s="20">
        <v>28.411999999999999</v>
      </c>
      <c r="P849" s="20">
        <v>39.950000000000003</v>
      </c>
    </row>
    <row r="850" spans="1:16" x14ac:dyDescent="0.3">
      <c r="A850" s="31">
        <v>2020</v>
      </c>
      <c r="B850" s="19">
        <v>803</v>
      </c>
      <c r="C850" s="7" t="s">
        <v>212</v>
      </c>
      <c r="D850" s="15">
        <v>41.670999999999992</v>
      </c>
      <c r="E850" s="20">
        <v>35.491999999999997</v>
      </c>
      <c r="F850" s="20" t="s">
        <v>168</v>
      </c>
      <c r="G850" s="20">
        <v>2.891</v>
      </c>
      <c r="H850" s="20" t="s">
        <v>168</v>
      </c>
      <c r="I850" s="20" t="s">
        <v>168</v>
      </c>
      <c r="J850" s="20" t="s">
        <v>168</v>
      </c>
      <c r="K850" s="20" t="s">
        <v>168</v>
      </c>
      <c r="L850" s="20">
        <v>2.9950000000000001</v>
      </c>
      <c r="M850" s="20" t="s">
        <v>168</v>
      </c>
      <c r="N850" s="20" t="s">
        <v>168</v>
      </c>
      <c r="O850" s="20">
        <v>0.29299999999999998</v>
      </c>
      <c r="P850" s="20" t="s">
        <v>168</v>
      </c>
    </row>
    <row r="851" spans="1:16" x14ac:dyDescent="0.3">
      <c r="A851" s="31">
        <v>2020</v>
      </c>
      <c r="B851" s="19">
        <v>804</v>
      </c>
      <c r="C851" s="7" t="s">
        <v>213</v>
      </c>
      <c r="D851" s="15">
        <v>35599.206999999995</v>
      </c>
      <c r="E851" s="20">
        <v>2084.806</v>
      </c>
      <c r="F851" s="20">
        <v>2502.105</v>
      </c>
      <c r="G851" s="20">
        <v>3233.6590000000001</v>
      </c>
      <c r="H851" s="20">
        <v>2610.0610000000001</v>
      </c>
      <c r="I851" s="20">
        <v>2098.4119999999998</v>
      </c>
      <c r="J851" s="20">
        <v>2479.5569999999998</v>
      </c>
      <c r="K851" s="20">
        <v>1553.385</v>
      </c>
      <c r="L851" s="20">
        <v>2628.1610000000001</v>
      </c>
      <c r="M851" s="20">
        <v>2251.058</v>
      </c>
      <c r="N851" s="20">
        <v>8078.4920000000002</v>
      </c>
      <c r="O851" s="20">
        <v>2480.4209999999998</v>
      </c>
      <c r="P851" s="20">
        <v>3599.09</v>
      </c>
    </row>
    <row r="852" spans="1:16" x14ac:dyDescent="0.3">
      <c r="A852" s="31">
        <v>2020</v>
      </c>
      <c r="B852" s="19">
        <v>807</v>
      </c>
      <c r="C852" s="7" t="s">
        <v>214</v>
      </c>
      <c r="D852" s="15">
        <v>98.832999999999998</v>
      </c>
      <c r="E852" s="20" t="s">
        <v>168</v>
      </c>
      <c r="F852" s="20" t="s">
        <v>168</v>
      </c>
      <c r="G852" s="20" t="s">
        <v>168</v>
      </c>
      <c r="H852" s="20" t="s">
        <v>168</v>
      </c>
      <c r="I852" s="20" t="s">
        <v>168</v>
      </c>
      <c r="J852" s="20" t="s">
        <v>168</v>
      </c>
      <c r="K852" s="20" t="s">
        <v>168</v>
      </c>
      <c r="L852" s="20" t="s">
        <v>168</v>
      </c>
      <c r="M852" s="20" t="s">
        <v>168</v>
      </c>
      <c r="N852" s="20">
        <v>98.832999999999998</v>
      </c>
      <c r="O852" s="20" t="s">
        <v>168</v>
      </c>
      <c r="P852" s="20" t="s">
        <v>168</v>
      </c>
    </row>
    <row r="853" spans="1:16" x14ac:dyDescent="0.3">
      <c r="A853" s="31">
        <v>2020</v>
      </c>
      <c r="B853" s="19">
        <v>809</v>
      </c>
      <c r="C853" s="7" t="s">
        <v>215</v>
      </c>
      <c r="D853" s="15">
        <v>0.71800000000000008</v>
      </c>
      <c r="E853" s="20" t="s">
        <v>168</v>
      </c>
      <c r="F853" s="20" t="s">
        <v>168</v>
      </c>
      <c r="G853" s="20" t="s">
        <v>168</v>
      </c>
      <c r="H853" s="20" t="s">
        <v>168</v>
      </c>
      <c r="I853" s="20">
        <v>0.55100000000000005</v>
      </c>
      <c r="J853" s="20" t="s">
        <v>168</v>
      </c>
      <c r="K853" s="20" t="s">
        <v>168</v>
      </c>
      <c r="L853" s="20" t="s">
        <v>168</v>
      </c>
      <c r="M853" s="20" t="s">
        <v>168</v>
      </c>
      <c r="N853" s="20" t="s">
        <v>168</v>
      </c>
      <c r="O853" s="20" t="s">
        <v>168</v>
      </c>
      <c r="P853" s="20">
        <v>0.16700000000000001</v>
      </c>
    </row>
    <row r="854" spans="1:16" x14ac:dyDescent="0.3">
      <c r="A854" s="31">
        <v>2020</v>
      </c>
      <c r="B854" s="19">
        <v>811</v>
      </c>
      <c r="C854" s="7" t="s">
        <v>216</v>
      </c>
      <c r="D854" s="15">
        <v>13.831</v>
      </c>
      <c r="E854" s="20">
        <v>13.831</v>
      </c>
      <c r="F854" s="20" t="s">
        <v>168</v>
      </c>
      <c r="G854" s="20" t="s">
        <v>168</v>
      </c>
      <c r="H854" s="20" t="s">
        <v>168</v>
      </c>
      <c r="I854" s="20" t="s">
        <v>168</v>
      </c>
      <c r="J854" s="20" t="s">
        <v>168</v>
      </c>
      <c r="K854" s="20" t="s">
        <v>168</v>
      </c>
      <c r="L854" s="20" t="s">
        <v>168</v>
      </c>
      <c r="M854" s="20" t="s">
        <v>168</v>
      </c>
      <c r="N854" s="20" t="s">
        <v>168</v>
      </c>
      <c r="O854" s="20" t="s">
        <v>168</v>
      </c>
      <c r="P854" s="20" t="s">
        <v>168</v>
      </c>
    </row>
    <row r="855" spans="1:16" x14ac:dyDescent="0.3">
      <c r="A855" s="31">
        <v>2020</v>
      </c>
      <c r="B855" s="19">
        <v>812</v>
      </c>
      <c r="C855" s="7" t="s">
        <v>240</v>
      </c>
      <c r="D855" s="15">
        <v>1.4629999999999999</v>
      </c>
      <c r="E855" s="20" t="s">
        <v>168</v>
      </c>
      <c r="F855" s="20" t="s">
        <v>168</v>
      </c>
      <c r="G855" s="20" t="s">
        <v>168</v>
      </c>
      <c r="H855" s="20" t="s">
        <v>168</v>
      </c>
      <c r="I855" s="20" t="s">
        <v>168</v>
      </c>
      <c r="J855" s="20" t="s">
        <v>168</v>
      </c>
      <c r="K855" s="20">
        <v>1.1579999999999999</v>
      </c>
      <c r="L855" s="20" t="s">
        <v>168</v>
      </c>
      <c r="M855" s="20">
        <v>0.30499999999999999</v>
      </c>
      <c r="N855" s="20" t="s">
        <v>168</v>
      </c>
      <c r="O855" s="20" t="s">
        <v>168</v>
      </c>
      <c r="P855" s="20" t="s">
        <v>168</v>
      </c>
    </row>
    <row r="856" spans="1:16" x14ac:dyDescent="0.3">
      <c r="A856" s="31">
        <v>2020</v>
      </c>
      <c r="B856" s="19">
        <v>813</v>
      </c>
      <c r="C856" s="7" t="s">
        <v>251</v>
      </c>
      <c r="D856" s="15">
        <v>0.129</v>
      </c>
      <c r="E856" s="20" t="s">
        <v>168</v>
      </c>
      <c r="F856" s="20" t="s">
        <v>168</v>
      </c>
      <c r="G856" s="20" t="s">
        <v>168</v>
      </c>
      <c r="H856" s="20" t="s">
        <v>168</v>
      </c>
      <c r="I856" s="20" t="s">
        <v>168</v>
      </c>
      <c r="J856" s="20" t="s">
        <v>168</v>
      </c>
      <c r="K856" s="20">
        <v>0.129</v>
      </c>
      <c r="L856" s="20" t="s">
        <v>168</v>
      </c>
      <c r="M856" s="20" t="s">
        <v>168</v>
      </c>
      <c r="N856" s="20" t="s">
        <v>168</v>
      </c>
      <c r="O856" s="20" t="s">
        <v>168</v>
      </c>
      <c r="P856" s="20" t="s">
        <v>168</v>
      </c>
    </row>
    <row r="857" spans="1:16" x14ac:dyDescent="0.3">
      <c r="A857" s="31">
        <v>2020</v>
      </c>
      <c r="B857" s="19">
        <v>815</v>
      </c>
      <c r="C857" s="7" t="s">
        <v>217</v>
      </c>
      <c r="D857" s="15">
        <v>45.018999999999998</v>
      </c>
      <c r="E857" s="20">
        <v>38.735999999999997</v>
      </c>
      <c r="F857" s="20" t="s">
        <v>168</v>
      </c>
      <c r="G857" s="20" t="s">
        <v>168</v>
      </c>
      <c r="H857" s="20" t="s">
        <v>168</v>
      </c>
      <c r="I857" s="20">
        <v>0.13100000000000001</v>
      </c>
      <c r="J857" s="20" t="s">
        <v>168</v>
      </c>
      <c r="K857" s="20" t="s">
        <v>168</v>
      </c>
      <c r="L857" s="20" t="s">
        <v>168</v>
      </c>
      <c r="M857" s="20">
        <v>3.0289999999999999</v>
      </c>
      <c r="N857" s="20">
        <v>3.0760000000000001</v>
      </c>
      <c r="O857" s="20">
        <v>4.7E-2</v>
      </c>
      <c r="P857" s="20" t="s">
        <v>168</v>
      </c>
    </row>
    <row r="858" spans="1:16" x14ac:dyDescent="0.3">
      <c r="A858" s="31">
        <v>2020</v>
      </c>
      <c r="B858" s="19">
        <v>816</v>
      </c>
      <c r="C858" s="7" t="s">
        <v>218</v>
      </c>
      <c r="D858" s="15">
        <v>0.29500000000000004</v>
      </c>
      <c r="E858" s="20">
        <v>3.1E-2</v>
      </c>
      <c r="F858" s="20">
        <v>0.254</v>
      </c>
      <c r="G858" s="20" t="s">
        <v>168</v>
      </c>
      <c r="H858" s="20">
        <v>0.01</v>
      </c>
      <c r="I858" s="20" t="s">
        <v>168</v>
      </c>
      <c r="J858" s="20" t="s">
        <v>168</v>
      </c>
      <c r="K858" s="20" t="s">
        <v>168</v>
      </c>
      <c r="L858" s="20" t="s">
        <v>168</v>
      </c>
      <c r="M858" s="20" t="s">
        <v>168</v>
      </c>
      <c r="N858" s="20" t="s">
        <v>168</v>
      </c>
      <c r="O858" s="20" t="s">
        <v>168</v>
      </c>
      <c r="P858" s="20" t="s">
        <v>168</v>
      </c>
    </row>
    <row r="859" spans="1:16" x14ac:dyDescent="0.3">
      <c r="A859" s="31">
        <v>2020</v>
      </c>
      <c r="B859" s="19">
        <v>822</v>
      </c>
      <c r="C859" s="7" t="s">
        <v>222</v>
      </c>
      <c r="D859" s="15">
        <v>14.311999999999999</v>
      </c>
      <c r="E859" s="20">
        <v>0.17299999999999999</v>
      </c>
      <c r="F859" s="20" t="s">
        <v>168</v>
      </c>
      <c r="G859" s="20">
        <v>1.673</v>
      </c>
      <c r="H859" s="20">
        <v>2.4060000000000001</v>
      </c>
      <c r="I859" s="20">
        <v>2.206</v>
      </c>
      <c r="J859" s="20" t="s">
        <v>168</v>
      </c>
      <c r="K859" s="20">
        <v>0.25600000000000001</v>
      </c>
      <c r="L859" s="20" t="s">
        <v>168</v>
      </c>
      <c r="M859" s="20">
        <v>1.405</v>
      </c>
      <c r="N859" s="20">
        <v>1.8049999999999999</v>
      </c>
      <c r="O859" s="20">
        <v>2.2269999999999999</v>
      </c>
      <c r="P859" s="20">
        <v>2.161</v>
      </c>
    </row>
    <row r="860" spans="1:16" x14ac:dyDescent="0.3">
      <c r="A860" s="31">
        <v>2020</v>
      </c>
      <c r="B860" s="19">
        <v>824</v>
      </c>
      <c r="C860" s="7" t="s">
        <v>223</v>
      </c>
      <c r="D860" s="15">
        <v>37919.536999999997</v>
      </c>
      <c r="E860" s="20">
        <v>9280.06</v>
      </c>
      <c r="F860" s="20">
        <v>1013.397</v>
      </c>
      <c r="G860" s="20">
        <v>17922.718000000001</v>
      </c>
      <c r="H860" s="20">
        <v>3955</v>
      </c>
      <c r="I860" s="20">
        <v>4426.8289999999997</v>
      </c>
      <c r="J860" s="20">
        <v>387.99599999999998</v>
      </c>
      <c r="K860" s="20" t="s">
        <v>168</v>
      </c>
      <c r="L860" s="20" t="s">
        <v>168</v>
      </c>
      <c r="M860" s="20">
        <v>20.690999999999999</v>
      </c>
      <c r="N860" s="20" t="s">
        <v>168</v>
      </c>
      <c r="O860" s="20">
        <v>1.9159999999999999</v>
      </c>
      <c r="P860" s="20">
        <v>910.93</v>
      </c>
    </row>
    <row r="861" spans="1:16" x14ac:dyDescent="0.3">
      <c r="A861" s="31">
        <v>2020</v>
      </c>
      <c r="B861" s="19">
        <v>825</v>
      </c>
      <c r="C861" s="7" t="s">
        <v>224</v>
      </c>
      <c r="D861" s="15">
        <v>9032.8649999999998</v>
      </c>
      <c r="E861" s="20">
        <v>7836.44</v>
      </c>
      <c r="F861" s="20">
        <v>286.39600000000002</v>
      </c>
      <c r="G861" s="20">
        <v>1.3440000000000001</v>
      </c>
      <c r="H861" s="20">
        <v>376.125</v>
      </c>
      <c r="I861" s="20" t="s">
        <v>168</v>
      </c>
      <c r="J861" s="20">
        <v>30</v>
      </c>
      <c r="K861" s="20" t="s">
        <v>168</v>
      </c>
      <c r="L861" s="20">
        <v>177.56</v>
      </c>
      <c r="M861" s="20" t="s">
        <v>168</v>
      </c>
      <c r="N861" s="20">
        <v>325</v>
      </c>
      <c r="O861" s="20" t="s">
        <v>168</v>
      </c>
      <c r="P861" s="20" t="s">
        <v>168</v>
      </c>
    </row>
    <row r="862" spans="1:16" x14ac:dyDescent="0.3">
      <c r="A862" s="31">
        <v>2020</v>
      </c>
      <c r="B862" s="19">
        <v>830</v>
      </c>
      <c r="C862" s="7" t="s">
        <v>225</v>
      </c>
      <c r="D862" s="15">
        <v>23.855999999999998</v>
      </c>
      <c r="E862" s="20">
        <v>1.0189999999999999</v>
      </c>
      <c r="F862" s="20" t="s">
        <v>168</v>
      </c>
      <c r="G862" s="20">
        <v>3.9220000000000002</v>
      </c>
      <c r="H862" s="20">
        <v>4.0129999999999999</v>
      </c>
      <c r="I862" s="20">
        <v>1.421</v>
      </c>
      <c r="J862" s="20" t="s">
        <v>168</v>
      </c>
      <c r="K862" s="20">
        <v>0.66400000000000003</v>
      </c>
      <c r="L862" s="20">
        <v>6.2E-2</v>
      </c>
      <c r="M862" s="20" t="s">
        <v>168</v>
      </c>
      <c r="N862" s="20">
        <v>4.8940000000000001</v>
      </c>
      <c r="O862" s="20">
        <v>5.6980000000000004</v>
      </c>
      <c r="P862" s="20">
        <v>2.1629999999999998</v>
      </c>
    </row>
    <row r="863" spans="1:16" x14ac:dyDescent="0.3">
      <c r="A863" s="31">
        <v>2020</v>
      </c>
      <c r="B863" s="19">
        <v>832</v>
      </c>
      <c r="C863" s="7" t="s">
        <v>227</v>
      </c>
      <c r="D863" s="15">
        <v>243.05700000000002</v>
      </c>
      <c r="E863" s="20">
        <v>0.59899999999999998</v>
      </c>
      <c r="F863" s="20" t="s">
        <v>168</v>
      </c>
      <c r="G863" s="20" t="s">
        <v>168</v>
      </c>
      <c r="H863" s="20">
        <v>0.41499999999999998</v>
      </c>
      <c r="I863" s="20" t="s">
        <v>168</v>
      </c>
      <c r="J863" s="20">
        <v>45.976999999999997</v>
      </c>
      <c r="K863" s="20" t="s">
        <v>168</v>
      </c>
      <c r="L863" s="20">
        <v>0.34100000000000003</v>
      </c>
      <c r="M863" s="20" t="s">
        <v>168</v>
      </c>
      <c r="N863" s="20">
        <v>0.24</v>
      </c>
      <c r="O863" s="20">
        <v>195.48500000000001</v>
      </c>
      <c r="P863" s="20" t="s">
        <v>168</v>
      </c>
    </row>
    <row r="864" spans="1:16" x14ac:dyDescent="0.3">
      <c r="A864" s="31">
        <v>2020</v>
      </c>
      <c r="B864" s="19">
        <v>833</v>
      </c>
      <c r="C864" s="7" t="s">
        <v>242</v>
      </c>
      <c r="D864" s="15">
        <v>0.66200000000000003</v>
      </c>
      <c r="E864" s="20" t="s">
        <v>168</v>
      </c>
      <c r="F864" s="20">
        <v>0.222</v>
      </c>
      <c r="G864" s="20" t="s">
        <v>168</v>
      </c>
      <c r="H864" s="20" t="s">
        <v>168</v>
      </c>
      <c r="I864" s="20" t="s">
        <v>168</v>
      </c>
      <c r="J864" s="20" t="s">
        <v>168</v>
      </c>
      <c r="K864" s="20" t="s">
        <v>168</v>
      </c>
      <c r="L864" s="20" t="s">
        <v>168</v>
      </c>
      <c r="M864" s="20" t="s">
        <v>168</v>
      </c>
      <c r="N864" s="20">
        <v>0.44</v>
      </c>
      <c r="O864" s="20" t="s">
        <v>168</v>
      </c>
      <c r="P864" s="20" t="s">
        <v>168</v>
      </c>
    </row>
    <row r="865" spans="1:16" x14ac:dyDescent="0.3">
      <c r="A865" s="31">
        <v>2020</v>
      </c>
      <c r="B865" s="19">
        <v>834</v>
      </c>
      <c r="C865" s="7" t="s">
        <v>243</v>
      </c>
      <c r="D865" s="15">
        <v>0.375</v>
      </c>
      <c r="E865" s="20">
        <v>0.216</v>
      </c>
      <c r="F865" s="20">
        <v>7.0000000000000001E-3</v>
      </c>
      <c r="G865" s="20" t="s">
        <v>168</v>
      </c>
      <c r="H865" s="20" t="s">
        <v>168</v>
      </c>
      <c r="I865" s="20">
        <v>4.1000000000000002E-2</v>
      </c>
      <c r="J865" s="20" t="s">
        <v>168</v>
      </c>
      <c r="K865" s="20" t="s">
        <v>168</v>
      </c>
      <c r="L865" s="20" t="s">
        <v>168</v>
      </c>
      <c r="M865" s="20" t="s">
        <v>168</v>
      </c>
      <c r="N865" s="20" t="s">
        <v>168</v>
      </c>
      <c r="O865" s="20" t="s">
        <v>168</v>
      </c>
      <c r="P865" s="20">
        <v>0.111</v>
      </c>
    </row>
    <row r="866" spans="1:16" x14ac:dyDescent="0.3">
      <c r="A866" s="31">
        <v>2020</v>
      </c>
      <c r="B866" s="19">
        <v>835</v>
      </c>
      <c r="C866" s="7" t="s">
        <v>256</v>
      </c>
      <c r="D866" s="15">
        <v>22.948999999999998</v>
      </c>
      <c r="E866" s="20">
        <v>0.45700000000000002</v>
      </c>
      <c r="F866" s="20" t="s">
        <v>168</v>
      </c>
      <c r="G866" s="20">
        <v>1E-3</v>
      </c>
      <c r="H866" s="20" t="s">
        <v>168</v>
      </c>
      <c r="I866" s="20" t="s">
        <v>168</v>
      </c>
      <c r="J866" s="20" t="s">
        <v>168</v>
      </c>
      <c r="K866" s="20" t="s">
        <v>168</v>
      </c>
      <c r="L866" s="20" t="s">
        <v>168</v>
      </c>
      <c r="M866" s="20" t="s">
        <v>168</v>
      </c>
      <c r="N866" s="20" t="s">
        <v>168</v>
      </c>
      <c r="O866" s="20" t="s">
        <v>168</v>
      </c>
      <c r="P866" s="20">
        <v>22.491</v>
      </c>
    </row>
    <row r="867" spans="1:16" x14ac:dyDescent="0.3">
      <c r="A867" s="31">
        <v>2020</v>
      </c>
      <c r="B867" s="19">
        <v>838</v>
      </c>
      <c r="C867" s="7" t="s">
        <v>229</v>
      </c>
      <c r="D867" s="15">
        <v>81.037000000000006</v>
      </c>
      <c r="E867" s="20" t="s">
        <v>168</v>
      </c>
      <c r="F867" s="20">
        <v>11.935</v>
      </c>
      <c r="G867" s="20">
        <v>4.5599999999999996</v>
      </c>
      <c r="H867" s="20">
        <v>4.1529999999999996</v>
      </c>
      <c r="I867" s="20">
        <v>0.33300000000000002</v>
      </c>
      <c r="J867" s="20">
        <v>2.613</v>
      </c>
      <c r="K867" s="20">
        <v>8.5519999999999996</v>
      </c>
      <c r="L867" s="20">
        <v>24.885999999999999</v>
      </c>
      <c r="M867" s="20" t="s">
        <v>168</v>
      </c>
      <c r="N867" s="20">
        <v>10.564</v>
      </c>
      <c r="O867" s="20">
        <v>8.0429999999999993</v>
      </c>
      <c r="P867" s="20">
        <v>5.3979999999999997</v>
      </c>
    </row>
    <row r="868" spans="1:16" x14ac:dyDescent="0.3">
      <c r="A868" s="31">
        <v>2020</v>
      </c>
      <c r="B868" s="19">
        <v>839</v>
      </c>
      <c r="C868" s="7" t="s">
        <v>247</v>
      </c>
      <c r="D868" s="15">
        <v>13.946000000000002</v>
      </c>
      <c r="E868" s="20">
        <v>4.8000000000000001E-2</v>
      </c>
      <c r="F868" s="20">
        <v>0.80200000000000005</v>
      </c>
      <c r="G868" s="20">
        <v>9.9410000000000007</v>
      </c>
      <c r="H868" s="20">
        <v>5.2999999999999999E-2</v>
      </c>
      <c r="I868" s="20">
        <v>0.12</v>
      </c>
      <c r="J868" s="20">
        <v>1.18</v>
      </c>
      <c r="K868" s="20">
        <v>0.193</v>
      </c>
      <c r="L868" s="20">
        <v>5.2999999999999999E-2</v>
      </c>
      <c r="M868" s="20">
        <v>0.31900000000000001</v>
      </c>
      <c r="N868" s="20">
        <v>0.50600000000000001</v>
      </c>
      <c r="O868" s="20">
        <v>0.73099999999999998</v>
      </c>
      <c r="P868" s="20" t="s">
        <v>168</v>
      </c>
    </row>
    <row r="869" spans="1:16" x14ac:dyDescent="0.3">
      <c r="A869" s="31">
        <v>2020</v>
      </c>
      <c r="B869" s="19">
        <v>958</v>
      </c>
      <c r="C869" s="7" t="s">
        <v>231</v>
      </c>
      <c r="D869" s="15">
        <v>23177.049000000003</v>
      </c>
      <c r="E869" s="20">
        <v>1708.8489999999999</v>
      </c>
      <c r="F869" s="20">
        <v>1341.6869999999999</v>
      </c>
      <c r="G869" s="20">
        <v>1882.64</v>
      </c>
      <c r="H869" s="20">
        <v>511.85199999999998</v>
      </c>
      <c r="I869" s="20">
        <v>4923.1909999999998</v>
      </c>
      <c r="J869" s="20">
        <v>1563.3489999999999</v>
      </c>
      <c r="K869" s="20">
        <v>2067.0419999999999</v>
      </c>
      <c r="L869" s="20">
        <v>1637.8050000000001</v>
      </c>
      <c r="M869" s="20">
        <v>2080.471</v>
      </c>
      <c r="N869" s="20">
        <v>1640.8420000000001</v>
      </c>
      <c r="O869" s="20">
        <v>1888.8009999999999</v>
      </c>
      <c r="P869" s="20">
        <v>1930.52</v>
      </c>
    </row>
    <row r="870" spans="1:16" x14ac:dyDescent="0.3">
      <c r="A870" s="31">
        <v>2020</v>
      </c>
      <c r="B870" s="19">
        <v>999</v>
      </c>
      <c r="C870" s="7" t="s">
        <v>232</v>
      </c>
      <c r="D870" s="15">
        <v>13662686.374000002</v>
      </c>
      <c r="E870" s="20">
        <v>1946649.5109999999</v>
      </c>
      <c r="F870" s="20">
        <v>1582789.8570000001</v>
      </c>
      <c r="G870" s="20">
        <v>1491242.1040000001</v>
      </c>
      <c r="H870" s="20">
        <v>699920.9</v>
      </c>
      <c r="I870" s="20">
        <v>649741.05299999996</v>
      </c>
      <c r="J870" s="20">
        <v>649994.93999999994</v>
      </c>
      <c r="K870" s="20">
        <v>1190935.801</v>
      </c>
      <c r="L870" s="20">
        <v>910348.92799999996</v>
      </c>
      <c r="M870" s="20">
        <v>1375796.878</v>
      </c>
      <c r="N870" s="20">
        <v>962263.30200000003</v>
      </c>
      <c r="O870" s="20">
        <v>1044997.392</v>
      </c>
      <c r="P870" s="20">
        <v>1158005.7080000001</v>
      </c>
    </row>
    <row r="871" spans="1:16" x14ac:dyDescent="0.3">
      <c r="A871" s="31">
        <v>2019</v>
      </c>
      <c r="B871" s="19">
        <v>1</v>
      </c>
      <c r="C871" s="7" t="s">
        <v>15</v>
      </c>
      <c r="D871" s="15">
        <v>6760063.9110000012</v>
      </c>
      <c r="E871" s="20">
        <v>460062.52100000001</v>
      </c>
      <c r="F871" s="20">
        <v>465419.01799999998</v>
      </c>
      <c r="G871" s="20">
        <v>595001.13800000004</v>
      </c>
      <c r="H871" s="20">
        <v>584634.90599999996</v>
      </c>
      <c r="I871" s="20">
        <v>631879.19900000002</v>
      </c>
      <c r="J871" s="20">
        <v>489522.01500000001</v>
      </c>
      <c r="K871" s="20">
        <v>605904.46100000001</v>
      </c>
      <c r="L871" s="20">
        <v>475633.76899999997</v>
      </c>
      <c r="M871" s="20">
        <v>518746.88199999998</v>
      </c>
      <c r="N871" s="20">
        <v>599618.70700000005</v>
      </c>
      <c r="O871" s="20">
        <v>616768.50699999998</v>
      </c>
      <c r="P871" s="20">
        <v>716872.78799999994</v>
      </c>
    </row>
    <row r="872" spans="1:16" x14ac:dyDescent="0.3">
      <c r="A872" s="31">
        <v>2019</v>
      </c>
      <c r="B872" s="19">
        <v>3</v>
      </c>
      <c r="C872" s="7" t="s">
        <v>16</v>
      </c>
      <c r="D872" s="15">
        <v>3202985.0350000001</v>
      </c>
      <c r="E872" s="20">
        <v>239439.587</v>
      </c>
      <c r="F872" s="20">
        <v>240808.853</v>
      </c>
      <c r="G872" s="20">
        <v>294850.57500000001</v>
      </c>
      <c r="H872" s="20">
        <v>355461.28</v>
      </c>
      <c r="I872" s="20">
        <v>296556.84499999997</v>
      </c>
      <c r="J872" s="20">
        <v>205883.71100000001</v>
      </c>
      <c r="K872" s="20">
        <v>270610.37099999998</v>
      </c>
      <c r="L872" s="20">
        <v>232245.723</v>
      </c>
      <c r="M872" s="20">
        <v>253982.50399999999</v>
      </c>
      <c r="N872" s="20">
        <v>236751.622</v>
      </c>
      <c r="O872" s="20">
        <v>287947.49099999998</v>
      </c>
      <c r="P872" s="20">
        <v>288446.473</v>
      </c>
    </row>
    <row r="873" spans="1:16" x14ac:dyDescent="0.3">
      <c r="A873" s="31">
        <v>2019</v>
      </c>
      <c r="B873" s="19">
        <v>4</v>
      </c>
      <c r="C873" s="7" t="s">
        <v>17</v>
      </c>
      <c r="D873" s="15">
        <v>19280398.509999998</v>
      </c>
      <c r="E873" s="20">
        <v>1257365.3289999999</v>
      </c>
      <c r="F873" s="20">
        <v>1446245.18</v>
      </c>
      <c r="G873" s="20">
        <v>1692554.9180000001</v>
      </c>
      <c r="H873" s="20">
        <v>1560533.969</v>
      </c>
      <c r="I873" s="20">
        <v>1732963.419</v>
      </c>
      <c r="J873" s="20">
        <v>1329009.203</v>
      </c>
      <c r="K873" s="20">
        <v>1912285.409</v>
      </c>
      <c r="L873" s="20">
        <v>1381966.5989999999</v>
      </c>
      <c r="M873" s="20">
        <v>1580280.4920000001</v>
      </c>
      <c r="N873" s="20">
        <v>1624615.4890000001</v>
      </c>
      <c r="O873" s="20">
        <v>1748585.2760000001</v>
      </c>
      <c r="P873" s="20">
        <v>2013993.227</v>
      </c>
    </row>
    <row r="874" spans="1:16" x14ac:dyDescent="0.3">
      <c r="A874" s="31">
        <v>2019</v>
      </c>
      <c r="B874" s="19">
        <v>5</v>
      </c>
      <c r="C874" s="7" t="s">
        <v>18</v>
      </c>
      <c r="D874" s="15">
        <v>9349592.818</v>
      </c>
      <c r="E874" s="20">
        <v>592453.47900000005</v>
      </c>
      <c r="F874" s="20">
        <v>638564.48400000005</v>
      </c>
      <c r="G874" s="20">
        <v>789208.679</v>
      </c>
      <c r="H874" s="20">
        <v>836941.46799999999</v>
      </c>
      <c r="I874" s="20">
        <v>890568.98800000001</v>
      </c>
      <c r="J874" s="20">
        <v>724611.59299999999</v>
      </c>
      <c r="K874" s="20">
        <v>950119.40500000003</v>
      </c>
      <c r="L874" s="20">
        <v>652914.13600000006</v>
      </c>
      <c r="M874" s="20">
        <v>722799.821</v>
      </c>
      <c r="N874" s="20">
        <v>867561.82499999995</v>
      </c>
      <c r="O874" s="20">
        <v>759766.45200000005</v>
      </c>
      <c r="P874" s="20">
        <v>924082.48800000001</v>
      </c>
    </row>
    <row r="875" spans="1:16" x14ac:dyDescent="0.3">
      <c r="A875" s="31">
        <v>2019</v>
      </c>
      <c r="B875" s="19">
        <v>6</v>
      </c>
      <c r="C875" s="7" t="s">
        <v>19</v>
      </c>
      <c r="D875" s="15">
        <v>5638296.3289999999</v>
      </c>
      <c r="E875" s="20">
        <v>365679.489</v>
      </c>
      <c r="F875" s="20">
        <v>381016.00400000002</v>
      </c>
      <c r="G875" s="20">
        <v>513066.04800000001</v>
      </c>
      <c r="H875" s="20">
        <v>486657.20299999998</v>
      </c>
      <c r="I875" s="20">
        <v>445653.69699999999</v>
      </c>
      <c r="J875" s="20">
        <v>379998.71299999999</v>
      </c>
      <c r="K875" s="20">
        <v>579774.01500000001</v>
      </c>
      <c r="L875" s="20">
        <v>336838.49699999997</v>
      </c>
      <c r="M875" s="20">
        <v>414937.79700000002</v>
      </c>
      <c r="N875" s="20">
        <v>552748.75600000005</v>
      </c>
      <c r="O875" s="20">
        <v>467419.31099999999</v>
      </c>
      <c r="P875" s="20">
        <v>714506.799</v>
      </c>
    </row>
    <row r="876" spans="1:16" x14ac:dyDescent="0.3">
      <c r="A876" s="31">
        <v>2019</v>
      </c>
      <c r="B876" s="19">
        <v>7</v>
      </c>
      <c r="C876" s="7" t="s">
        <v>20</v>
      </c>
      <c r="D876" s="15">
        <v>826109.554</v>
      </c>
      <c r="E876" s="20">
        <v>59793.696000000004</v>
      </c>
      <c r="F876" s="20">
        <v>66188.525999999998</v>
      </c>
      <c r="G876" s="20">
        <v>108259.024</v>
      </c>
      <c r="H876" s="20">
        <v>58685.474999999999</v>
      </c>
      <c r="I876" s="20">
        <v>103354.033</v>
      </c>
      <c r="J876" s="20">
        <v>56300.737999999998</v>
      </c>
      <c r="K876" s="20">
        <v>78632.695000000007</v>
      </c>
      <c r="L876" s="20">
        <v>57235.553999999996</v>
      </c>
      <c r="M876" s="20">
        <v>56990.896999999997</v>
      </c>
      <c r="N876" s="20">
        <v>47354.288</v>
      </c>
      <c r="O876" s="20">
        <v>56735.610999999997</v>
      </c>
      <c r="P876" s="20">
        <v>76579.017000000007</v>
      </c>
    </row>
    <row r="877" spans="1:16" x14ac:dyDescent="0.3">
      <c r="A877" s="31">
        <v>2019</v>
      </c>
      <c r="B877" s="19">
        <v>8</v>
      </c>
      <c r="C877" s="7" t="s">
        <v>21</v>
      </c>
      <c r="D877" s="15">
        <v>963149.21499999997</v>
      </c>
      <c r="E877" s="20">
        <v>60543.093000000001</v>
      </c>
      <c r="F877" s="20">
        <v>165811.20199999999</v>
      </c>
      <c r="G877" s="20">
        <v>56697.17</v>
      </c>
      <c r="H877" s="20">
        <v>59524.635000000002</v>
      </c>
      <c r="I877" s="20">
        <v>106143.12300000001</v>
      </c>
      <c r="J877" s="20">
        <v>157564.36499999999</v>
      </c>
      <c r="K877" s="20">
        <v>73281.736999999994</v>
      </c>
      <c r="L877" s="20">
        <v>34564.89</v>
      </c>
      <c r="M877" s="20">
        <v>77169.286999999997</v>
      </c>
      <c r="N877" s="20">
        <v>55704.49</v>
      </c>
      <c r="O877" s="20">
        <v>58404.773000000001</v>
      </c>
      <c r="P877" s="20">
        <v>57740.45</v>
      </c>
    </row>
    <row r="878" spans="1:16" x14ac:dyDescent="0.3">
      <c r="A878" s="31">
        <v>2019</v>
      </c>
      <c r="B878" s="19">
        <v>9</v>
      </c>
      <c r="C878" s="7" t="s">
        <v>22</v>
      </c>
      <c r="D878" s="15">
        <v>1474999.4899999998</v>
      </c>
      <c r="E878" s="20">
        <v>117188.8</v>
      </c>
      <c r="F878" s="20">
        <v>102675.658</v>
      </c>
      <c r="G878" s="20">
        <v>138509.12</v>
      </c>
      <c r="H878" s="20">
        <v>211839.54800000001</v>
      </c>
      <c r="I878" s="20">
        <v>151951.519</v>
      </c>
      <c r="J878" s="20">
        <v>80737.725999999995</v>
      </c>
      <c r="K878" s="20">
        <v>56642.256999999998</v>
      </c>
      <c r="L878" s="20">
        <v>110715.09</v>
      </c>
      <c r="M878" s="20">
        <v>76456.403000000006</v>
      </c>
      <c r="N878" s="20">
        <v>126254.924</v>
      </c>
      <c r="O878" s="20">
        <v>148578.24100000001</v>
      </c>
      <c r="P878" s="20">
        <v>153450.204</v>
      </c>
    </row>
    <row r="879" spans="1:16" x14ac:dyDescent="0.3">
      <c r="A879" s="31">
        <v>2019</v>
      </c>
      <c r="B879" s="19">
        <v>10</v>
      </c>
      <c r="C879" s="7" t="s">
        <v>23</v>
      </c>
      <c r="D879" s="15">
        <v>903201.2919999999</v>
      </c>
      <c r="E879" s="20">
        <v>56446.8</v>
      </c>
      <c r="F879" s="20">
        <v>77486.005999999994</v>
      </c>
      <c r="G879" s="20">
        <v>70685.671000000002</v>
      </c>
      <c r="H879" s="20">
        <v>77886.759999999995</v>
      </c>
      <c r="I879" s="20">
        <v>89999.41</v>
      </c>
      <c r="J879" s="20">
        <v>59124.445</v>
      </c>
      <c r="K879" s="20">
        <v>80076.756999999998</v>
      </c>
      <c r="L879" s="20">
        <v>64968.243000000002</v>
      </c>
      <c r="M879" s="20">
        <v>72485.385999999999</v>
      </c>
      <c r="N879" s="20">
        <v>81070.834000000003</v>
      </c>
      <c r="O879" s="20">
        <v>74533.149000000005</v>
      </c>
      <c r="P879" s="20">
        <v>98437.831000000006</v>
      </c>
    </row>
    <row r="880" spans="1:16" x14ac:dyDescent="0.3">
      <c r="A880" s="31">
        <v>2019</v>
      </c>
      <c r="B880" s="19">
        <v>11</v>
      </c>
      <c r="C880" s="7" t="s">
        <v>24</v>
      </c>
      <c r="D880" s="15">
        <v>4446112.9340000013</v>
      </c>
      <c r="E880" s="20">
        <v>321520.10800000001</v>
      </c>
      <c r="F880" s="20">
        <v>297207.77100000001</v>
      </c>
      <c r="G880" s="20">
        <v>394556.62</v>
      </c>
      <c r="H880" s="20">
        <v>389378.16600000003</v>
      </c>
      <c r="I880" s="20">
        <v>418035.20000000001</v>
      </c>
      <c r="J880" s="20">
        <v>364219.38299999997</v>
      </c>
      <c r="K880" s="20">
        <v>394564.85800000001</v>
      </c>
      <c r="L880" s="20">
        <v>306714.76</v>
      </c>
      <c r="M880" s="20">
        <v>346152.603</v>
      </c>
      <c r="N880" s="20">
        <v>380619.495</v>
      </c>
      <c r="O880" s="20">
        <v>418730.43900000001</v>
      </c>
      <c r="P880" s="20">
        <v>414413.53100000002</v>
      </c>
    </row>
    <row r="881" spans="1:16" x14ac:dyDescent="0.3">
      <c r="A881" s="31">
        <v>2019</v>
      </c>
      <c r="B881" s="19">
        <v>17</v>
      </c>
      <c r="C881" s="7" t="s">
        <v>25</v>
      </c>
      <c r="D881" s="15">
        <v>3229279.7030000002</v>
      </c>
      <c r="E881" s="20">
        <v>200882.25200000001</v>
      </c>
      <c r="F881" s="20">
        <v>229199.77</v>
      </c>
      <c r="G881" s="20">
        <v>282559.13199999998</v>
      </c>
      <c r="H881" s="20">
        <v>273037.02799999999</v>
      </c>
      <c r="I881" s="20">
        <v>293460.679</v>
      </c>
      <c r="J881" s="20">
        <v>237360.291</v>
      </c>
      <c r="K881" s="20">
        <v>329419.23200000002</v>
      </c>
      <c r="L881" s="20">
        <v>225938.003</v>
      </c>
      <c r="M881" s="20">
        <v>240292.95600000001</v>
      </c>
      <c r="N881" s="20">
        <v>218937.83199999999</v>
      </c>
      <c r="O881" s="20">
        <v>339422.67099999997</v>
      </c>
      <c r="P881" s="20">
        <v>358769.85700000002</v>
      </c>
    </row>
    <row r="882" spans="1:16" x14ac:dyDescent="0.3">
      <c r="A882" s="31">
        <v>2019</v>
      </c>
      <c r="B882" s="19">
        <v>18</v>
      </c>
      <c r="C882" s="7" t="s">
        <v>26</v>
      </c>
      <c r="D882" s="15">
        <v>114563.435</v>
      </c>
      <c r="E882" s="20">
        <v>11417.403</v>
      </c>
      <c r="F882" s="20">
        <v>8712.7860000000001</v>
      </c>
      <c r="G882" s="20">
        <v>10394.003000000001</v>
      </c>
      <c r="H882" s="20">
        <v>8958.5349999999999</v>
      </c>
      <c r="I882" s="20">
        <v>8176.54</v>
      </c>
      <c r="J882" s="20">
        <v>6763.893</v>
      </c>
      <c r="K882" s="20">
        <v>10518.79</v>
      </c>
      <c r="L882" s="20">
        <v>8113.3040000000001</v>
      </c>
      <c r="M882" s="20">
        <v>11063.127</v>
      </c>
      <c r="N882" s="20">
        <v>9366.8739999999998</v>
      </c>
      <c r="O882" s="20">
        <v>11589.3</v>
      </c>
      <c r="P882" s="20">
        <v>9488.8799999999992</v>
      </c>
    </row>
    <row r="883" spans="1:16" x14ac:dyDescent="0.3">
      <c r="A883" s="31">
        <v>2019</v>
      </c>
      <c r="B883" s="19">
        <v>24</v>
      </c>
      <c r="C883" s="7" t="s">
        <v>28</v>
      </c>
      <c r="D883" s="15">
        <v>26536.555000000004</v>
      </c>
      <c r="E883" s="20">
        <v>2584.33</v>
      </c>
      <c r="F883" s="20">
        <v>1161.83</v>
      </c>
      <c r="G883" s="20">
        <v>762.23800000000006</v>
      </c>
      <c r="H883" s="20">
        <v>956.23900000000003</v>
      </c>
      <c r="I883" s="20">
        <v>1797.7239999999999</v>
      </c>
      <c r="J883" s="20">
        <v>1283.5250000000001</v>
      </c>
      <c r="K883" s="20">
        <v>3069.4369999999999</v>
      </c>
      <c r="L883" s="20">
        <v>2561.5349999999999</v>
      </c>
      <c r="M883" s="20">
        <v>3104.9740000000002</v>
      </c>
      <c r="N883" s="20">
        <v>3154.1790000000001</v>
      </c>
      <c r="O883" s="20">
        <v>3617.8069999999998</v>
      </c>
      <c r="P883" s="20">
        <v>2482.7370000000001</v>
      </c>
    </row>
    <row r="884" spans="1:16" x14ac:dyDescent="0.3">
      <c r="A884" s="31">
        <v>2019</v>
      </c>
      <c r="B884" s="19">
        <v>28</v>
      </c>
      <c r="C884" s="7" t="s">
        <v>29</v>
      </c>
      <c r="D884" s="15">
        <v>775897.73100000003</v>
      </c>
      <c r="E884" s="20">
        <v>47487.45</v>
      </c>
      <c r="F884" s="20">
        <v>49786.116999999998</v>
      </c>
      <c r="G884" s="20">
        <v>78172.161999999997</v>
      </c>
      <c r="H884" s="20">
        <v>89096.224000000002</v>
      </c>
      <c r="I884" s="20">
        <v>63399.095999999998</v>
      </c>
      <c r="J884" s="20">
        <v>86858.517000000007</v>
      </c>
      <c r="K884" s="20">
        <v>78742.728000000003</v>
      </c>
      <c r="L884" s="20">
        <v>58602.96</v>
      </c>
      <c r="M884" s="20">
        <v>63125.809000000001</v>
      </c>
      <c r="N884" s="20">
        <v>51781.756000000001</v>
      </c>
      <c r="O884" s="20">
        <v>62931.292000000001</v>
      </c>
      <c r="P884" s="20">
        <v>45913.62</v>
      </c>
    </row>
    <row r="885" spans="1:16" x14ac:dyDescent="0.3">
      <c r="A885" s="31">
        <v>2019</v>
      </c>
      <c r="B885" s="19">
        <v>30</v>
      </c>
      <c r="C885" s="7" t="s">
        <v>30</v>
      </c>
      <c r="D885" s="15">
        <v>1578250.645</v>
      </c>
      <c r="E885" s="20">
        <v>160578.875</v>
      </c>
      <c r="F885" s="20">
        <v>96123.334000000003</v>
      </c>
      <c r="G885" s="20">
        <v>206039.95499999999</v>
      </c>
      <c r="H885" s="20">
        <v>121960.38499999999</v>
      </c>
      <c r="I885" s="20">
        <v>136467.75700000001</v>
      </c>
      <c r="J885" s="20">
        <v>126548.49099999999</v>
      </c>
      <c r="K885" s="20">
        <v>133028.47099999999</v>
      </c>
      <c r="L885" s="20">
        <v>119097.68799999999</v>
      </c>
      <c r="M885" s="20">
        <v>106316.639</v>
      </c>
      <c r="N885" s="20">
        <v>150016.068</v>
      </c>
      <c r="O885" s="20">
        <v>107970.47900000001</v>
      </c>
      <c r="P885" s="20">
        <v>114102.503</v>
      </c>
    </row>
    <row r="886" spans="1:16" x14ac:dyDescent="0.3">
      <c r="A886" s="31">
        <v>2019</v>
      </c>
      <c r="B886" s="19">
        <v>32</v>
      </c>
      <c r="C886" s="7" t="s">
        <v>31</v>
      </c>
      <c r="D886" s="15">
        <v>911244.55099999998</v>
      </c>
      <c r="E886" s="20">
        <v>87247.679999999993</v>
      </c>
      <c r="F886" s="20">
        <v>58917.355000000003</v>
      </c>
      <c r="G886" s="20">
        <v>60454.194000000003</v>
      </c>
      <c r="H886" s="20">
        <v>66055.604000000007</v>
      </c>
      <c r="I886" s="20">
        <v>88515.785000000003</v>
      </c>
      <c r="J886" s="20">
        <v>70259.774000000005</v>
      </c>
      <c r="K886" s="20">
        <v>84050.748999999996</v>
      </c>
      <c r="L886" s="20">
        <v>75009.896999999997</v>
      </c>
      <c r="M886" s="20">
        <v>85142.03</v>
      </c>
      <c r="N886" s="20">
        <v>79357.062999999995</v>
      </c>
      <c r="O886" s="20">
        <v>70392.413</v>
      </c>
      <c r="P886" s="20">
        <v>85842.006999999998</v>
      </c>
    </row>
    <row r="887" spans="1:16" x14ac:dyDescent="0.3">
      <c r="A887" s="31">
        <v>2019</v>
      </c>
      <c r="B887" s="19">
        <v>37</v>
      </c>
      <c r="C887" s="7" t="s">
        <v>32</v>
      </c>
      <c r="D887" s="15">
        <v>2262.0169999999998</v>
      </c>
      <c r="E887" s="20">
        <v>143.28800000000001</v>
      </c>
      <c r="F887" s="20">
        <v>55.65</v>
      </c>
      <c r="G887" s="20">
        <v>68.516000000000005</v>
      </c>
      <c r="H887" s="20">
        <v>1112.4549999999999</v>
      </c>
      <c r="I887" s="20">
        <v>377.75</v>
      </c>
      <c r="J887" s="20">
        <v>45.218000000000004</v>
      </c>
      <c r="K887" s="20">
        <v>61.274000000000001</v>
      </c>
      <c r="L887" s="20">
        <v>124.858</v>
      </c>
      <c r="M887" s="20">
        <v>80.510000000000005</v>
      </c>
      <c r="N887" s="20">
        <v>50.085000000000001</v>
      </c>
      <c r="O887" s="20">
        <v>28.975999999999999</v>
      </c>
      <c r="P887" s="20">
        <v>113.437</v>
      </c>
    </row>
    <row r="888" spans="1:16" x14ac:dyDescent="0.3">
      <c r="A888" s="31">
        <v>2019</v>
      </c>
      <c r="B888" s="19">
        <v>38</v>
      </c>
      <c r="C888" s="7" t="s">
        <v>33</v>
      </c>
      <c r="D888" s="15">
        <v>1360986.2469999997</v>
      </c>
      <c r="E888" s="20">
        <v>108301.49</v>
      </c>
      <c r="F888" s="20">
        <v>103868.311</v>
      </c>
      <c r="G888" s="20">
        <v>128664.79399999999</v>
      </c>
      <c r="H888" s="20">
        <v>129411.05</v>
      </c>
      <c r="I888" s="20">
        <v>117547.15399999999</v>
      </c>
      <c r="J888" s="20">
        <v>93168.631999999998</v>
      </c>
      <c r="K888" s="20">
        <v>120355.62699999999</v>
      </c>
      <c r="L888" s="20">
        <v>87674.135999999999</v>
      </c>
      <c r="M888" s="20">
        <v>105473.586</v>
      </c>
      <c r="N888" s="20">
        <v>111932.003</v>
      </c>
      <c r="O888" s="20">
        <v>111854.626</v>
      </c>
      <c r="P888" s="20">
        <v>142734.83799999999</v>
      </c>
    </row>
    <row r="889" spans="1:16" x14ac:dyDescent="0.3">
      <c r="A889" s="31">
        <v>2019</v>
      </c>
      <c r="B889" s="19">
        <v>39</v>
      </c>
      <c r="C889" s="7" t="s">
        <v>34</v>
      </c>
      <c r="D889" s="15">
        <v>3374800.3970000003</v>
      </c>
      <c r="E889" s="20">
        <v>231265.38399999999</v>
      </c>
      <c r="F889" s="20">
        <v>225580.85399999999</v>
      </c>
      <c r="G889" s="20">
        <v>435631.69400000002</v>
      </c>
      <c r="H889" s="20">
        <v>369182.19400000002</v>
      </c>
      <c r="I889" s="20">
        <v>163080.85</v>
      </c>
      <c r="J889" s="20">
        <v>104451.724</v>
      </c>
      <c r="K889" s="20">
        <v>135521.943</v>
      </c>
      <c r="L889" s="20">
        <v>120094.94</v>
      </c>
      <c r="M889" s="20">
        <v>121362.726</v>
      </c>
      <c r="N889" s="20">
        <v>483593.61599999998</v>
      </c>
      <c r="O889" s="20">
        <v>692895.98600000003</v>
      </c>
      <c r="P889" s="20">
        <v>292138.48599999998</v>
      </c>
    </row>
    <row r="890" spans="1:16" x14ac:dyDescent="0.3">
      <c r="A890" s="31">
        <v>2019</v>
      </c>
      <c r="B890" s="19">
        <v>41</v>
      </c>
      <c r="C890" s="7" t="s">
        <v>35</v>
      </c>
      <c r="D890" s="15">
        <v>199.393</v>
      </c>
      <c r="E890" s="20">
        <v>0.16</v>
      </c>
      <c r="F890" s="20" t="s">
        <v>168</v>
      </c>
      <c r="G890" s="20">
        <v>3.3079999999999998</v>
      </c>
      <c r="H890" s="20">
        <v>74.646000000000001</v>
      </c>
      <c r="I890" s="20" t="s">
        <v>168</v>
      </c>
      <c r="J890" s="20" t="s">
        <v>168</v>
      </c>
      <c r="K890" s="20" t="s">
        <v>168</v>
      </c>
      <c r="L890" s="20">
        <v>120.898</v>
      </c>
      <c r="M890" s="20" t="s">
        <v>168</v>
      </c>
      <c r="N890" s="20">
        <v>0.23100000000000001</v>
      </c>
      <c r="O890" s="20" t="s">
        <v>168</v>
      </c>
      <c r="P890" s="20">
        <v>0.15</v>
      </c>
    </row>
    <row r="891" spans="1:16" x14ac:dyDescent="0.3">
      <c r="A891" s="31">
        <v>2019</v>
      </c>
      <c r="B891" s="19">
        <v>43</v>
      </c>
      <c r="C891" s="7" t="s">
        <v>36</v>
      </c>
      <c r="D891" s="15">
        <v>40.597999999999992</v>
      </c>
      <c r="E891" s="20">
        <v>27.2</v>
      </c>
      <c r="F891" s="20" t="s">
        <v>168</v>
      </c>
      <c r="G891" s="20">
        <v>0.14099999999999999</v>
      </c>
      <c r="H891" s="20">
        <v>3.742</v>
      </c>
      <c r="I891" s="20" t="s">
        <v>168</v>
      </c>
      <c r="J891" s="20">
        <v>1.361</v>
      </c>
      <c r="K891" s="20" t="s">
        <v>168</v>
      </c>
      <c r="L891" s="20" t="s">
        <v>168</v>
      </c>
      <c r="M891" s="20" t="s">
        <v>168</v>
      </c>
      <c r="N891" s="20" t="s">
        <v>168</v>
      </c>
      <c r="O891" s="20">
        <v>1.397</v>
      </c>
      <c r="P891" s="20">
        <v>6.7569999999999997</v>
      </c>
    </row>
    <row r="892" spans="1:16" x14ac:dyDescent="0.3">
      <c r="A892" s="31">
        <v>2019</v>
      </c>
      <c r="B892" s="19">
        <v>44</v>
      </c>
      <c r="C892" s="7" t="s">
        <v>37</v>
      </c>
      <c r="D892" s="15">
        <v>1.0289999999999999</v>
      </c>
      <c r="E892" s="20" t="s">
        <v>168</v>
      </c>
      <c r="F892" s="20" t="s">
        <v>168</v>
      </c>
      <c r="G892" s="20" t="s">
        <v>168</v>
      </c>
      <c r="H892" s="20">
        <v>0.35099999999999998</v>
      </c>
      <c r="I892" s="20" t="s">
        <v>168</v>
      </c>
      <c r="J892" s="20">
        <v>0.19800000000000001</v>
      </c>
      <c r="K892" s="20">
        <v>0.48</v>
      </c>
      <c r="L892" s="20" t="s">
        <v>168</v>
      </c>
      <c r="M892" s="20" t="s">
        <v>168</v>
      </c>
      <c r="N892" s="20" t="s">
        <v>168</v>
      </c>
      <c r="O892" s="20" t="s">
        <v>168</v>
      </c>
      <c r="P892" s="20" t="s">
        <v>168</v>
      </c>
    </row>
    <row r="893" spans="1:16" x14ac:dyDescent="0.3">
      <c r="A893" s="31">
        <v>2019</v>
      </c>
      <c r="B893" s="19">
        <v>45</v>
      </c>
      <c r="C893" s="7" t="s">
        <v>248</v>
      </c>
      <c r="D893" s="15">
        <v>0.55400000000000005</v>
      </c>
      <c r="E893" s="20">
        <v>0.55400000000000005</v>
      </c>
      <c r="F893" s="20" t="s">
        <v>168</v>
      </c>
      <c r="G893" s="20" t="s">
        <v>168</v>
      </c>
      <c r="H893" s="20" t="s">
        <v>168</v>
      </c>
      <c r="I893" s="20" t="s">
        <v>168</v>
      </c>
      <c r="J893" s="20" t="s">
        <v>168</v>
      </c>
      <c r="K893" s="20" t="s">
        <v>168</v>
      </c>
      <c r="L893" s="20" t="s">
        <v>168</v>
      </c>
      <c r="M893" s="20" t="s">
        <v>168</v>
      </c>
      <c r="N893" s="20" t="s">
        <v>168</v>
      </c>
      <c r="O893" s="20" t="s">
        <v>168</v>
      </c>
      <c r="P893" s="20" t="s">
        <v>168</v>
      </c>
    </row>
    <row r="894" spans="1:16" x14ac:dyDescent="0.3">
      <c r="A894" s="31">
        <v>2019</v>
      </c>
      <c r="B894" s="19">
        <v>46</v>
      </c>
      <c r="C894" s="7" t="s">
        <v>38</v>
      </c>
      <c r="D894" s="15">
        <v>72491.831999999995</v>
      </c>
      <c r="E894" s="20">
        <v>1231.6859999999999</v>
      </c>
      <c r="F894" s="20">
        <v>3755.8409999999999</v>
      </c>
      <c r="G894" s="20">
        <v>3519.2170000000001</v>
      </c>
      <c r="H894" s="20">
        <v>3367.2489999999998</v>
      </c>
      <c r="I894" s="20">
        <v>3120.2919999999999</v>
      </c>
      <c r="J894" s="20">
        <v>5916.0640000000003</v>
      </c>
      <c r="K894" s="20">
        <v>5456.4279999999999</v>
      </c>
      <c r="L894" s="20">
        <v>3020.8690000000001</v>
      </c>
      <c r="M894" s="20">
        <v>3223.4760000000001</v>
      </c>
      <c r="N894" s="20">
        <v>13280.956</v>
      </c>
      <c r="O894" s="20">
        <v>23583.073</v>
      </c>
      <c r="P894" s="20">
        <v>3016.681</v>
      </c>
    </row>
    <row r="895" spans="1:16" x14ac:dyDescent="0.3">
      <c r="A895" s="31">
        <v>2019</v>
      </c>
      <c r="B895" s="19">
        <v>47</v>
      </c>
      <c r="C895" s="7" t="s">
        <v>39</v>
      </c>
      <c r="D895" s="15">
        <v>1533.8760000000002</v>
      </c>
      <c r="E895" s="20">
        <v>294.12700000000001</v>
      </c>
      <c r="F895" s="20">
        <v>75.019000000000005</v>
      </c>
      <c r="G895" s="20">
        <v>135.67500000000001</v>
      </c>
      <c r="H895" s="20">
        <v>67.09</v>
      </c>
      <c r="I895" s="20">
        <v>132.874</v>
      </c>
      <c r="J895" s="20">
        <v>93.096999999999994</v>
      </c>
      <c r="K895" s="20">
        <v>109.89400000000001</v>
      </c>
      <c r="L895" s="20">
        <v>52.679000000000002</v>
      </c>
      <c r="M895" s="20">
        <v>101.89700000000001</v>
      </c>
      <c r="N895" s="20">
        <v>217.125</v>
      </c>
      <c r="O895" s="20">
        <v>157.38399999999999</v>
      </c>
      <c r="P895" s="20">
        <v>97.015000000000001</v>
      </c>
    </row>
    <row r="896" spans="1:16" x14ac:dyDescent="0.3">
      <c r="A896" s="31">
        <v>2019</v>
      </c>
      <c r="B896" s="19">
        <v>53</v>
      </c>
      <c r="C896" s="7" t="s">
        <v>40</v>
      </c>
      <c r="D896" s="15">
        <v>195646.27899999998</v>
      </c>
      <c r="E896" s="20">
        <v>17845.91</v>
      </c>
      <c r="F896" s="20">
        <v>7943.82</v>
      </c>
      <c r="G896" s="20">
        <v>36739.256999999998</v>
      </c>
      <c r="H896" s="20">
        <v>9089.9470000000001</v>
      </c>
      <c r="I896" s="20">
        <v>23441.332999999999</v>
      </c>
      <c r="J896" s="20">
        <v>7521.4359999999997</v>
      </c>
      <c r="K896" s="20">
        <v>11540.563</v>
      </c>
      <c r="L896" s="20">
        <v>17205.312000000002</v>
      </c>
      <c r="M896" s="20">
        <v>16359.308999999999</v>
      </c>
      <c r="N896" s="20">
        <v>10376.245000000001</v>
      </c>
      <c r="O896" s="20">
        <v>20105.808000000001</v>
      </c>
      <c r="P896" s="20">
        <v>17477.339</v>
      </c>
    </row>
    <row r="897" spans="1:16" x14ac:dyDescent="0.3">
      <c r="A897" s="31">
        <v>2019</v>
      </c>
      <c r="B897" s="19">
        <v>54</v>
      </c>
      <c r="C897" s="7" t="s">
        <v>41</v>
      </c>
      <c r="D897" s="15">
        <v>166667.15700000001</v>
      </c>
      <c r="E897" s="20">
        <v>4436.6989999999996</v>
      </c>
      <c r="F897" s="20">
        <v>19037.852999999999</v>
      </c>
      <c r="G897" s="20">
        <v>10420.862999999999</v>
      </c>
      <c r="H897" s="20">
        <v>32502.508000000002</v>
      </c>
      <c r="I897" s="20">
        <v>29513.41</v>
      </c>
      <c r="J897" s="20">
        <v>9605.2119999999995</v>
      </c>
      <c r="K897" s="20">
        <v>13908.423000000001</v>
      </c>
      <c r="L897" s="20">
        <v>21515.21</v>
      </c>
      <c r="M897" s="20">
        <v>3985.6089999999999</v>
      </c>
      <c r="N897" s="20">
        <v>2767.2060000000001</v>
      </c>
      <c r="O897" s="20">
        <v>3939.7620000000002</v>
      </c>
      <c r="P897" s="20">
        <v>15034.402</v>
      </c>
    </row>
    <row r="898" spans="1:16" x14ac:dyDescent="0.3">
      <c r="A898" s="31">
        <v>2019</v>
      </c>
      <c r="B898" s="19">
        <v>55</v>
      </c>
      <c r="C898" s="7" t="s">
        <v>42</v>
      </c>
      <c r="D898" s="15">
        <v>304062.07799999998</v>
      </c>
      <c r="E898" s="20">
        <v>32003.449000000001</v>
      </c>
      <c r="F898" s="20">
        <v>15481.536</v>
      </c>
      <c r="G898" s="20">
        <v>44654.873</v>
      </c>
      <c r="H898" s="20">
        <v>31499.156999999999</v>
      </c>
      <c r="I898" s="20">
        <v>14526.367</v>
      </c>
      <c r="J898" s="20">
        <v>34861.233</v>
      </c>
      <c r="K898" s="20">
        <v>22566.041000000001</v>
      </c>
      <c r="L898" s="20">
        <v>33452.171999999999</v>
      </c>
      <c r="M898" s="20">
        <v>4907.1549999999997</v>
      </c>
      <c r="N898" s="20">
        <v>16325.003000000001</v>
      </c>
      <c r="O898" s="20">
        <v>33431.271000000001</v>
      </c>
      <c r="P898" s="20">
        <v>20353.821</v>
      </c>
    </row>
    <row r="899" spans="1:16" x14ac:dyDescent="0.3">
      <c r="A899" s="31">
        <v>2019</v>
      </c>
      <c r="B899" s="19">
        <v>60</v>
      </c>
      <c r="C899" s="7" t="s">
        <v>43</v>
      </c>
      <c r="D899" s="15">
        <v>2603243.2039999999</v>
      </c>
      <c r="E899" s="20">
        <v>184886.18299999999</v>
      </c>
      <c r="F899" s="20">
        <v>198260.60399999999</v>
      </c>
      <c r="G899" s="20">
        <v>220506.943</v>
      </c>
      <c r="H899" s="20">
        <v>242864.747</v>
      </c>
      <c r="I899" s="20">
        <v>230095.984</v>
      </c>
      <c r="J899" s="20">
        <v>199794.99100000001</v>
      </c>
      <c r="K899" s="20">
        <v>221858.73300000001</v>
      </c>
      <c r="L899" s="20">
        <v>154985.60399999999</v>
      </c>
      <c r="M899" s="20">
        <v>210457.492</v>
      </c>
      <c r="N899" s="20">
        <v>242910.05</v>
      </c>
      <c r="O899" s="20">
        <v>234196.66699999999</v>
      </c>
      <c r="P899" s="20">
        <v>262425.20600000001</v>
      </c>
    </row>
    <row r="900" spans="1:16" x14ac:dyDescent="0.3">
      <c r="A900" s="31">
        <v>2019</v>
      </c>
      <c r="B900" s="19">
        <v>61</v>
      </c>
      <c r="C900" s="7" t="s">
        <v>44</v>
      </c>
      <c r="D900" s="15">
        <v>2338350.1309999996</v>
      </c>
      <c r="E900" s="20">
        <v>145472.77299999999</v>
      </c>
      <c r="F900" s="20">
        <v>158780.97099999999</v>
      </c>
      <c r="G900" s="20">
        <v>197605.21100000001</v>
      </c>
      <c r="H900" s="20">
        <v>190589.85500000001</v>
      </c>
      <c r="I900" s="20">
        <v>195578.217</v>
      </c>
      <c r="J900" s="20">
        <v>180254.96400000001</v>
      </c>
      <c r="K900" s="20">
        <v>179276.77499999999</v>
      </c>
      <c r="L900" s="20">
        <v>126908.652</v>
      </c>
      <c r="M900" s="20">
        <v>209320.52100000001</v>
      </c>
      <c r="N900" s="20">
        <v>259349.69200000001</v>
      </c>
      <c r="O900" s="20">
        <v>226810.258</v>
      </c>
      <c r="P900" s="20">
        <v>268402.24200000003</v>
      </c>
    </row>
    <row r="901" spans="1:16" x14ac:dyDescent="0.3">
      <c r="A901" s="31">
        <v>2019</v>
      </c>
      <c r="B901" s="19">
        <v>63</v>
      </c>
      <c r="C901" s="7" t="s">
        <v>45</v>
      </c>
      <c r="D901" s="15">
        <v>771584.49299999978</v>
      </c>
      <c r="E901" s="20">
        <v>61172.951000000001</v>
      </c>
      <c r="F901" s="20">
        <v>60523.129000000001</v>
      </c>
      <c r="G901" s="20">
        <v>70704.758000000002</v>
      </c>
      <c r="H901" s="20">
        <v>67709.58</v>
      </c>
      <c r="I901" s="20">
        <v>58679.324999999997</v>
      </c>
      <c r="J901" s="20">
        <v>56266.148999999998</v>
      </c>
      <c r="K901" s="20">
        <v>69799.236000000004</v>
      </c>
      <c r="L901" s="20">
        <v>53544.790999999997</v>
      </c>
      <c r="M901" s="20">
        <v>66144.885999999999</v>
      </c>
      <c r="N901" s="20">
        <v>68833.428</v>
      </c>
      <c r="O901" s="20">
        <v>62072.364000000001</v>
      </c>
      <c r="P901" s="20">
        <v>76133.895999999993</v>
      </c>
    </row>
    <row r="902" spans="1:16" x14ac:dyDescent="0.3">
      <c r="A902" s="31">
        <v>2019</v>
      </c>
      <c r="B902" s="19">
        <v>64</v>
      </c>
      <c r="C902" s="7" t="s">
        <v>46</v>
      </c>
      <c r="D902" s="15">
        <v>1308084.79</v>
      </c>
      <c r="E902" s="20">
        <v>95304.006999999998</v>
      </c>
      <c r="F902" s="20">
        <v>94607.13</v>
      </c>
      <c r="G902" s="20">
        <v>100679.94100000001</v>
      </c>
      <c r="H902" s="20">
        <v>114652.583</v>
      </c>
      <c r="I902" s="20">
        <v>125917.561</v>
      </c>
      <c r="J902" s="20">
        <v>100456.88</v>
      </c>
      <c r="K902" s="20">
        <v>119195.007</v>
      </c>
      <c r="L902" s="20">
        <v>70565.888000000006</v>
      </c>
      <c r="M902" s="20">
        <v>124423.777</v>
      </c>
      <c r="N902" s="20">
        <v>122405.425</v>
      </c>
      <c r="O902" s="20">
        <v>113370.927</v>
      </c>
      <c r="P902" s="20">
        <v>126505.664</v>
      </c>
    </row>
    <row r="903" spans="1:16" x14ac:dyDescent="0.3">
      <c r="A903" s="31">
        <v>2019</v>
      </c>
      <c r="B903" s="19">
        <v>66</v>
      </c>
      <c r="C903" s="7" t="s">
        <v>47</v>
      </c>
      <c r="D903" s="15">
        <v>2770907.7889999999</v>
      </c>
      <c r="E903" s="20">
        <v>173694.78099999999</v>
      </c>
      <c r="F903" s="20">
        <v>175874.32399999999</v>
      </c>
      <c r="G903" s="20">
        <v>237929.177</v>
      </c>
      <c r="H903" s="20">
        <v>276983.04100000003</v>
      </c>
      <c r="I903" s="20">
        <v>275684.28899999999</v>
      </c>
      <c r="J903" s="20">
        <v>220380.65</v>
      </c>
      <c r="K903" s="20">
        <v>256771.05600000001</v>
      </c>
      <c r="L903" s="20">
        <v>113314.36500000001</v>
      </c>
      <c r="M903" s="20">
        <v>238220.234</v>
      </c>
      <c r="N903" s="20">
        <v>244815.163</v>
      </c>
      <c r="O903" s="20">
        <v>257831.54399999999</v>
      </c>
      <c r="P903" s="20">
        <v>299409.16499999998</v>
      </c>
    </row>
    <row r="904" spans="1:16" x14ac:dyDescent="0.3">
      <c r="A904" s="31">
        <v>2019</v>
      </c>
      <c r="B904" s="19">
        <v>68</v>
      </c>
      <c r="C904" s="7" t="s">
        <v>48</v>
      </c>
      <c r="D904" s="15">
        <v>2384901.108</v>
      </c>
      <c r="E904" s="20">
        <v>178992.413</v>
      </c>
      <c r="F904" s="20">
        <v>198611.54399999999</v>
      </c>
      <c r="G904" s="20">
        <v>167675.19</v>
      </c>
      <c r="H904" s="20">
        <v>204914.954</v>
      </c>
      <c r="I904" s="20">
        <v>228281.36600000001</v>
      </c>
      <c r="J904" s="20">
        <v>185133.20600000001</v>
      </c>
      <c r="K904" s="20">
        <v>227078.60200000001</v>
      </c>
      <c r="L904" s="20">
        <v>163457.709</v>
      </c>
      <c r="M904" s="20">
        <v>205590.739</v>
      </c>
      <c r="N904" s="20">
        <v>211416.633</v>
      </c>
      <c r="O904" s="20">
        <v>211735.69099999999</v>
      </c>
      <c r="P904" s="20">
        <v>202013.06099999999</v>
      </c>
    </row>
    <row r="905" spans="1:16" x14ac:dyDescent="0.3">
      <c r="A905" s="31">
        <v>2019</v>
      </c>
      <c r="B905" s="19">
        <v>70</v>
      </c>
      <c r="C905" s="7" t="s">
        <v>49</v>
      </c>
      <c r="D905" s="15">
        <v>22276.351999999999</v>
      </c>
      <c r="E905" s="20">
        <v>1913.7</v>
      </c>
      <c r="F905" s="20">
        <v>1675.9749999999999</v>
      </c>
      <c r="G905" s="20">
        <v>1585.049</v>
      </c>
      <c r="H905" s="20">
        <v>2135.2069999999999</v>
      </c>
      <c r="I905" s="20">
        <v>1914.865</v>
      </c>
      <c r="J905" s="20">
        <v>1381.21</v>
      </c>
      <c r="K905" s="20">
        <v>1694.28</v>
      </c>
      <c r="L905" s="20">
        <v>1873.1759999999999</v>
      </c>
      <c r="M905" s="20">
        <v>1998.1089999999999</v>
      </c>
      <c r="N905" s="20">
        <v>1841.4670000000001</v>
      </c>
      <c r="O905" s="20">
        <v>2481.7260000000001</v>
      </c>
      <c r="P905" s="20">
        <v>1781.588</v>
      </c>
    </row>
    <row r="906" spans="1:16" x14ac:dyDescent="0.3">
      <c r="A906" s="31">
        <v>2019</v>
      </c>
      <c r="B906" s="19">
        <v>72</v>
      </c>
      <c r="C906" s="7" t="s">
        <v>50</v>
      </c>
      <c r="D906" s="15">
        <v>2725419.1850000001</v>
      </c>
      <c r="E906" s="20">
        <v>195880.413</v>
      </c>
      <c r="F906" s="20">
        <v>230154.641</v>
      </c>
      <c r="G906" s="20">
        <v>237496.04699999999</v>
      </c>
      <c r="H906" s="20">
        <v>209607.57699999999</v>
      </c>
      <c r="I906" s="20">
        <v>237194.79199999999</v>
      </c>
      <c r="J906" s="20">
        <v>187036.639</v>
      </c>
      <c r="K906" s="20">
        <v>283332.61800000002</v>
      </c>
      <c r="L906" s="20">
        <v>186931.00200000001</v>
      </c>
      <c r="M906" s="20">
        <v>183061.546</v>
      </c>
      <c r="N906" s="20">
        <v>222364.56899999999</v>
      </c>
      <c r="O906" s="20">
        <v>245962.255</v>
      </c>
      <c r="P906" s="20">
        <v>306397.08600000001</v>
      </c>
    </row>
    <row r="907" spans="1:16" x14ac:dyDescent="0.3">
      <c r="A907" s="31">
        <v>2019</v>
      </c>
      <c r="B907" s="19">
        <v>73</v>
      </c>
      <c r="C907" s="7" t="s">
        <v>51</v>
      </c>
      <c r="D907" s="15">
        <v>165074.35</v>
      </c>
      <c r="E907" s="20">
        <v>14420.129000000001</v>
      </c>
      <c r="F907" s="20">
        <v>12751.436</v>
      </c>
      <c r="G907" s="20">
        <v>16194.33</v>
      </c>
      <c r="H907" s="20">
        <v>18081.035</v>
      </c>
      <c r="I907" s="20">
        <v>22171.419000000002</v>
      </c>
      <c r="J907" s="20">
        <v>9813.2340000000004</v>
      </c>
      <c r="K907" s="20">
        <v>8882.7379999999994</v>
      </c>
      <c r="L907" s="20">
        <v>10973.477000000001</v>
      </c>
      <c r="M907" s="20">
        <v>14330.481</v>
      </c>
      <c r="N907" s="20">
        <v>12631.308999999999</v>
      </c>
      <c r="O907" s="20">
        <v>13189.192999999999</v>
      </c>
      <c r="P907" s="20">
        <v>11635.569</v>
      </c>
    </row>
    <row r="908" spans="1:16" x14ac:dyDescent="0.3">
      <c r="A908" s="31">
        <v>2019</v>
      </c>
      <c r="B908" s="19">
        <v>74</v>
      </c>
      <c r="C908" s="7" t="s">
        <v>52</v>
      </c>
      <c r="D908" s="15">
        <v>264285.66399999999</v>
      </c>
      <c r="E908" s="20">
        <v>31093.472000000002</v>
      </c>
      <c r="F908" s="20">
        <v>25930.806</v>
      </c>
      <c r="G908" s="20">
        <v>41641.010999999999</v>
      </c>
      <c r="H908" s="20">
        <v>43852.14</v>
      </c>
      <c r="I908" s="20">
        <v>38729.889000000003</v>
      </c>
      <c r="J908" s="20">
        <v>25233.598000000002</v>
      </c>
      <c r="K908" s="20">
        <v>7045.8559999999998</v>
      </c>
      <c r="L908" s="20">
        <v>2201.2939999999999</v>
      </c>
      <c r="M908" s="20">
        <v>23852.898000000001</v>
      </c>
      <c r="N908" s="20">
        <v>12251.964</v>
      </c>
      <c r="O908" s="20">
        <v>5930.8940000000002</v>
      </c>
      <c r="P908" s="20">
        <v>6521.8419999999996</v>
      </c>
    </row>
    <row r="909" spans="1:16" x14ac:dyDescent="0.3">
      <c r="A909" s="31">
        <v>2019</v>
      </c>
      <c r="B909" s="19">
        <v>75</v>
      </c>
      <c r="C909" s="7" t="s">
        <v>53</v>
      </c>
      <c r="D909" s="15">
        <v>23115236.225999996</v>
      </c>
      <c r="E909" s="20">
        <v>1759272.811</v>
      </c>
      <c r="F909" s="20">
        <v>1595372.726</v>
      </c>
      <c r="G909" s="20">
        <v>2064310.7649999999</v>
      </c>
      <c r="H909" s="20">
        <v>1889121.5630000001</v>
      </c>
      <c r="I909" s="20">
        <v>1901444.791</v>
      </c>
      <c r="J909" s="20">
        <v>1574617.8729999999</v>
      </c>
      <c r="K909" s="20">
        <v>2111436.1710000001</v>
      </c>
      <c r="L909" s="20">
        <v>2112102.6519999998</v>
      </c>
      <c r="M909" s="20">
        <v>1870617.6939999999</v>
      </c>
      <c r="N909" s="20">
        <v>1820185.8540000001</v>
      </c>
      <c r="O909" s="20">
        <v>2056412.7320000001</v>
      </c>
      <c r="P909" s="20">
        <v>2360340.594</v>
      </c>
    </row>
    <row r="910" spans="1:16" x14ac:dyDescent="0.3">
      <c r="A910" s="31">
        <v>2019</v>
      </c>
      <c r="B910" s="19">
        <v>76</v>
      </c>
      <c r="C910" s="7" t="s">
        <v>54</v>
      </c>
      <c r="D910" s="15">
        <v>272350.33499999996</v>
      </c>
      <c r="E910" s="20">
        <v>24100.766</v>
      </c>
      <c r="F910" s="20">
        <v>33525.991000000002</v>
      </c>
      <c r="G910" s="20">
        <v>27044.244999999999</v>
      </c>
      <c r="H910" s="20">
        <v>34094.097000000002</v>
      </c>
      <c r="I910" s="20">
        <v>35862.527999999998</v>
      </c>
      <c r="J910" s="20">
        <v>13583.599</v>
      </c>
      <c r="K910" s="20">
        <v>25506.806</v>
      </c>
      <c r="L910" s="20">
        <v>11016.441999999999</v>
      </c>
      <c r="M910" s="20">
        <v>11538.535</v>
      </c>
      <c r="N910" s="20">
        <v>15016.831</v>
      </c>
      <c r="O910" s="20">
        <v>12839.509</v>
      </c>
      <c r="P910" s="20">
        <v>28220.986000000001</v>
      </c>
    </row>
    <row r="911" spans="1:16" x14ac:dyDescent="0.3">
      <c r="A911" s="31">
        <v>2019</v>
      </c>
      <c r="B911" s="19">
        <v>77</v>
      </c>
      <c r="C911" s="7" t="s">
        <v>55</v>
      </c>
      <c r="D911" s="15">
        <v>2665.26</v>
      </c>
      <c r="E911" s="20">
        <v>205.911</v>
      </c>
      <c r="F911" s="20">
        <v>488</v>
      </c>
      <c r="G911" s="20">
        <v>89.316999999999993</v>
      </c>
      <c r="H911" s="20">
        <v>44.673000000000002</v>
      </c>
      <c r="I911" s="20">
        <v>108.98</v>
      </c>
      <c r="J911" s="20">
        <v>119.581</v>
      </c>
      <c r="K911" s="20">
        <v>221.69800000000001</v>
      </c>
      <c r="L911" s="20">
        <v>568.79600000000005</v>
      </c>
      <c r="M911" s="20">
        <v>146.82400000000001</v>
      </c>
      <c r="N911" s="20">
        <v>129.94399999999999</v>
      </c>
      <c r="O911" s="20">
        <v>74.453000000000003</v>
      </c>
      <c r="P911" s="20">
        <v>467.08300000000003</v>
      </c>
    </row>
    <row r="912" spans="1:16" x14ac:dyDescent="0.3">
      <c r="A912" s="31">
        <v>2019</v>
      </c>
      <c r="B912" s="19">
        <v>78</v>
      </c>
      <c r="C912" s="7" t="s">
        <v>56</v>
      </c>
      <c r="D912" s="15">
        <v>411021.55700000003</v>
      </c>
      <c r="E912" s="20">
        <v>28607.589</v>
      </c>
      <c r="F912" s="20">
        <v>33721</v>
      </c>
      <c r="G912" s="20">
        <v>41546.951999999997</v>
      </c>
      <c r="H912" s="20">
        <v>45021.167000000001</v>
      </c>
      <c r="I912" s="20">
        <v>39888.601000000002</v>
      </c>
      <c r="J912" s="20">
        <v>22913.026000000002</v>
      </c>
      <c r="K912" s="20">
        <v>45777.89</v>
      </c>
      <c r="L912" s="20">
        <v>29807.655999999999</v>
      </c>
      <c r="M912" s="20">
        <v>28691.543000000001</v>
      </c>
      <c r="N912" s="20">
        <v>21364.581999999999</v>
      </c>
      <c r="O912" s="20">
        <v>29182.76</v>
      </c>
      <c r="P912" s="20">
        <v>44498.790999999997</v>
      </c>
    </row>
    <row r="913" spans="1:16" x14ac:dyDescent="0.3">
      <c r="A913" s="31">
        <v>2019</v>
      </c>
      <c r="B913" s="19">
        <v>79</v>
      </c>
      <c r="C913" s="7" t="s">
        <v>57</v>
      </c>
      <c r="D913" s="15">
        <v>1403956.3930000004</v>
      </c>
      <c r="E913" s="20">
        <v>165452.91399999999</v>
      </c>
      <c r="F913" s="20">
        <v>109411.07399999999</v>
      </c>
      <c r="G913" s="20">
        <v>114686.726</v>
      </c>
      <c r="H913" s="20">
        <v>108849.575</v>
      </c>
      <c r="I913" s="20">
        <v>134840.55100000001</v>
      </c>
      <c r="J913" s="20">
        <v>99426.203999999998</v>
      </c>
      <c r="K913" s="20">
        <v>126884.898</v>
      </c>
      <c r="L913" s="20">
        <v>78020.345000000001</v>
      </c>
      <c r="M913" s="20">
        <v>104113.124</v>
      </c>
      <c r="N913" s="20">
        <v>108842.06600000001</v>
      </c>
      <c r="O913" s="20">
        <v>172078.27900000001</v>
      </c>
      <c r="P913" s="20">
        <v>81350.637000000002</v>
      </c>
    </row>
    <row r="914" spans="1:16" x14ac:dyDescent="0.3">
      <c r="A914" s="31">
        <v>2019</v>
      </c>
      <c r="B914" s="19">
        <v>80</v>
      </c>
      <c r="C914" s="7" t="s">
        <v>58</v>
      </c>
      <c r="D914" s="15">
        <v>344773.875</v>
      </c>
      <c r="E914" s="20">
        <v>30316.578000000001</v>
      </c>
      <c r="F914" s="20">
        <v>21265.291000000001</v>
      </c>
      <c r="G914" s="20">
        <v>23211.394</v>
      </c>
      <c r="H914" s="20">
        <v>21165.523000000001</v>
      </c>
      <c r="I914" s="20">
        <v>31891.817999999999</v>
      </c>
      <c r="J914" s="20">
        <v>24773.562000000002</v>
      </c>
      <c r="K914" s="20">
        <v>33465.779000000002</v>
      </c>
      <c r="L914" s="20">
        <v>35532.832000000002</v>
      </c>
      <c r="M914" s="20">
        <v>38888.218000000001</v>
      </c>
      <c r="N914" s="20">
        <v>26775.78</v>
      </c>
      <c r="O914" s="20">
        <v>25171.016</v>
      </c>
      <c r="P914" s="20">
        <v>32316.083999999999</v>
      </c>
    </row>
    <row r="915" spans="1:16" x14ac:dyDescent="0.3">
      <c r="A915" s="31">
        <v>2019</v>
      </c>
      <c r="B915" s="19">
        <v>81</v>
      </c>
      <c r="C915" s="7" t="s">
        <v>59</v>
      </c>
      <c r="D915" s="15">
        <v>1140193.2139999999</v>
      </c>
      <c r="E915" s="20">
        <v>93647.778000000006</v>
      </c>
      <c r="F915" s="20">
        <v>71064.203999999998</v>
      </c>
      <c r="G915" s="20">
        <v>66015.213000000003</v>
      </c>
      <c r="H915" s="20">
        <v>109660.985</v>
      </c>
      <c r="I915" s="20">
        <v>119895.295</v>
      </c>
      <c r="J915" s="20">
        <v>72759.97</v>
      </c>
      <c r="K915" s="20">
        <v>98407.679999999993</v>
      </c>
      <c r="L915" s="20">
        <v>96446.394</v>
      </c>
      <c r="M915" s="20">
        <v>100804.776</v>
      </c>
      <c r="N915" s="20">
        <v>96694.607999999993</v>
      </c>
      <c r="O915" s="20">
        <v>98010.676999999996</v>
      </c>
      <c r="P915" s="20">
        <v>116785.63400000001</v>
      </c>
    </row>
    <row r="916" spans="1:16" x14ac:dyDescent="0.3">
      <c r="A916" s="31">
        <v>2019</v>
      </c>
      <c r="B916" s="19">
        <v>82</v>
      </c>
      <c r="C916" s="7" t="s">
        <v>60</v>
      </c>
      <c r="D916" s="15">
        <v>198072.31900000008</v>
      </c>
      <c r="E916" s="20">
        <v>30016.169000000002</v>
      </c>
      <c r="F916" s="20">
        <v>19238.883999999998</v>
      </c>
      <c r="G916" s="20">
        <v>19308.437999999998</v>
      </c>
      <c r="H916" s="20">
        <v>19478.921999999999</v>
      </c>
      <c r="I916" s="20">
        <v>26523.736000000001</v>
      </c>
      <c r="J916" s="20">
        <v>17884.347000000002</v>
      </c>
      <c r="K916" s="20">
        <v>7777.1239999999998</v>
      </c>
      <c r="L916" s="20">
        <v>14925.339</v>
      </c>
      <c r="M916" s="20">
        <v>3816.355</v>
      </c>
      <c r="N916" s="20">
        <v>7228.5940000000001</v>
      </c>
      <c r="O916" s="20">
        <v>19585.146000000001</v>
      </c>
      <c r="P916" s="20">
        <v>12289.264999999999</v>
      </c>
    </row>
    <row r="917" spans="1:16" x14ac:dyDescent="0.3">
      <c r="A917" s="31">
        <v>2019</v>
      </c>
      <c r="B917" s="19">
        <v>83</v>
      </c>
      <c r="C917" s="7" t="s">
        <v>61</v>
      </c>
      <c r="D917" s="15">
        <v>77243.714999999997</v>
      </c>
      <c r="E917" s="20">
        <v>6963.1729999999998</v>
      </c>
      <c r="F917" s="20">
        <v>5913.473</v>
      </c>
      <c r="G917" s="20">
        <v>7386.9470000000001</v>
      </c>
      <c r="H917" s="20">
        <v>6640.9489999999996</v>
      </c>
      <c r="I917" s="20">
        <v>7014.3869999999997</v>
      </c>
      <c r="J917" s="20">
        <v>4012.75</v>
      </c>
      <c r="K917" s="20">
        <v>3159.2060000000001</v>
      </c>
      <c r="L917" s="20">
        <v>3212.569</v>
      </c>
      <c r="M917" s="20">
        <v>3329.5749999999998</v>
      </c>
      <c r="N917" s="20">
        <v>7720.7960000000003</v>
      </c>
      <c r="O917" s="20">
        <v>12515.679</v>
      </c>
      <c r="P917" s="20">
        <v>9374.2109999999993</v>
      </c>
    </row>
    <row r="918" spans="1:16" x14ac:dyDescent="0.3">
      <c r="A918" s="31">
        <v>2019</v>
      </c>
      <c r="B918" s="19">
        <v>91</v>
      </c>
      <c r="C918" s="7" t="s">
        <v>62</v>
      </c>
      <c r="D918" s="15">
        <v>372143.49799999996</v>
      </c>
      <c r="E918" s="20">
        <v>22969.65</v>
      </c>
      <c r="F918" s="20">
        <v>29775.724999999999</v>
      </c>
      <c r="G918" s="20">
        <v>35767.334000000003</v>
      </c>
      <c r="H918" s="20">
        <v>36452.917999999998</v>
      </c>
      <c r="I918" s="20">
        <v>30363.237000000001</v>
      </c>
      <c r="J918" s="20">
        <v>30829.844000000001</v>
      </c>
      <c r="K918" s="20">
        <v>36102.300999999999</v>
      </c>
      <c r="L918" s="20">
        <v>21905.088</v>
      </c>
      <c r="M918" s="20">
        <v>27814.736000000001</v>
      </c>
      <c r="N918" s="20">
        <v>34936.355000000003</v>
      </c>
      <c r="O918" s="20">
        <v>30228.094000000001</v>
      </c>
      <c r="P918" s="20">
        <v>34998.216</v>
      </c>
    </row>
    <row r="919" spans="1:16" x14ac:dyDescent="0.3">
      <c r="A919" s="31">
        <v>2019</v>
      </c>
      <c r="B919" s="19">
        <v>92</v>
      </c>
      <c r="C919" s="7" t="s">
        <v>63</v>
      </c>
      <c r="D919" s="15">
        <v>224026.943</v>
      </c>
      <c r="E919" s="20">
        <v>7499.3059999999996</v>
      </c>
      <c r="F919" s="20">
        <v>13323.029</v>
      </c>
      <c r="G919" s="20">
        <v>13727.739</v>
      </c>
      <c r="H919" s="20">
        <v>13551.86</v>
      </c>
      <c r="I919" s="20">
        <v>45063.279000000002</v>
      </c>
      <c r="J919" s="20">
        <v>17505.246999999999</v>
      </c>
      <c r="K919" s="20">
        <v>31564.632000000001</v>
      </c>
      <c r="L919" s="20">
        <v>16554.298999999999</v>
      </c>
      <c r="M919" s="20">
        <v>14663.373</v>
      </c>
      <c r="N919" s="20">
        <v>16869.083999999999</v>
      </c>
      <c r="O919" s="20">
        <v>18013.228999999999</v>
      </c>
      <c r="P919" s="20">
        <v>15691.866</v>
      </c>
    </row>
    <row r="920" spans="1:16" x14ac:dyDescent="0.3">
      <c r="A920" s="31">
        <v>2019</v>
      </c>
      <c r="B920" s="19">
        <v>93</v>
      </c>
      <c r="C920" s="7" t="s">
        <v>64</v>
      </c>
      <c r="D920" s="15">
        <v>193581.50200000001</v>
      </c>
      <c r="E920" s="20">
        <v>14871.87</v>
      </c>
      <c r="F920" s="20">
        <v>15167.151</v>
      </c>
      <c r="G920" s="20">
        <v>17143.495999999999</v>
      </c>
      <c r="H920" s="20">
        <v>15938.126</v>
      </c>
      <c r="I920" s="20">
        <v>21007.3</v>
      </c>
      <c r="J920" s="20">
        <v>13399.784</v>
      </c>
      <c r="K920" s="20">
        <v>14922.938</v>
      </c>
      <c r="L920" s="20">
        <v>8329.6610000000001</v>
      </c>
      <c r="M920" s="20">
        <v>18207.962</v>
      </c>
      <c r="N920" s="20">
        <v>14983.244000000001</v>
      </c>
      <c r="O920" s="20">
        <v>16578.527999999998</v>
      </c>
      <c r="P920" s="20">
        <v>23031.441999999999</v>
      </c>
    </row>
    <row r="921" spans="1:16" x14ac:dyDescent="0.3">
      <c r="A921" s="31">
        <v>2019</v>
      </c>
      <c r="B921" s="19">
        <v>95</v>
      </c>
      <c r="C921" s="7" t="s">
        <v>65</v>
      </c>
      <c r="D921" s="15">
        <v>8766.4680000000008</v>
      </c>
      <c r="E921" s="20">
        <v>210.869</v>
      </c>
      <c r="F921" s="20">
        <v>623.495</v>
      </c>
      <c r="G921" s="20">
        <v>367.60500000000002</v>
      </c>
      <c r="H921" s="20">
        <v>748.63499999999999</v>
      </c>
      <c r="I921" s="20">
        <v>420.44400000000002</v>
      </c>
      <c r="J921" s="20">
        <v>478.24400000000003</v>
      </c>
      <c r="K921" s="20">
        <v>672.51400000000001</v>
      </c>
      <c r="L921" s="20">
        <v>720.92100000000005</v>
      </c>
      <c r="M921" s="20">
        <v>838.02700000000004</v>
      </c>
      <c r="N921" s="20">
        <v>756.34199999999998</v>
      </c>
      <c r="O921" s="20">
        <v>1282.711</v>
      </c>
      <c r="P921" s="20">
        <v>1646.6610000000001</v>
      </c>
    </row>
    <row r="922" spans="1:16" x14ac:dyDescent="0.3">
      <c r="A922" s="31">
        <v>2019</v>
      </c>
      <c r="B922" s="19">
        <v>96</v>
      </c>
      <c r="C922" s="7" t="s">
        <v>66</v>
      </c>
      <c r="D922" s="15">
        <v>107584.863</v>
      </c>
      <c r="E922" s="20">
        <v>7356.5619999999999</v>
      </c>
      <c r="F922" s="20">
        <v>8917.4220000000005</v>
      </c>
      <c r="G922" s="20">
        <v>9235.1409999999996</v>
      </c>
      <c r="H922" s="20">
        <v>11624.428</v>
      </c>
      <c r="I922" s="20">
        <v>9529.1720000000005</v>
      </c>
      <c r="J922" s="20">
        <v>8860.1749999999993</v>
      </c>
      <c r="K922" s="20">
        <v>9751.5400000000009</v>
      </c>
      <c r="L922" s="20">
        <v>7393.4170000000004</v>
      </c>
      <c r="M922" s="20">
        <v>7110.3059999999996</v>
      </c>
      <c r="N922" s="20">
        <v>9427.402</v>
      </c>
      <c r="O922" s="20">
        <v>10144.013000000001</v>
      </c>
      <c r="P922" s="20">
        <v>8235.2849999999999</v>
      </c>
    </row>
    <row r="923" spans="1:16" x14ac:dyDescent="0.3">
      <c r="A923" s="31">
        <v>2019</v>
      </c>
      <c r="B923" s="19">
        <v>97</v>
      </c>
      <c r="C923" s="7" t="s">
        <v>67</v>
      </c>
      <c r="D923" s="15">
        <v>12912.262999999999</v>
      </c>
      <c r="E923" s="20">
        <v>143.09200000000001</v>
      </c>
      <c r="F923" s="20">
        <v>237.11600000000001</v>
      </c>
      <c r="G923" s="20">
        <v>985.05100000000004</v>
      </c>
      <c r="H923" s="20">
        <v>365.19099999999997</v>
      </c>
      <c r="I923" s="20">
        <v>2172.87</v>
      </c>
      <c r="J923" s="20">
        <v>1316.797</v>
      </c>
      <c r="K923" s="20">
        <v>4388.38</v>
      </c>
      <c r="L923" s="20">
        <v>464.75400000000002</v>
      </c>
      <c r="M923" s="20">
        <v>467.49</v>
      </c>
      <c r="N923" s="20">
        <v>508.44400000000002</v>
      </c>
      <c r="O923" s="20">
        <v>1012.595</v>
      </c>
      <c r="P923" s="20">
        <v>850.48299999999995</v>
      </c>
    </row>
    <row r="924" spans="1:16" x14ac:dyDescent="0.3">
      <c r="A924" s="31">
        <v>2019</v>
      </c>
      <c r="B924" s="19">
        <v>98</v>
      </c>
      <c r="C924" s="7" t="s">
        <v>68</v>
      </c>
      <c r="D924" s="15">
        <v>437522.02299999993</v>
      </c>
      <c r="E924" s="20">
        <v>28521.957999999999</v>
      </c>
      <c r="F924" s="20">
        <v>29901.109</v>
      </c>
      <c r="G924" s="20">
        <v>48308.42</v>
      </c>
      <c r="H924" s="20">
        <v>35422.936999999998</v>
      </c>
      <c r="I924" s="20">
        <v>33099.409</v>
      </c>
      <c r="J924" s="20">
        <v>46637.165999999997</v>
      </c>
      <c r="K924" s="20">
        <v>42684.038999999997</v>
      </c>
      <c r="L924" s="20">
        <v>36486.925000000003</v>
      </c>
      <c r="M924" s="20">
        <v>33016.991999999998</v>
      </c>
      <c r="N924" s="20">
        <v>39730.595000000001</v>
      </c>
      <c r="O924" s="20">
        <v>29414.661</v>
      </c>
      <c r="P924" s="20">
        <v>34297.811999999998</v>
      </c>
    </row>
    <row r="925" spans="1:16" x14ac:dyDescent="0.3">
      <c r="A925" s="31">
        <v>2019</v>
      </c>
      <c r="B925" s="19">
        <v>204</v>
      </c>
      <c r="C925" s="7" t="s">
        <v>69</v>
      </c>
      <c r="D925" s="15">
        <v>713305.70699999994</v>
      </c>
      <c r="E925" s="20">
        <v>31028.566999999999</v>
      </c>
      <c r="F925" s="20">
        <v>32083.991000000002</v>
      </c>
      <c r="G925" s="20">
        <v>36194.273999999998</v>
      </c>
      <c r="H925" s="20">
        <v>50134.421000000002</v>
      </c>
      <c r="I925" s="20">
        <v>71903.789999999994</v>
      </c>
      <c r="J925" s="20">
        <v>63880.19</v>
      </c>
      <c r="K925" s="20">
        <v>86440.642000000007</v>
      </c>
      <c r="L925" s="20">
        <v>79678.09</v>
      </c>
      <c r="M925" s="20">
        <v>67696.501999999993</v>
      </c>
      <c r="N925" s="20">
        <v>59040.124000000003</v>
      </c>
      <c r="O925" s="20">
        <v>72295.145000000004</v>
      </c>
      <c r="P925" s="20">
        <v>62929.970999999998</v>
      </c>
    </row>
    <row r="926" spans="1:16" x14ac:dyDescent="0.3">
      <c r="A926" s="31">
        <v>2019</v>
      </c>
      <c r="B926" s="19">
        <v>208</v>
      </c>
      <c r="C926" s="7" t="s">
        <v>70</v>
      </c>
      <c r="D926" s="15">
        <v>719266.72300000011</v>
      </c>
      <c r="E926" s="20">
        <v>87454.282000000007</v>
      </c>
      <c r="F926" s="20">
        <v>46501.716999999997</v>
      </c>
      <c r="G926" s="20">
        <v>59295.531999999999</v>
      </c>
      <c r="H926" s="20">
        <v>64125.523999999998</v>
      </c>
      <c r="I926" s="20">
        <v>79602.320999999996</v>
      </c>
      <c r="J926" s="20">
        <v>57983.71</v>
      </c>
      <c r="K926" s="20">
        <v>40643.961000000003</v>
      </c>
      <c r="L926" s="20">
        <v>66050.043000000005</v>
      </c>
      <c r="M926" s="20">
        <v>61632.158000000003</v>
      </c>
      <c r="N926" s="20">
        <v>48888.328000000001</v>
      </c>
      <c r="O926" s="20">
        <v>41658.063000000002</v>
      </c>
      <c r="P926" s="20">
        <v>65431.084000000003</v>
      </c>
    </row>
    <row r="927" spans="1:16" x14ac:dyDescent="0.3">
      <c r="A927" s="31">
        <v>2019</v>
      </c>
      <c r="B927" s="19">
        <v>212</v>
      </c>
      <c r="C927" s="7" t="s">
        <v>71</v>
      </c>
      <c r="D927" s="15">
        <v>190113.16300000003</v>
      </c>
      <c r="E927" s="20">
        <v>7412.0860000000002</v>
      </c>
      <c r="F927" s="20">
        <v>7241.6769999999997</v>
      </c>
      <c r="G927" s="20">
        <v>10834.014999999999</v>
      </c>
      <c r="H927" s="20">
        <v>15537.513000000001</v>
      </c>
      <c r="I927" s="20">
        <v>14385.9</v>
      </c>
      <c r="J927" s="20">
        <v>20441.531999999999</v>
      </c>
      <c r="K927" s="20">
        <v>15048.237999999999</v>
      </c>
      <c r="L927" s="20">
        <v>22929.940999999999</v>
      </c>
      <c r="M927" s="20">
        <v>29089.385999999999</v>
      </c>
      <c r="N927" s="20">
        <v>17007.776000000002</v>
      </c>
      <c r="O927" s="20">
        <v>20821.124</v>
      </c>
      <c r="P927" s="20">
        <v>9363.9750000000004</v>
      </c>
    </row>
    <row r="928" spans="1:16" x14ac:dyDescent="0.3">
      <c r="A928" s="31">
        <v>2019</v>
      </c>
      <c r="B928" s="19">
        <v>216</v>
      </c>
      <c r="C928" s="7" t="s">
        <v>72</v>
      </c>
      <c r="D928" s="15">
        <v>483501.79899999994</v>
      </c>
      <c r="E928" s="20">
        <v>38532.879999999997</v>
      </c>
      <c r="F928" s="20">
        <v>32302.467000000001</v>
      </c>
      <c r="G928" s="20">
        <v>30191.052</v>
      </c>
      <c r="H928" s="20">
        <v>49646.156999999999</v>
      </c>
      <c r="I928" s="20">
        <v>37183.552000000003</v>
      </c>
      <c r="J928" s="20">
        <v>50916.048000000003</v>
      </c>
      <c r="K928" s="20">
        <v>35695.063000000002</v>
      </c>
      <c r="L928" s="20">
        <v>29077.194</v>
      </c>
      <c r="M928" s="20">
        <v>37628.652999999998</v>
      </c>
      <c r="N928" s="20">
        <v>40476.284</v>
      </c>
      <c r="O928" s="20">
        <v>43538.648000000001</v>
      </c>
      <c r="P928" s="20">
        <v>58313.800999999999</v>
      </c>
    </row>
    <row r="929" spans="1:16" x14ac:dyDescent="0.3">
      <c r="A929" s="31">
        <v>2019</v>
      </c>
      <c r="B929" s="19">
        <v>220</v>
      </c>
      <c r="C929" s="7" t="s">
        <v>73</v>
      </c>
      <c r="D929" s="15">
        <v>1903804.8260000004</v>
      </c>
      <c r="E929" s="20">
        <v>166061.976</v>
      </c>
      <c r="F929" s="20">
        <v>141988.36199999999</v>
      </c>
      <c r="G929" s="20">
        <v>192575.61900000001</v>
      </c>
      <c r="H929" s="20">
        <v>177256.13399999999</v>
      </c>
      <c r="I929" s="20">
        <v>178560.88200000001</v>
      </c>
      <c r="J929" s="20">
        <v>110784.56200000001</v>
      </c>
      <c r="K929" s="20">
        <v>143820.791</v>
      </c>
      <c r="L929" s="20">
        <v>172555.47899999999</v>
      </c>
      <c r="M929" s="20">
        <v>154492.95300000001</v>
      </c>
      <c r="N929" s="20">
        <v>155145.93799999999</v>
      </c>
      <c r="O929" s="20">
        <v>160408.946</v>
      </c>
      <c r="P929" s="20">
        <v>150153.18400000001</v>
      </c>
    </row>
    <row r="930" spans="1:16" x14ac:dyDescent="0.3">
      <c r="A930" s="31">
        <v>2019</v>
      </c>
      <c r="B930" s="19">
        <v>224</v>
      </c>
      <c r="C930" s="7" t="s">
        <v>74</v>
      </c>
      <c r="D930" s="15">
        <v>82265.803999999989</v>
      </c>
      <c r="E930" s="20">
        <v>3662.1329999999998</v>
      </c>
      <c r="F930" s="20">
        <v>9344.768</v>
      </c>
      <c r="G930" s="20">
        <v>5565.2889999999998</v>
      </c>
      <c r="H930" s="20">
        <v>8339.1200000000008</v>
      </c>
      <c r="I930" s="20">
        <v>9607.8130000000001</v>
      </c>
      <c r="J930" s="20">
        <v>4637.7299999999996</v>
      </c>
      <c r="K930" s="20">
        <v>9303.018</v>
      </c>
      <c r="L930" s="20">
        <v>4884.4459999999999</v>
      </c>
      <c r="M930" s="20">
        <v>8613.9150000000009</v>
      </c>
      <c r="N930" s="20">
        <v>3317.471</v>
      </c>
      <c r="O930" s="20">
        <v>10278.851000000001</v>
      </c>
      <c r="P930" s="20">
        <v>4711.25</v>
      </c>
    </row>
    <row r="931" spans="1:16" x14ac:dyDescent="0.3">
      <c r="A931" s="31">
        <v>2019</v>
      </c>
      <c r="B931" s="19">
        <v>228</v>
      </c>
      <c r="C931" s="7" t="s">
        <v>76</v>
      </c>
      <c r="D931" s="15">
        <v>83223.69</v>
      </c>
      <c r="E931" s="20">
        <v>2864.078</v>
      </c>
      <c r="F931" s="20">
        <v>11456.734</v>
      </c>
      <c r="G931" s="20">
        <v>2141.8969999999999</v>
      </c>
      <c r="H931" s="20">
        <v>3933.3069999999998</v>
      </c>
      <c r="I931" s="20">
        <v>4308.1149999999998</v>
      </c>
      <c r="J931" s="20">
        <v>24630.341</v>
      </c>
      <c r="K931" s="20">
        <v>1200.0530000000001</v>
      </c>
      <c r="L931" s="20">
        <v>7177.7870000000003</v>
      </c>
      <c r="M931" s="20">
        <v>841.73099999999999</v>
      </c>
      <c r="N931" s="20">
        <v>4510.0010000000002</v>
      </c>
      <c r="O931" s="20">
        <v>43.914000000000001</v>
      </c>
      <c r="P931" s="20">
        <v>20115.732</v>
      </c>
    </row>
    <row r="932" spans="1:16" x14ac:dyDescent="0.3">
      <c r="A932" s="31">
        <v>2019</v>
      </c>
      <c r="B932" s="19">
        <v>232</v>
      </c>
      <c r="C932" s="7" t="s">
        <v>77</v>
      </c>
      <c r="D932" s="15">
        <v>8665.4019999999982</v>
      </c>
      <c r="E932" s="20">
        <v>0.39700000000000002</v>
      </c>
      <c r="F932" s="20">
        <v>3.5089999999999999</v>
      </c>
      <c r="G932" s="20" t="s">
        <v>168</v>
      </c>
      <c r="H932" s="20">
        <v>49.661999999999999</v>
      </c>
      <c r="I932" s="20">
        <v>96.962000000000003</v>
      </c>
      <c r="J932" s="20">
        <v>1962.6210000000001</v>
      </c>
      <c r="K932" s="20">
        <v>2026.9369999999999</v>
      </c>
      <c r="L932" s="20">
        <v>2459.8560000000002</v>
      </c>
      <c r="M932" s="20">
        <v>923.83900000000006</v>
      </c>
      <c r="N932" s="20">
        <v>107.063</v>
      </c>
      <c r="O932" s="20">
        <v>1022.703</v>
      </c>
      <c r="P932" s="20">
        <v>11.853</v>
      </c>
    </row>
    <row r="933" spans="1:16" x14ac:dyDescent="0.3">
      <c r="A933" s="31">
        <v>2019</v>
      </c>
      <c r="B933" s="19">
        <v>236</v>
      </c>
      <c r="C933" s="7" t="s">
        <v>78</v>
      </c>
      <c r="D933" s="15">
        <v>20617.907000000003</v>
      </c>
      <c r="E933" s="20">
        <v>2206.8380000000002</v>
      </c>
      <c r="F933" s="20">
        <v>477.625</v>
      </c>
      <c r="G933" s="20">
        <v>1218.181</v>
      </c>
      <c r="H933" s="20">
        <v>293.63</v>
      </c>
      <c r="I933" s="20">
        <v>3207.2570000000001</v>
      </c>
      <c r="J933" s="20">
        <v>2881.19</v>
      </c>
      <c r="K933" s="20">
        <v>7255.451</v>
      </c>
      <c r="L933" s="20">
        <v>1025.7809999999999</v>
      </c>
      <c r="M933" s="20">
        <v>1844.2570000000001</v>
      </c>
      <c r="N933" s="20">
        <v>192.14699999999999</v>
      </c>
      <c r="O933" s="20">
        <v>15</v>
      </c>
      <c r="P933" s="20">
        <v>0.55000000000000004</v>
      </c>
    </row>
    <row r="934" spans="1:16" x14ac:dyDescent="0.3">
      <c r="A934" s="31">
        <v>2019</v>
      </c>
      <c r="B934" s="19">
        <v>240</v>
      </c>
      <c r="C934" s="7" t="s">
        <v>79</v>
      </c>
      <c r="D934" s="15">
        <v>151.08499999999998</v>
      </c>
      <c r="E934" s="20">
        <v>1.266</v>
      </c>
      <c r="F934" s="20">
        <v>4.1760000000000002</v>
      </c>
      <c r="G934" s="20">
        <v>10.308</v>
      </c>
      <c r="H934" s="20">
        <v>5.9779999999999998</v>
      </c>
      <c r="I934" s="20">
        <v>2.7530000000000001</v>
      </c>
      <c r="J934" s="20">
        <v>3.39</v>
      </c>
      <c r="K934" s="20">
        <v>4.0990000000000002</v>
      </c>
      <c r="L934" s="20">
        <v>69.501999999999995</v>
      </c>
      <c r="M934" s="20">
        <v>28.416</v>
      </c>
      <c r="N934" s="20">
        <v>2.3199999999999998</v>
      </c>
      <c r="O934" s="20">
        <v>11.862</v>
      </c>
      <c r="P934" s="20">
        <v>7.0149999999999997</v>
      </c>
    </row>
    <row r="935" spans="1:16" x14ac:dyDescent="0.3">
      <c r="A935" s="31">
        <v>2019</v>
      </c>
      <c r="B935" s="19">
        <v>244</v>
      </c>
      <c r="C935" s="7" t="s">
        <v>80</v>
      </c>
      <c r="D935" s="15">
        <v>35332.873</v>
      </c>
      <c r="E935" s="20">
        <v>316.07100000000003</v>
      </c>
      <c r="F935" s="20">
        <v>668.48699999999997</v>
      </c>
      <c r="G935" s="20">
        <v>9462.4009999999998</v>
      </c>
      <c r="H935" s="20">
        <v>5430.482</v>
      </c>
      <c r="I935" s="20">
        <v>8016.8490000000002</v>
      </c>
      <c r="J935" s="20">
        <v>4517.665</v>
      </c>
      <c r="K935" s="20">
        <v>3811.527</v>
      </c>
      <c r="L935" s="20">
        <v>1728.242</v>
      </c>
      <c r="M935" s="20">
        <v>733.20799999999997</v>
      </c>
      <c r="N935" s="20">
        <v>492.64800000000002</v>
      </c>
      <c r="O935" s="20">
        <v>88.549000000000007</v>
      </c>
      <c r="P935" s="20">
        <v>66.744</v>
      </c>
    </row>
    <row r="936" spans="1:16" x14ac:dyDescent="0.3">
      <c r="A936" s="31">
        <v>2019</v>
      </c>
      <c r="B936" s="19">
        <v>247</v>
      </c>
      <c r="C936" s="7" t="s">
        <v>81</v>
      </c>
      <c r="D936" s="15">
        <v>537.93000000000006</v>
      </c>
      <c r="E936" s="20" t="s">
        <v>168</v>
      </c>
      <c r="F936" s="20" t="s">
        <v>168</v>
      </c>
      <c r="G936" s="20">
        <v>271.40899999999999</v>
      </c>
      <c r="H936" s="20">
        <v>80.903000000000006</v>
      </c>
      <c r="I936" s="20">
        <v>0.44900000000000001</v>
      </c>
      <c r="J936" s="20" t="s">
        <v>168</v>
      </c>
      <c r="K936" s="20" t="s">
        <v>168</v>
      </c>
      <c r="L936" s="20" t="s">
        <v>168</v>
      </c>
      <c r="M936" s="20">
        <v>99.528000000000006</v>
      </c>
      <c r="N936" s="20">
        <v>84.343000000000004</v>
      </c>
      <c r="O936" s="20" t="s">
        <v>168</v>
      </c>
      <c r="P936" s="20">
        <v>1.298</v>
      </c>
    </row>
    <row r="937" spans="1:16" x14ac:dyDescent="0.3">
      <c r="A937" s="31">
        <v>2019</v>
      </c>
      <c r="B937" s="19">
        <v>248</v>
      </c>
      <c r="C937" s="7" t="s">
        <v>82</v>
      </c>
      <c r="D937" s="15">
        <v>10209.140000000001</v>
      </c>
      <c r="E937" s="20">
        <v>252.30099999999999</v>
      </c>
      <c r="F937" s="20">
        <v>719.39200000000005</v>
      </c>
      <c r="G937" s="20">
        <v>1733.9739999999999</v>
      </c>
      <c r="H937" s="20">
        <v>826.00699999999995</v>
      </c>
      <c r="I937" s="20">
        <v>636.08100000000002</v>
      </c>
      <c r="J937" s="20">
        <v>29.370999999999999</v>
      </c>
      <c r="K937" s="20">
        <v>1434.4739999999999</v>
      </c>
      <c r="L937" s="20">
        <v>332.93</v>
      </c>
      <c r="M937" s="20">
        <v>1268.251</v>
      </c>
      <c r="N937" s="20">
        <v>1398.3050000000001</v>
      </c>
      <c r="O937" s="20">
        <v>891.86400000000003</v>
      </c>
      <c r="P937" s="20">
        <v>686.19</v>
      </c>
    </row>
    <row r="938" spans="1:16" x14ac:dyDescent="0.3">
      <c r="A938" s="31">
        <v>2019</v>
      </c>
      <c r="B938" s="19">
        <v>252</v>
      </c>
      <c r="C938" s="7" t="s">
        <v>83</v>
      </c>
      <c r="D938" s="15">
        <v>1337.6809999999998</v>
      </c>
      <c r="E938" s="20">
        <v>125.937</v>
      </c>
      <c r="F938" s="20">
        <v>289.97899999999998</v>
      </c>
      <c r="G938" s="20">
        <v>518.17200000000003</v>
      </c>
      <c r="H938" s="20">
        <v>401.27199999999999</v>
      </c>
      <c r="I938" s="20" t="s">
        <v>168</v>
      </c>
      <c r="J938" s="20">
        <v>2.0230000000000001</v>
      </c>
      <c r="K938" s="20" t="s">
        <v>168</v>
      </c>
      <c r="L938" s="20" t="s">
        <v>168</v>
      </c>
      <c r="M938" s="20" t="s">
        <v>168</v>
      </c>
      <c r="N938" s="20" t="s">
        <v>168</v>
      </c>
      <c r="O938" s="20" t="s">
        <v>168</v>
      </c>
      <c r="P938" s="20">
        <v>0.29799999999999999</v>
      </c>
    </row>
    <row r="939" spans="1:16" x14ac:dyDescent="0.3">
      <c r="A939" s="31">
        <v>2019</v>
      </c>
      <c r="B939" s="19">
        <v>257</v>
      </c>
      <c r="C939" s="7" t="s">
        <v>84</v>
      </c>
      <c r="D939" s="15">
        <v>651.78699999999992</v>
      </c>
      <c r="E939" s="20" t="s">
        <v>168</v>
      </c>
      <c r="F939" s="20" t="s">
        <v>168</v>
      </c>
      <c r="G939" s="20" t="s">
        <v>168</v>
      </c>
      <c r="H939" s="20">
        <v>126.072</v>
      </c>
      <c r="I939" s="20">
        <v>525.43899999999996</v>
      </c>
      <c r="J939" s="20" t="s">
        <v>168</v>
      </c>
      <c r="K939" s="20" t="s">
        <v>168</v>
      </c>
      <c r="L939" s="20" t="s">
        <v>168</v>
      </c>
      <c r="M939" s="20" t="s">
        <v>168</v>
      </c>
      <c r="N939" s="20" t="s">
        <v>168</v>
      </c>
      <c r="O939" s="20" t="s">
        <v>168</v>
      </c>
      <c r="P939" s="20">
        <v>0.27600000000000002</v>
      </c>
    </row>
    <row r="940" spans="1:16" x14ac:dyDescent="0.3">
      <c r="A940" s="31">
        <v>2019</v>
      </c>
      <c r="B940" s="19">
        <v>260</v>
      </c>
      <c r="C940" s="7" t="s">
        <v>85</v>
      </c>
      <c r="D940" s="15">
        <v>4865.0150000000012</v>
      </c>
      <c r="E940" s="20">
        <v>237.83099999999999</v>
      </c>
      <c r="F940" s="20">
        <v>245.24600000000001</v>
      </c>
      <c r="G940" s="20">
        <v>2228.29</v>
      </c>
      <c r="H940" s="20">
        <v>519.92399999999998</v>
      </c>
      <c r="I940" s="20">
        <v>686.404</v>
      </c>
      <c r="J940" s="20">
        <v>246.678</v>
      </c>
      <c r="K940" s="20">
        <v>99.587000000000003</v>
      </c>
      <c r="L940" s="20">
        <v>326.55500000000001</v>
      </c>
      <c r="M940" s="20">
        <v>85.956999999999994</v>
      </c>
      <c r="N940" s="20">
        <v>43.505000000000003</v>
      </c>
      <c r="O940" s="20">
        <v>145.03800000000001</v>
      </c>
      <c r="P940" s="20" t="s">
        <v>168</v>
      </c>
    </row>
    <row r="941" spans="1:16" x14ac:dyDescent="0.3">
      <c r="A941" s="31">
        <v>2019</v>
      </c>
      <c r="B941" s="19">
        <v>264</v>
      </c>
      <c r="C941" s="7" t="s">
        <v>86</v>
      </c>
      <c r="D941" s="15">
        <v>2946.0340000000001</v>
      </c>
      <c r="E941" s="20">
        <v>1416.2080000000001</v>
      </c>
      <c r="F941" s="20">
        <v>352.28199999999998</v>
      </c>
      <c r="G941" s="20">
        <v>5.4020000000000001</v>
      </c>
      <c r="H941" s="20">
        <v>72.798000000000002</v>
      </c>
      <c r="I941" s="20">
        <v>0.34200000000000003</v>
      </c>
      <c r="J941" s="20">
        <v>0.72599999999999998</v>
      </c>
      <c r="K941" s="20">
        <v>1.4079999999999999</v>
      </c>
      <c r="L941" s="20">
        <v>384.70499999999998</v>
      </c>
      <c r="M941" s="20">
        <v>488.84500000000003</v>
      </c>
      <c r="N941" s="20">
        <v>1.6419999999999999</v>
      </c>
      <c r="O941" s="20">
        <v>213.316</v>
      </c>
      <c r="P941" s="20">
        <v>8.36</v>
      </c>
    </row>
    <row r="942" spans="1:16" x14ac:dyDescent="0.3">
      <c r="A942" s="31">
        <v>2019</v>
      </c>
      <c r="B942" s="19">
        <v>268</v>
      </c>
      <c r="C942" s="7" t="s">
        <v>87</v>
      </c>
      <c r="D942" s="15">
        <v>12572.828</v>
      </c>
      <c r="E942" s="20">
        <v>244.52199999999999</v>
      </c>
      <c r="F942" s="20">
        <v>630.93600000000004</v>
      </c>
      <c r="G942" s="20" t="s">
        <v>168</v>
      </c>
      <c r="H942" s="20">
        <v>20.78</v>
      </c>
      <c r="I942" s="20">
        <v>4873.5609999999997</v>
      </c>
      <c r="J942" s="20">
        <v>116.836</v>
      </c>
      <c r="K942" s="20">
        <v>105.00700000000001</v>
      </c>
      <c r="L942" s="20">
        <v>950</v>
      </c>
      <c r="M942" s="20">
        <v>5629.4480000000003</v>
      </c>
      <c r="N942" s="20" t="s">
        <v>168</v>
      </c>
      <c r="O942" s="20" t="s">
        <v>168</v>
      </c>
      <c r="P942" s="20">
        <v>1.738</v>
      </c>
    </row>
    <row r="943" spans="1:16" x14ac:dyDescent="0.3">
      <c r="A943" s="31">
        <v>2019</v>
      </c>
      <c r="B943" s="19">
        <v>272</v>
      </c>
      <c r="C943" s="7" t="s">
        <v>88</v>
      </c>
      <c r="D943" s="15">
        <v>183592.42600000001</v>
      </c>
      <c r="E943" s="20">
        <v>17952.026000000002</v>
      </c>
      <c r="F943" s="20">
        <v>16256.021000000001</v>
      </c>
      <c r="G943" s="20">
        <v>25322.975999999999</v>
      </c>
      <c r="H943" s="20">
        <v>21650.858</v>
      </c>
      <c r="I943" s="20">
        <v>33289.959000000003</v>
      </c>
      <c r="J943" s="20">
        <v>13726.138999999999</v>
      </c>
      <c r="K943" s="20">
        <v>8519.3109999999997</v>
      </c>
      <c r="L943" s="20">
        <v>11276.593999999999</v>
      </c>
      <c r="M943" s="20">
        <v>10868.473</v>
      </c>
      <c r="N943" s="20">
        <v>7911.8710000000001</v>
      </c>
      <c r="O943" s="20">
        <v>11114.605</v>
      </c>
      <c r="P943" s="20">
        <v>5703.5929999999998</v>
      </c>
    </row>
    <row r="944" spans="1:16" x14ac:dyDescent="0.3">
      <c r="A944" s="31">
        <v>2019</v>
      </c>
      <c r="B944" s="19">
        <v>276</v>
      </c>
      <c r="C944" s="7" t="s">
        <v>89</v>
      </c>
      <c r="D944" s="15">
        <v>102273.72100000001</v>
      </c>
      <c r="E944" s="20">
        <v>6566.2730000000001</v>
      </c>
      <c r="F944" s="20">
        <v>11166.370999999999</v>
      </c>
      <c r="G944" s="20">
        <v>6129.576</v>
      </c>
      <c r="H944" s="20">
        <v>12760.472</v>
      </c>
      <c r="I944" s="20">
        <v>13456.735000000001</v>
      </c>
      <c r="J944" s="20">
        <v>8217.7009999999991</v>
      </c>
      <c r="K944" s="20">
        <v>20222.47</v>
      </c>
      <c r="L944" s="20">
        <v>7808.65</v>
      </c>
      <c r="M944" s="20">
        <v>5903.4830000000002</v>
      </c>
      <c r="N944" s="20">
        <v>3039.3879999999999</v>
      </c>
      <c r="O944" s="20">
        <v>3676.3119999999999</v>
      </c>
      <c r="P944" s="20">
        <v>3326.29</v>
      </c>
    </row>
    <row r="945" spans="1:16" x14ac:dyDescent="0.3">
      <c r="A945" s="31">
        <v>2019</v>
      </c>
      <c r="B945" s="19">
        <v>280</v>
      </c>
      <c r="C945" s="7" t="s">
        <v>90</v>
      </c>
      <c r="D945" s="15">
        <v>10549.646999999999</v>
      </c>
      <c r="E945" s="20" t="s">
        <v>168</v>
      </c>
      <c r="F945" s="20">
        <v>581.86500000000001</v>
      </c>
      <c r="G945" s="20">
        <v>3262.5990000000002</v>
      </c>
      <c r="H945" s="20">
        <v>1006.433</v>
      </c>
      <c r="I945" s="20">
        <v>929.01199999999994</v>
      </c>
      <c r="J945" s="20">
        <v>453.87099999999998</v>
      </c>
      <c r="K945" s="20" t="s">
        <v>168</v>
      </c>
      <c r="L945" s="20">
        <v>1679.0730000000001</v>
      </c>
      <c r="M945" s="20">
        <v>1900.4690000000001</v>
      </c>
      <c r="N945" s="20">
        <v>224.88300000000001</v>
      </c>
      <c r="O945" s="20">
        <v>507.63099999999997</v>
      </c>
      <c r="P945" s="20">
        <v>3.8109999999999999</v>
      </c>
    </row>
    <row r="946" spans="1:16" x14ac:dyDescent="0.3">
      <c r="A946" s="31">
        <v>2019</v>
      </c>
      <c r="B946" s="19">
        <v>284</v>
      </c>
      <c r="C946" s="7" t="s">
        <v>91</v>
      </c>
      <c r="D946" s="15">
        <v>15923.858000000002</v>
      </c>
      <c r="E946" s="20">
        <v>194.77699999999999</v>
      </c>
      <c r="F946" s="20">
        <v>156.00700000000001</v>
      </c>
      <c r="G946" s="20">
        <v>120.202</v>
      </c>
      <c r="H946" s="20">
        <v>1064.7850000000001</v>
      </c>
      <c r="I946" s="20">
        <v>2252.1819999999998</v>
      </c>
      <c r="J946" s="20">
        <v>1932.1769999999999</v>
      </c>
      <c r="K946" s="20">
        <v>3522.6320000000001</v>
      </c>
      <c r="L946" s="20">
        <v>1764.412</v>
      </c>
      <c r="M946" s="20">
        <v>2762.9609999999998</v>
      </c>
      <c r="N946" s="20">
        <v>699.66399999999999</v>
      </c>
      <c r="O946" s="20">
        <v>224.97499999999999</v>
      </c>
      <c r="P946" s="20">
        <v>1229.0840000000001</v>
      </c>
    </row>
    <row r="947" spans="1:16" x14ac:dyDescent="0.3">
      <c r="A947" s="31">
        <v>2019</v>
      </c>
      <c r="B947" s="19">
        <v>288</v>
      </c>
      <c r="C947" s="7" t="s">
        <v>92</v>
      </c>
      <c r="D947" s="15">
        <v>156020.74299999999</v>
      </c>
      <c r="E947" s="20">
        <v>7415.2209999999995</v>
      </c>
      <c r="F947" s="20">
        <v>15503.486999999999</v>
      </c>
      <c r="G947" s="20">
        <v>22029.526000000002</v>
      </c>
      <c r="H947" s="20">
        <v>15887.864</v>
      </c>
      <c r="I947" s="20">
        <v>18584.536</v>
      </c>
      <c r="J947" s="20">
        <v>16136.236999999999</v>
      </c>
      <c r="K947" s="20">
        <v>17337.337</v>
      </c>
      <c r="L947" s="20">
        <v>10763.851000000001</v>
      </c>
      <c r="M947" s="20">
        <v>7710.3890000000001</v>
      </c>
      <c r="N947" s="20">
        <v>6431.4219999999996</v>
      </c>
      <c r="O947" s="20">
        <v>7120.0450000000001</v>
      </c>
      <c r="P947" s="20">
        <v>11100.828</v>
      </c>
    </row>
    <row r="948" spans="1:16" x14ac:dyDescent="0.3">
      <c r="A948" s="31">
        <v>2019</v>
      </c>
      <c r="B948" s="19">
        <v>302</v>
      </c>
      <c r="C948" s="7" t="s">
        <v>93</v>
      </c>
      <c r="D948" s="15">
        <v>52142.895999999993</v>
      </c>
      <c r="E948" s="20">
        <v>5865.5479999999998</v>
      </c>
      <c r="F948" s="20">
        <v>5584.2389999999996</v>
      </c>
      <c r="G948" s="20">
        <v>5832.1450000000004</v>
      </c>
      <c r="H948" s="20">
        <v>2566.4760000000001</v>
      </c>
      <c r="I948" s="20">
        <v>2440.7979999999998</v>
      </c>
      <c r="J948" s="20">
        <v>11563.977999999999</v>
      </c>
      <c r="K948" s="20">
        <v>2460.7869999999998</v>
      </c>
      <c r="L948" s="20">
        <v>2384.2600000000002</v>
      </c>
      <c r="M948" s="20">
        <v>2822.1379999999999</v>
      </c>
      <c r="N948" s="20">
        <v>1062.8869999999999</v>
      </c>
      <c r="O948" s="20">
        <v>4205.3999999999996</v>
      </c>
      <c r="P948" s="20">
        <v>5354.24</v>
      </c>
    </row>
    <row r="949" spans="1:16" x14ac:dyDescent="0.3">
      <c r="A949" s="31">
        <v>2019</v>
      </c>
      <c r="B949" s="19">
        <v>306</v>
      </c>
      <c r="C949" s="7" t="s">
        <v>94</v>
      </c>
      <c r="D949" s="15">
        <v>1977.172</v>
      </c>
      <c r="E949" s="20">
        <v>415.166</v>
      </c>
      <c r="F949" s="20">
        <v>152.91200000000001</v>
      </c>
      <c r="G949" s="20">
        <v>170.803</v>
      </c>
      <c r="H949" s="20" t="s">
        <v>168</v>
      </c>
      <c r="I949" s="20">
        <v>22.646000000000001</v>
      </c>
      <c r="J949" s="20">
        <v>202.63399999999999</v>
      </c>
      <c r="K949" s="20">
        <v>155.98500000000001</v>
      </c>
      <c r="L949" s="20">
        <v>150.136</v>
      </c>
      <c r="M949" s="20">
        <v>63.13</v>
      </c>
      <c r="N949" s="20">
        <v>272.11399999999998</v>
      </c>
      <c r="O949" s="20">
        <v>42.423000000000002</v>
      </c>
      <c r="P949" s="20">
        <v>329.22300000000001</v>
      </c>
    </row>
    <row r="950" spans="1:16" x14ac:dyDescent="0.3">
      <c r="A950" s="31">
        <v>2019</v>
      </c>
      <c r="B950" s="19">
        <v>310</v>
      </c>
      <c r="C950" s="7" t="s">
        <v>95</v>
      </c>
      <c r="D950" s="15">
        <v>3698.654</v>
      </c>
      <c r="E950" s="20">
        <v>1.2410000000000001</v>
      </c>
      <c r="F950" s="20" t="s">
        <v>168</v>
      </c>
      <c r="G950" s="20" t="s">
        <v>168</v>
      </c>
      <c r="H950" s="20">
        <v>174.86600000000001</v>
      </c>
      <c r="I950" s="20" t="s">
        <v>168</v>
      </c>
      <c r="J950" s="20">
        <v>3502.7280000000001</v>
      </c>
      <c r="K950" s="20" t="s">
        <v>168</v>
      </c>
      <c r="L950" s="20">
        <v>19.818999999999999</v>
      </c>
      <c r="M950" s="20" t="s">
        <v>168</v>
      </c>
      <c r="N950" s="20" t="s">
        <v>168</v>
      </c>
      <c r="O950" s="20" t="s">
        <v>168</v>
      </c>
      <c r="P950" s="20" t="s">
        <v>168</v>
      </c>
    </row>
    <row r="951" spans="1:16" x14ac:dyDescent="0.3">
      <c r="A951" s="31">
        <v>2019</v>
      </c>
      <c r="B951" s="19">
        <v>314</v>
      </c>
      <c r="C951" s="7" t="s">
        <v>97</v>
      </c>
      <c r="D951" s="15">
        <v>8324.3350000000009</v>
      </c>
      <c r="E951" s="20">
        <v>662.53399999999999</v>
      </c>
      <c r="F951" s="20">
        <v>177.911</v>
      </c>
      <c r="G951" s="20">
        <v>144.24600000000001</v>
      </c>
      <c r="H951" s="20">
        <v>312.78199999999998</v>
      </c>
      <c r="I951" s="20">
        <v>2224.288</v>
      </c>
      <c r="J951" s="20">
        <v>536.33900000000006</v>
      </c>
      <c r="K951" s="20">
        <v>950.84100000000001</v>
      </c>
      <c r="L951" s="20">
        <v>75.567999999999998</v>
      </c>
      <c r="M951" s="20">
        <v>167.30099999999999</v>
      </c>
      <c r="N951" s="20">
        <v>1006.322</v>
      </c>
      <c r="O951" s="20">
        <v>1225.579</v>
      </c>
      <c r="P951" s="20">
        <v>840.62400000000002</v>
      </c>
    </row>
    <row r="952" spans="1:16" x14ac:dyDescent="0.3">
      <c r="A952" s="31">
        <v>2019</v>
      </c>
      <c r="B952" s="19">
        <v>318</v>
      </c>
      <c r="C952" s="7" t="s">
        <v>98</v>
      </c>
      <c r="D952" s="15">
        <v>1471.4559999999999</v>
      </c>
      <c r="E952" s="20">
        <v>20.308</v>
      </c>
      <c r="F952" s="20">
        <v>109.42100000000001</v>
      </c>
      <c r="G952" s="20">
        <v>166.42699999999999</v>
      </c>
      <c r="H952" s="20">
        <v>80.665000000000006</v>
      </c>
      <c r="I952" s="20">
        <v>154.91399999999999</v>
      </c>
      <c r="J952" s="20">
        <v>22.805</v>
      </c>
      <c r="K952" s="20">
        <v>23.937999999999999</v>
      </c>
      <c r="L952" s="20">
        <v>171.26599999999999</v>
      </c>
      <c r="M952" s="20">
        <v>163.453</v>
      </c>
      <c r="N952" s="20">
        <v>273.35399999999998</v>
      </c>
      <c r="O952" s="20">
        <v>171.00800000000001</v>
      </c>
      <c r="P952" s="20">
        <v>113.89700000000001</v>
      </c>
    </row>
    <row r="953" spans="1:16" x14ac:dyDescent="0.3">
      <c r="A953" s="31">
        <v>2019</v>
      </c>
      <c r="B953" s="19">
        <v>322</v>
      </c>
      <c r="C953" s="7" t="s">
        <v>99</v>
      </c>
      <c r="D953" s="15">
        <v>460.53799999999995</v>
      </c>
      <c r="E953" s="20">
        <v>0.58499999999999996</v>
      </c>
      <c r="F953" s="20">
        <v>25.102</v>
      </c>
      <c r="G953" s="20">
        <v>1.175</v>
      </c>
      <c r="H953" s="20">
        <v>50.024000000000001</v>
      </c>
      <c r="I953" s="20">
        <v>0.33600000000000002</v>
      </c>
      <c r="J953" s="20">
        <v>73.721999999999994</v>
      </c>
      <c r="K953" s="20">
        <v>221.01</v>
      </c>
      <c r="L953" s="20">
        <v>56.662999999999997</v>
      </c>
      <c r="M953" s="20" t="s">
        <v>168</v>
      </c>
      <c r="N953" s="20" t="s">
        <v>168</v>
      </c>
      <c r="O953" s="20">
        <v>5</v>
      </c>
      <c r="P953" s="20">
        <v>26.920999999999999</v>
      </c>
    </row>
    <row r="954" spans="1:16" x14ac:dyDescent="0.3">
      <c r="A954" s="31">
        <v>2019</v>
      </c>
      <c r="B954" s="19">
        <v>324</v>
      </c>
      <c r="C954" s="7" t="s">
        <v>100</v>
      </c>
      <c r="D954" s="15">
        <v>183.50400000000002</v>
      </c>
      <c r="E954" s="20">
        <v>63.600999999999999</v>
      </c>
      <c r="F954" s="20" t="s">
        <v>168</v>
      </c>
      <c r="G954" s="20">
        <v>0.81499999999999995</v>
      </c>
      <c r="H954" s="20">
        <v>22.39</v>
      </c>
      <c r="I954" s="20">
        <v>19.882000000000001</v>
      </c>
      <c r="J954" s="20">
        <v>11.23</v>
      </c>
      <c r="K954" s="20">
        <v>30.001000000000001</v>
      </c>
      <c r="L954" s="20" t="s">
        <v>168</v>
      </c>
      <c r="M954" s="20">
        <v>7.319</v>
      </c>
      <c r="N954" s="20">
        <v>12.930999999999999</v>
      </c>
      <c r="O954" s="20">
        <v>15.335000000000001</v>
      </c>
      <c r="P954" s="20" t="s">
        <v>168</v>
      </c>
    </row>
    <row r="955" spans="1:16" x14ac:dyDescent="0.3">
      <c r="A955" s="31">
        <v>2019</v>
      </c>
      <c r="B955" s="19">
        <v>328</v>
      </c>
      <c r="C955" s="7" t="s">
        <v>101</v>
      </c>
      <c r="D955" s="15">
        <v>485.11200000000008</v>
      </c>
      <c r="E955" s="20" t="s">
        <v>168</v>
      </c>
      <c r="F955" s="20" t="s">
        <v>168</v>
      </c>
      <c r="G955" s="20">
        <v>6.48</v>
      </c>
      <c r="H955" s="20">
        <v>397.74200000000002</v>
      </c>
      <c r="I955" s="20">
        <v>14.935</v>
      </c>
      <c r="J955" s="20" t="s">
        <v>168</v>
      </c>
      <c r="K955" s="20">
        <v>7.4989999999999997</v>
      </c>
      <c r="L955" s="20" t="s">
        <v>168</v>
      </c>
      <c r="M955" s="20">
        <v>58.456000000000003</v>
      </c>
      <c r="N955" s="20" t="s">
        <v>168</v>
      </c>
      <c r="O955" s="20" t="s">
        <v>168</v>
      </c>
      <c r="P955" s="20" t="s">
        <v>168</v>
      </c>
    </row>
    <row r="956" spans="1:16" x14ac:dyDescent="0.3">
      <c r="A956" s="31">
        <v>2019</v>
      </c>
      <c r="B956" s="19">
        <v>329</v>
      </c>
      <c r="C956" s="7" t="s">
        <v>233</v>
      </c>
      <c r="D956" s="15">
        <v>10.473000000000001</v>
      </c>
      <c r="E956" s="20" t="s">
        <v>168</v>
      </c>
      <c r="F956" s="20" t="s">
        <v>168</v>
      </c>
      <c r="G956" s="20" t="s">
        <v>168</v>
      </c>
      <c r="H956" s="20" t="s">
        <v>168</v>
      </c>
      <c r="I956" s="20" t="s">
        <v>168</v>
      </c>
      <c r="J956" s="20" t="s">
        <v>168</v>
      </c>
      <c r="K956" s="20" t="s">
        <v>168</v>
      </c>
      <c r="L956" s="20" t="s">
        <v>168</v>
      </c>
      <c r="M956" s="20" t="s">
        <v>168</v>
      </c>
      <c r="N956" s="20" t="s">
        <v>168</v>
      </c>
      <c r="O956" s="20" t="s">
        <v>168</v>
      </c>
      <c r="P956" s="20">
        <v>10.473000000000001</v>
      </c>
    </row>
    <row r="957" spans="1:16" x14ac:dyDescent="0.3">
      <c r="A957" s="31">
        <v>2019</v>
      </c>
      <c r="B957" s="19">
        <v>330</v>
      </c>
      <c r="C957" s="7" t="s">
        <v>102</v>
      </c>
      <c r="D957" s="15">
        <v>2323.81</v>
      </c>
      <c r="E957" s="20">
        <v>76.816000000000003</v>
      </c>
      <c r="F957" s="20" t="s">
        <v>168</v>
      </c>
      <c r="G957" s="20">
        <v>191.15199999999999</v>
      </c>
      <c r="H957" s="20">
        <v>326.25900000000001</v>
      </c>
      <c r="I957" s="20" t="s">
        <v>168</v>
      </c>
      <c r="J957" s="20">
        <v>1.0169999999999999</v>
      </c>
      <c r="K957" s="20">
        <v>183.255</v>
      </c>
      <c r="L957" s="20">
        <v>357.89400000000001</v>
      </c>
      <c r="M957" s="20">
        <v>195.26</v>
      </c>
      <c r="N957" s="20">
        <v>389.91399999999999</v>
      </c>
      <c r="O957" s="20">
        <v>160.501</v>
      </c>
      <c r="P957" s="20">
        <v>441.74200000000002</v>
      </c>
    </row>
    <row r="958" spans="1:16" x14ac:dyDescent="0.3">
      <c r="A958" s="31">
        <v>2019</v>
      </c>
      <c r="B958" s="19">
        <v>334</v>
      </c>
      <c r="C958" s="7" t="s">
        <v>103</v>
      </c>
      <c r="D958" s="15">
        <v>51483.588999999993</v>
      </c>
      <c r="E958" s="20">
        <v>4264.7030000000004</v>
      </c>
      <c r="F958" s="20">
        <v>12219.635</v>
      </c>
      <c r="G958" s="20">
        <v>8768.2939999999999</v>
      </c>
      <c r="H958" s="20">
        <v>6324.7650000000003</v>
      </c>
      <c r="I958" s="20">
        <v>5144.5739999999996</v>
      </c>
      <c r="J958" s="20">
        <v>2229.826</v>
      </c>
      <c r="K958" s="20">
        <v>2857.99</v>
      </c>
      <c r="L958" s="20">
        <v>1851.1079999999999</v>
      </c>
      <c r="M958" s="20">
        <v>1565.3409999999999</v>
      </c>
      <c r="N958" s="20">
        <v>2353.9690000000001</v>
      </c>
      <c r="O958" s="20">
        <v>2072.5590000000002</v>
      </c>
      <c r="P958" s="20">
        <v>1830.825</v>
      </c>
    </row>
    <row r="959" spans="1:16" x14ac:dyDescent="0.3">
      <c r="A959" s="31">
        <v>2019</v>
      </c>
      <c r="B959" s="19">
        <v>338</v>
      </c>
      <c r="C959" s="7" t="s">
        <v>105</v>
      </c>
      <c r="D959" s="15">
        <v>42.624000000000002</v>
      </c>
      <c r="E959" s="20">
        <v>0.218</v>
      </c>
      <c r="F959" s="20">
        <v>42.405999999999999</v>
      </c>
      <c r="G959" s="20" t="s">
        <v>168</v>
      </c>
      <c r="H959" s="20" t="s">
        <v>168</v>
      </c>
      <c r="I959" s="20" t="s">
        <v>168</v>
      </c>
      <c r="J959" s="20" t="s">
        <v>168</v>
      </c>
      <c r="K959" s="20" t="s">
        <v>168</v>
      </c>
      <c r="L959" s="20" t="s">
        <v>168</v>
      </c>
      <c r="M959" s="20" t="s">
        <v>168</v>
      </c>
      <c r="N959" s="20" t="s">
        <v>168</v>
      </c>
      <c r="O959" s="20" t="s">
        <v>168</v>
      </c>
      <c r="P959" s="20" t="s">
        <v>168</v>
      </c>
    </row>
    <row r="960" spans="1:16" x14ac:dyDescent="0.3">
      <c r="A960" s="31">
        <v>2019</v>
      </c>
      <c r="B960" s="19">
        <v>342</v>
      </c>
      <c r="C960" s="7" t="s">
        <v>106</v>
      </c>
      <c r="D960" s="15">
        <v>6979.9750000000004</v>
      </c>
      <c r="E960" s="20">
        <v>1391.2370000000001</v>
      </c>
      <c r="F960" s="20">
        <v>162.13300000000001</v>
      </c>
      <c r="G960" s="20">
        <v>26.78</v>
      </c>
      <c r="H960" s="20">
        <v>570.93100000000004</v>
      </c>
      <c r="I960" s="20">
        <v>981.76</v>
      </c>
      <c r="J960" s="20">
        <v>411.01</v>
      </c>
      <c r="K960" s="20">
        <v>982.04200000000003</v>
      </c>
      <c r="L960" s="20">
        <v>1299.3309999999999</v>
      </c>
      <c r="M960" s="20">
        <v>530.21299999999997</v>
      </c>
      <c r="N960" s="20" t="s">
        <v>168</v>
      </c>
      <c r="O960" s="20">
        <v>559.30799999999999</v>
      </c>
      <c r="P960" s="20">
        <v>65.23</v>
      </c>
    </row>
    <row r="961" spans="1:16" x14ac:dyDescent="0.3">
      <c r="A961" s="31">
        <v>2019</v>
      </c>
      <c r="B961" s="19">
        <v>346</v>
      </c>
      <c r="C961" s="7" t="s">
        <v>107</v>
      </c>
      <c r="D961" s="15">
        <v>17310.028000000002</v>
      </c>
      <c r="E961" s="20">
        <v>1386.164</v>
      </c>
      <c r="F961" s="20">
        <v>1024.048</v>
      </c>
      <c r="G961" s="20">
        <v>4916.7619999999997</v>
      </c>
      <c r="H961" s="20">
        <v>1184.519</v>
      </c>
      <c r="I961" s="20">
        <v>1341.502</v>
      </c>
      <c r="J961" s="20">
        <v>1280.8869999999999</v>
      </c>
      <c r="K961" s="20">
        <v>1192.5940000000001</v>
      </c>
      <c r="L961" s="20">
        <v>848.55499999999995</v>
      </c>
      <c r="M961" s="20">
        <v>599.01199999999994</v>
      </c>
      <c r="N961" s="20">
        <v>1148.81</v>
      </c>
      <c r="O961" s="20">
        <v>1152.5319999999999</v>
      </c>
      <c r="P961" s="20">
        <v>1234.643</v>
      </c>
    </row>
    <row r="962" spans="1:16" x14ac:dyDescent="0.3">
      <c r="A962" s="31">
        <v>2019</v>
      </c>
      <c r="B962" s="19">
        <v>350</v>
      </c>
      <c r="C962" s="7" t="s">
        <v>108</v>
      </c>
      <c r="D962" s="15">
        <v>7487.2489999999998</v>
      </c>
      <c r="E962" s="20">
        <v>189.172</v>
      </c>
      <c r="F962" s="20">
        <v>190.32400000000001</v>
      </c>
      <c r="G962" s="20">
        <v>879.77700000000004</v>
      </c>
      <c r="H962" s="20">
        <v>1237.0550000000001</v>
      </c>
      <c r="I962" s="20">
        <v>1733.6279999999999</v>
      </c>
      <c r="J962" s="20">
        <v>324.81799999999998</v>
      </c>
      <c r="K962" s="20">
        <v>586.44500000000005</v>
      </c>
      <c r="L962" s="20">
        <v>87.335999999999999</v>
      </c>
      <c r="M962" s="20">
        <v>261.39999999999998</v>
      </c>
      <c r="N962" s="20">
        <v>340.58</v>
      </c>
      <c r="O962" s="20">
        <v>834.755</v>
      </c>
      <c r="P962" s="20">
        <v>821.95899999999995</v>
      </c>
    </row>
    <row r="963" spans="1:16" x14ac:dyDescent="0.3">
      <c r="A963" s="31">
        <v>2019</v>
      </c>
      <c r="B963" s="19">
        <v>352</v>
      </c>
      <c r="C963" s="7" t="s">
        <v>109</v>
      </c>
      <c r="D963" s="15">
        <v>29750.856000000003</v>
      </c>
      <c r="E963" s="20">
        <v>2376.9270000000001</v>
      </c>
      <c r="F963" s="20">
        <v>1791.575</v>
      </c>
      <c r="G963" s="20">
        <v>1867.5160000000001</v>
      </c>
      <c r="H963" s="20">
        <v>3524.5549999999998</v>
      </c>
      <c r="I963" s="20">
        <v>2364.23</v>
      </c>
      <c r="J963" s="20">
        <v>3009.5619999999999</v>
      </c>
      <c r="K963" s="20">
        <v>3804.7339999999999</v>
      </c>
      <c r="L963" s="20">
        <v>3511.0770000000002</v>
      </c>
      <c r="M963" s="20">
        <v>2978.7379999999998</v>
      </c>
      <c r="N963" s="20">
        <v>1501.5239999999999</v>
      </c>
      <c r="O963" s="20">
        <v>2059.2530000000002</v>
      </c>
      <c r="P963" s="20">
        <v>961.16499999999996</v>
      </c>
    </row>
    <row r="964" spans="1:16" x14ac:dyDescent="0.3">
      <c r="A964" s="31">
        <v>2019</v>
      </c>
      <c r="B964" s="19">
        <v>355</v>
      </c>
      <c r="C964" s="7" t="s">
        <v>110</v>
      </c>
      <c r="D964" s="15">
        <v>7783.0229999999992</v>
      </c>
      <c r="E964" s="20">
        <v>13.336</v>
      </c>
      <c r="F964" s="20">
        <v>9.9740000000000002</v>
      </c>
      <c r="G964" s="20">
        <v>15.842000000000001</v>
      </c>
      <c r="H964" s="20">
        <v>312.959</v>
      </c>
      <c r="I964" s="20">
        <v>1442.213</v>
      </c>
      <c r="J964" s="20">
        <v>994.23199999999997</v>
      </c>
      <c r="K964" s="20">
        <v>29.776</v>
      </c>
      <c r="L964" s="20">
        <v>12.53</v>
      </c>
      <c r="M964" s="20">
        <v>468.61500000000001</v>
      </c>
      <c r="N964" s="20">
        <v>488.94400000000002</v>
      </c>
      <c r="O964" s="20">
        <v>1033.395</v>
      </c>
      <c r="P964" s="20">
        <v>2961.2069999999999</v>
      </c>
    </row>
    <row r="965" spans="1:16" x14ac:dyDescent="0.3">
      <c r="A965" s="31">
        <v>2019</v>
      </c>
      <c r="B965" s="19">
        <v>357</v>
      </c>
      <c r="C965" s="7" t="s">
        <v>234</v>
      </c>
      <c r="D965" s="15">
        <v>93.752999999999986</v>
      </c>
      <c r="E965" s="20" t="s">
        <v>168</v>
      </c>
      <c r="F965" s="20" t="s">
        <v>168</v>
      </c>
      <c r="G965" s="20" t="s">
        <v>168</v>
      </c>
      <c r="H965" s="20">
        <v>23.791</v>
      </c>
      <c r="I965" s="20">
        <v>60.728999999999999</v>
      </c>
      <c r="J965" s="20">
        <v>7.3259999999999996</v>
      </c>
      <c r="K965" s="20">
        <v>1.907</v>
      </c>
      <c r="L965" s="20" t="s">
        <v>168</v>
      </c>
      <c r="M965" s="20" t="s">
        <v>168</v>
      </c>
      <c r="N965" s="20" t="s">
        <v>168</v>
      </c>
      <c r="O965" s="20" t="s">
        <v>168</v>
      </c>
      <c r="P965" s="20" t="s">
        <v>168</v>
      </c>
    </row>
    <row r="966" spans="1:16" x14ac:dyDescent="0.3">
      <c r="A966" s="31">
        <v>2019</v>
      </c>
      <c r="B966" s="19">
        <v>366</v>
      </c>
      <c r="C966" s="7" t="s">
        <v>111</v>
      </c>
      <c r="D966" s="15">
        <v>72740.877000000008</v>
      </c>
      <c r="E966" s="20">
        <v>4871.0450000000001</v>
      </c>
      <c r="F966" s="20">
        <v>7063.9780000000001</v>
      </c>
      <c r="G966" s="20">
        <v>4736.4629999999997</v>
      </c>
      <c r="H966" s="20">
        <v>10809.161</v>
      </c>
      <c r="I966" s="20">
        <v>7448.3329999999996</v>
      </c>
      <c r="J966" s="20">
        <v>6687.0969999999998</v>
      </c>
      <c r="K966" s="20">
        <v>3672.1149999999998</v>
      </c>
      <c r="L966" s="20">
        <v>4714.43</v>
      </c>
      <c r="M966" s="20">
        <v>4289.4949999999999</v>
      </c>
      <c r="N966" s="20">
        <v>5257.97</v>
      </c>
      <c r="O966" s="20">
        <v>5907.8969999999999</v>
      </c>
      <c r="P966" s="20">
        <v>7282.893</v>
      </c>
    </row>
    <row r="967" spans="1:16" x14ac:dyDescent="0.3">
      <c r="A967" s="31">
        <v>2019</v>
      </c>
      <c r="B967" s="19">
        <v>370</v>
      </c>
      <c r="C967" s="7" t="s">
        <v>112</v>
      </c>
      <c r="D967" s="15">
        <v>9784.4670000000006</v>
      </c>
      <c r="E967" s="20">
        <v>825.04499999999996</v>
      </c>
      <c r="F967" s="20">
        <v>426.33199999999999</v>
      </c>
      <c r="G967" s="20">
        <v>810.61500000000001</v>
      </c>
      <c r="H967" s="20">
        <v>489.01499999999999</v>
      </c>
      <c r="I967" s="20">
        <v>408.04300000000001</v>
      </c>
      <c r="J967" s="20">
        <v>138.41</v>
      </c>
      <c r="K967" s="20">
        <v>695.08799999999997</v>
      </c>
      <c r="L967" s="20">
        <v>670.40599999999995</v>
      </c>
      <c r="M967" s="20">
        <v>1199.425</v>
      </c>
      <c r="N967" s="20">
        <v>1024.8430000000001</v>
      </c>
      <c r="O967" s="20">
        <v>1710.377</v>
      </c>
      <c r="P967" s="20">
        <v>1386.8679999999999</v>
      </c>
    </row>
    <row r="968" spans="1:16" x14ac:dyDescent="0.3">
      <c r="A968" s="31">
        <v>2019</v>
      </c>
      <c r="B968" s="19">
        <v>373</v>
      </c>
      <c r="C968" s="7" t="s">
        <v>113</v>
      </c>
      <c r="D968" s="15">
        <v>3327.9249999999997</v>
      </c>
      <c r="E968" s="20">
        <v>117.065</v>
      </c>
      <c r="F968" s="20">
        <v>330.93299999999999</v>
      </c>
      <c r="G968" s="20">
        <v>227.773</v>
      </c>
      <c r="H968" s="20">
        <v>179.982</v>
      </c>
      <c r="I968" s="20">
        <v>140.55199999999999</v>
      </c>
      <c r="J968" s="20">
        <v>560.80100000000004</v>
      </c>
      <c r="K968" s="20">
        <v>214.702</v>
      </c>
      <c r="L968" s="20">
        <v>129.55699999999999</v>
      </c>
      <c r="M968" s="20">
        <v>698.59</v>
      </c>
      <c r="N968" s="20">
        <v>204.01300000000001</v>
      </c>
      <c r="O968" s="20">
        <v>480.40499999999997</v>
      </c>
      <c r="P968" s="20">
        <v>43.552</v>
      </c>
    </row>
    <row r="969" spans="1:16" x14ac:dyDescent="0.3">
      <c r="A969" s="31">
        <v>2019</v>
      </c>
      <c r="B969" s="19">
        <v>375</v>
      </c>
      <c r="C969" s="7" t="s">
        <v>114</v>
      </c>
      <c r="D969" s="15">
        <v>7777.1279999999997</v>
      </c>
      <c r="E969" s="20" t="s">
        <v>168</v>
      </c>
      <c r="F969" s="20">
        <v>0.44</v>
      </c>
      <c r="G969" s="20" t="s">
        <v>168</v>
      </c>
      <c r="H969" s="20">
        <v>777.57799999999997</v>
      </c>
      <c r="I969" s="20">
        <v>1788.4179999999999</v>
      </c>
      <c r="J969" s="20" t="s">
        <v>168</v>
      </c>
      <c r="K969" s="20">
        <v>2533.2449999999999</v>
      </c>
      <c r="L969" s="20">
        <v>0.48199999999999998</v>
      </c>
      <c r="M969" s="20" t="s">
        <v>168</v>
      </c>
      <c r="N969" s="20">
        <v>1658.893</v>
      </c>
      <c r="O969" s="20" t="s">
        <v>168</v>
      </c>
      <c r="P969" s="20">
        <v>1018.072</v>
      </c>
    </row>
    <row r="970" spans="1:16" x14ac:dyDescent="0.3">
      <c r="A970" s="31">
        <v>2019</v>
      </c>
      <c r="B970" s="19">
        <v>377</v>
      </c>
      <c r="C970" s="7" t="s">
        <v>115</v>
      </c>
      <c r="D970" s="15">
        <v>0.182</v>
      </c>
      <c r="E970" s="20">
        <v>0.182</v>
      </c>
      <c r="F970" s="20" t="s">
        <v>168</v>
      </c>
      <c r="G970" s="20" t="s">
        <v>168</v>
      </c>
      <c r="H970" s="20" t="s">
        <v>168</v>
      </c>
      <c r="I970" s="20" t="s">
        <v>168</v>
      </c>
      <c r="J970" s="20" t="s">
        <v>168</v>
      </c>
      <c r="K970" s="20" t="s">
        <v>168</v>
      </c>
      <c r="L970" s="20" t="s">
        <v>168</v>
      </c>
      <c r="M970" s="20" t="s">
        <v>168</v>
      </c>
      <c r="N970" s="20" t="s">
        <v>168</v>
      </c>
      <c r="O970" s="20" t="s">
        <v>168</v>
      </c>
      <c r="P970" s="20" t="s">
        <v>168</v>
      </c>
    </row>
    <row r="971" spans="1:16" x14ac:dyDescent="0.3">
      <c r="A971" s="31">
        <v>2019</v>
      </c>
      <c r="B971" s="19">
        <v>378</v>
      </c>
      <c r="C971" s="7" t="s">
        <v>116</v>
      </c>
      <c r="D971" s="15">
        <v>5570.5160000000014</v>
      </c>
      <c r="E971" s="20">
        <v>1021.34</v>
      </c>
      <c r="F971" s="20">
        <v>424.04500000000002</v>
      </c>
      <c r="G971" s="20">
        <v>174.655</v>
      </c>
      <c r="H971" s="20">
        <v>1045.0060000000001</v>
      </c>
      <c r="I971" s="20">
        <v>780.452</v>
      </c>
      <c r="J971" s="20">
        <v>329.608</v>
      </c>
      <c r="K971" s="20">
        <v>463.90699999999998</v>
      </c>
      <c r="L971" s="20">
        <v>192.88399999999999</v>
      </c>
      <c r="M971" s="20">
        <v>328.03800000000001</v>
      </c>
      <c r="N971" s="20">
        <v>376.81700000000001</v>
      </c>
      <c r="O971" s="20">
        <v>140.83699999999999</v>
      </c>
      <c r="P971" s="20">
        <v>292.92700000000002</v>
      </c>
    </row>
    <row r="972" spans="1:16" x14ac:dyDescent="0.3">
      <c r="A972" s="31">
        <v>2019</v>
      </c>
      <c r="B972" s="19">
        <v>382</v>
      </c>
      <c r="C972" s="7" t="s">
        <v>117</v>
      </c>
      <c r="D972" s="15">
        <v>12923.818000000001</v>
      </c>
      <c r="E972" s="20">
        <v>1175.318</v>
      </c>
      <c r="F972" s="20">
        <v>2093.1390000000001</v>
      </c>
      <c r="G972" s="20">
        <v>1165.0450000000001</v>
      </c>
      <c r="H972" s="20">
        <v>1926.2670000000001</v>
      </c>
      <c r="I972" s="20">
        <v>165.32599999999999</v>
      </c>
      <c r="J972" s="20">
        <v>211.60900000000001</v>
      </c>
      <c r="K972" s="20">
        <v>71.710999999999999</v>
      </c>
      <c r="L972" s="20">
        <v>1324.867</v>
      </c>
      <c r="M972" s="20">
        <v>757.93899999999996</v>
      </c>
      <c r="N972" s="20">
        <v>1957.473</v>
      </c>
      <c r="O972" s="20">
        <v>1098.7750000000001</v>
      </c>
      <c r="P972" s="20">
        <v>976.34900000000005</v>
      </c>
    </row>
    <row r="973" spans="1:16" x14ac:dyDescent="0.3">
      <c r="A973" s="31">
        <v>2019</v>
      </c>
      <c r="B973" s="19">
        <v>386</v>
      </c>
      <c r="C973" s="7" t="s">
        <v>118</v>
      </c>
      <c r="D973" s="15">
        <v>18004.548999999999</v>
      </c>
      <c r="E973" s="20">
        <v>1648.693</v>
      </c>
      <c r="F973" s="20">
        <v>923.23400000000004</v>
      </c>
      <c r="G973" s="20">
        <v>1075.2049999999999</v>
      </c>
      <c r="H973" s="20">
        <v>1299.972</v>
      </c>
      <c r="I973" s="20">
        <v>1368.3989999999999</v>
      </c>
      <c r="J973" s="20">
        <v>579.66099999999994</v>
      </c>
      <c r="K973" s="20">
        <v>1751.6669999999999</v>
      </c>
      <c r="L973" s="20">
        <v>935.94500000000005</v>
      </c>
      <c r="M973" s="20">
        <v>2044.0450000000001</v>
      </c>
      <c r="N973" s="20">
        <v>2742.0450000000001</v>
      </c>
      <c r="O973" s="20">
        <v>2283.768</v>
      </c>
      <c r="P973" s="20">
        <v>1351.915</v>
      </c>
    </row>
    <row r="974" spans="1:16" x14ac:dyDescent="0.3">
      <c r="A974" s="31">
        <v>2019</v>
      </c>
      <c r="B974" s="19">
        <v>388</v>
      </c>
      <c r="C974" s="7" t="s">
        <v>119</v>
      </c>
      <c r="D974" s="15">
        <v>754214.0120000001</v>
      </c>
      <c r="E974" s="20">
        <v>121482.352</v>
      </c>
      <c r="F974" s="20">
        <v>23329.162</v>
      </c>
      <c r="G974" s="20">
        <v>153755.17000000001</v>
      </c>
      <c r="H974" s="20">
        <v>50852.404999999999</v>
      </c>
      <c r="I974" s="20">
        <v>55845.633000000002</v>
      </c>
      <c r="J974" s="20">
        <v>40357.665999999997</v>
      </c>
      <c r="K974" s="20">
        <v>62112.004000000001</v>
      </c>
      <c r="L974" s="20">
        <v>26505.222000000002</v>
      </c>
      <c r="M974" s="20">
        <v>46518.83</v>
      </c>
      <c r="N974" s="20">
        <v>51333.54</v>
      </c>
      <c r="O974" s="20">
        <v>46285.159</v>
      </c>
      <c r="P974" s="20">
        <v>75836.869000000006</v>
      </c>
    </row>
    <row r="975" spans="1:16" x14ac:dyDescent="0.3">
      <c r="A975" s="31">
        <v>2019</v>
      </c>
      <c r="B975" s="19">
        <v>389</v>
      </c>
      <c r="C975" s="7" t="s">
        <v>120</v>
      </c>
      <c r="D975" s="15">
        <v>2444.4300000000003</v>
      </c>
      <c r="E975" s="20">
        <v>2.4380000000000002</v>
      </c>
      <c r="F975" s="20">
        <v>9.577</v>
      </c>
      <c r="G975" s="20">
        <v>9.1769999999999996</v>
      </c>
      <c r="H975" s="20">
        <v>1.544</v>
      </c>
      <c r="I975" s="20">
        <v>1.145</v>
      </c>
      <c r="J975" s="20">
        <v>5.3959999999999999</v>
      </c>
      <c r="K975" s="20" t="s">
        <v>168</v>
      </c>
      <c r="L975" s="20">
        <v>9.407</v>
      </c>
      <c r="M975" s="20">
        <v>2.863</v>
      </c>
      <c r="N975" s="20" t="s">
        <v>168</v>
      </c>
      <c r="O975" s="20">
        <v>32.808999999999997</v>
      </c>
      <c r="P975" s="20">
        <v>2370.0740000000001</v>
      </c>
    </row>
    <row r="976" spans="1:16" x14ac:dyDescent="0.3">
      <c r="A976" s="31">
        <v>2019</v>
      </c>
      <c r="B976" s="19">
        <v>391</v>
      </c>
      <c r="C976" s="7" t="s">
        <v>121</v>
      </c>
      <c r="D976" s="15">
        <v>39.278999999999996</v>
      </c>
      <c r="E976" s="20" t="s">
        <v>168</v>
      </c>
      <c r="F976" s="20" t="s">
        <v>168</v>
      </c>
      <c r="G976" s="20" t="s">
        <v>168</v>
      </c>
      <c r="H976" s="20">
        <v>1.2390000000000001</v>
      </c>
      <c r="I976" s="20">
        <v>0.27500000000000002</v>
      </c>
      <c r="J976" s="20">
        <v>1.3979999999999999</v>
      </c>
      <c r="K976" s="20" t="s">
        <v>168</v>
      </c>
      <c r="L976" s="20" t="s">
        <v>168</v>
      </c>
      <c r="M976" s="20">
        <v>1.3160000000000001</v>
      </c>
      <c r="N976" s="20">
        <v>32.396999999999998</v>
      </c>
      <c r="O976" s="20">
        <v>2.6539999999999999</v>
      </c>
      <c r="P976" s="20" t="s">
        <v>168</v>
      </c>
    </row>
    <row r="977" spans="1:16" x14ac:dyDescent="0.3">
      <c r="A977" s="31">
        <v>2019</v>
      </c>
      <c r="B977" s="19">
        <v>393</v>
      </c>
      <c r="C977" s="7" t="s">
        <v>122</v>
      </c>
      <c r="D977" s="15">
        <v>153.21799999999999</v>
      </c>
      <c r="E977" s="20">
        <v>0.26400000000000001</v>
      </c>
      <c r="F977" s="20">
        <v>9.218</v>
      </c>
      <c r="G977" s="20">
        <v>3.1120000000000001</v>
      </c>
      <c r="H977" s="20">
        <v>119.791</v>
      </c>
      <c r="I977" s="20">
        <v>0.38300000000000001</v>
      </c>
      <c r="J977" s="20">
        <v>0.14099999999999999</v>
      </c>
      <c r="K977" s="20">
        <v>6.734</v>
      </c>
      <c r="L977" s="20">
        <v>0.78</v>
      </c>
      <c r="M977" s="20">
        <v>9.891</v>
      </c>
      <c r="N977" s="20">
        <v>0.38300000000000001</v>
      </c>
      <c r="O977" s="20" t="s">
        <v>168</v>
      </c>
      <c r="P977" s="20">
        <v>2.5209999999999999</v>
      </c>
    </row>
    <row r="978" spans="1:16" x14ac:dyDescent="0.3">
      <c r="A978" s="31">
        <v>2019</v>
      </c>
      <c r="B978" s="19">
        <v>395</v>
      </c>
      <c r="C978" s="7" t="s">
        <v>123</v>
      </c>
      <c r="D978" s="15">
        <v>29.108999999999995</v>
      </c>
      <c r="E978" s="20">
        <v>0.214</v>
      </c>
      <c r="F978" s="20" t="s">
        <v>168</v>
      </c>
      <c r="G978" s="20" t="s">
        <v>168</v>
      </c>
      <c r="H978" s="20" t="s">
        <v>168</v>
      </c>
      <c r="I978" s="20">
        <v>23.398</v>
      </c>
      <c r="J978" s="20">
        <v>0.77900000000000003</v>
      </c>
      <c r="K978" s="20">
        <v>0.42499999999999999</v>
      </c>
      <c r="L978" s="20">
        <v>2.6469999999999998</v>
      </c>
      <c r="M978" s="20">
        <v>0.23699999999999999</v>
      </c>
      <c r="N978" s="20" t="s">
        <v>168</v>
      </c>
      <c r="O978" s="20">
        <v>1.409</v>
      </c>
      <c r="P978" s="20" t="s">
        <v>168</v>
      </c>
    </row>
    <row r="979" spans="1:16" x14ac:dyDescent="0.3">
      <c r="A979" s="31">
        <v>2019</v>
      </c>
      <c r="B979" s="19">
        <v>400</v>
      </c>
      <c r="C979" s="7" t="s">
        <v>124</v>
      </c>
      <c r="D979" s="15">
        <v>11847373.366999999</v>
      </c>
      <c r="E979" s="20">
        <v>757129.73</v>
      </c>
      <c r="F979" s="20">
        <v>875747.58400000003</v>
      </c>
      <c r="G979" s="20">
        <v>996939.57700000005</v>
      </c>
      <c r="H979" s="20">
        <v>988428.33100000001</v>
      </c>
      <c r="I979" s="20">
        <v>1061171.567</v>
      </c>
      <c r="J979" s="20">
        <v>1015503.817</v>
      </c>
      <c r="K979" s="20">
        <v>1343409.82</v>
      </c>
      <c r="L979" s="20">
        <v>898214.58</v>
      </c>
      <c r="M979" s="20">
        <v>1042764.719</v>
      </c>
      <c r="N979" s="20">
        <v>1028869.7610000001</v>
      </c>
      <c r="O979" s="20">
        <v>866804.81700000004</v>
      </c>
      <c r="P979" s="20">
        <v>972389.06400000001</v>
      </c>
    </row>
    <row r="980" spans="1:16" x14ac:dyDescent="0.3">
      <c r="A980" s="31">
        <v>2019</v>
      </c>
      <c r="B980" s="19">
        <v>404</v>
      </c>
      <c r="C980" s="7" t="s">
        <v>125</v>
      </c>
      <c r="D980" s="15">
        <v>1631782.4610000001</v>
      </c>
      <c r="E980" s="20">
        <v>113880.81200000001</v>
      </c>
      <c r="F980" s="20">
        <v>166917.147</v>
      </c>
      <c r="G980" s="20">
        <v>127296.039</v>
      </c>
      <c r="H980" s="20">
        <v>148069.49600000001</v>
      </c>
      <c r="I980" s="20">
        <v>102270.79</v>
      </c>
      <c r="J980" s="20">
        <v>86973.38</v>
      </c>
      <c r="K980" s="20">
        <v>115714.591</v>
      </c>
      <c r="L980" s="20">
        <v>76890.527000000002</v>
      </c>
      <c r="M980" s="20">
        <v>167134.15100000001</v>
      </c>
      <c r="N980" s="20">
        <v>132920.62299999999</v>
      </c>
      <c r="O980" s="20">
        <v>244343.035</v>
      </c>
      <c r="P980" s="20">
        <v>149371.87</v>
      </c>
    </row>
    <row r="981" spans="1:16" x14ac:dyDescent="0.3">
      <c r="A981" s="31">
        <v>2019</v>
      </c>
      <c r="B981" s="19">
        <v>406</v>
      </c>
      <c r="C981" s="7" t="s">
        <v>126</v>
      </c>
      <c r="D981" s="15">
        <v>36.629000000000005</v>
      </c>
      <c r="E981" s="20" t="s">
        <v>168</v>
      </c>
      <c r="F981" s="20" t="s">
        <v>168</v>
      </c>
      <c r="G981" s="20" t="s">
        <v>168</v>
      </c>
      <c r="H981" s="20">
        <v>6.7229999999999999</v>
      </c>
      <c r="I981" s="20" t="s">
        <v>168</v>
      </c>
      <c r="J981" s="20" t="s">
        <v>168</v>
      </c>
      <c r="K981" s="20">
        <v>1.032</v>
      </c>
      <c r="L981" s="20" t="s">
        <v>168</v>
      </c>
      <c r="M981" s="20">
        <v>3.9689999999999999</v>
      </c>
      <c r="N981" s="20">
        <v>14.936999999999999</v>
      </c>
      <c r="O981" s="20">
        <v>1.5409999999999999</v>
      </c>
      <c r="P981" s="20">
        <v>8.4269999999999996</v>
      </c>
    </row>
    <row r="982" spans="1:16" x14ac:dyDescent="0.3">
      <c r="A982" s="31">
        <v>2019</v>
      </c>
      <c r="B982" s="19">
        <v>408</v>
      </c>
      <c r="C982" s="7" t="s">
        <v>246</v>
      </c>
      <c r="D982" s="15">
        <v>2.6749999999999998</v>
      </c>
      <c r="E982" s="20">
        <v>0.57299999999999995</v>
      </c>
      <c r="F982" s="20" t="s">
        <v>168</v>
      </c>
      <c r="G982" s="20">
        <v>2.1019999999999999</v>
      </c>
      <c r="H982" s="20" t="s">
        <v>168</v>
      </c>
      <c r="I982" s="20" t="s">
        <v>168</v>
      </c>
      <c r="J982" s="20" t="s">
        <v>168</v>
      </c>
      <c r="K982" s="20" t="s">
        <v>168</v>
      </c>
      <c r="L982" s="20" t="s">
        <v>168</v>
      </c>
      <c r="M982" s="20" t="s">
        <v>168</v>
      </c>
      <c r="N982" s="20" t="s">
        <v>168</v>
      </c>
      <c r="O982" s="20" t="s">
        <v>168</v>
      </c>
      <c r="P982" s="20" t="s">
        <v>168</v>
      </c>
    </row>
    <row r="983" spans="1:16" x14ac:dyDescent="0.3">
      <c r="A983" s="31">
        <v>2019</v>
      </c>
      <c r="B983" s="19">
        <v>412</v>
      </c>
      <c r="C983" s="7" t="s">
        <v>127</v>
      </c>
      <c r="D983" s="15">
        <v>742063.6939999999</v>
      </c>
      <c r="E983" s="20">
        <v>41563.870999999999</v>
      </c>
      <c r="F983" s="20">
        <v>38937.953999999998</v>
      </c>
      <c r="G983" s="20">
        <v>44742.94</v>
      </c>
      <c r="H983" s="20">
        <v>66645.615999999995</v>
      </c>
      <c r="I983" s="20">
        <v>61481.186000000002</v>
      </c>
      <c r="J983" s="20">
        <v>46088.517999999996</v>
      </c>
      <c r="K983" s="20">
        <v>62726.63</v>
      </c>
      <c r="L983" s="20">
        <v>59488.012000000002</v>
      </c>
      <c r="M983" s="20">
        <v>92839.407999999996</v>
      </c>
      <c r="N983" s="20">
        <v>72310.592999999993</v>
      </c>
      <c r="O983" s="20">
        <v>68470.157999999996</v>
      </c>
      <c r="P983" s="20">
        <v>86768.808000000005</v>
      </c>
    </row>
    <row r="984" spans="1:16" x14ac:dyDescent="0.3">
      <c r="A984" s="31">
        <v>2019</v>
      </c>
      <c r="B984" s="19">
        <v>413</v>
      </c>
      <c r="C984" s="7" t="s">
        <v>128</v>
      </c>
      <c r="D984" s="15">
        <v>26.244999999999997</v>
      </c>
      <c r="E984" s="20">
        <v>12.31</v>
      </c>
      <c r="F984" s="20">
        <v>0.13200000000000001</v>
      </c>
      <c r="G984" s="20">
        <v>1.1679999999999999</v>
      </c>
      <c r="H984" s="20">
        <v>0.629</v>
      </c>
      <c r="I984" s="20">
        <v>4.5549999999999997</v>
      </c>
      <c r="J984" s="20">
        <v>0.79200000000000004</v>
      </c>
      <c r="K984" s="20">
        <v>0.27</v>
      </c>
      <c r="L984" s="20">
        <v>0.41499999999999998</v>
      </c>
      <c r="M984" s="20">
        <v>4.8410000000000002</v>
      </c>
      <c r="N984" s="20">
        <v>1.02</v>
      </c>
      <c r="O984" s="20">
        <v>0.113</v>
      </c>
      <c r="P984" s="20" t="s">
        <v>168</v>
      </c>
    </row>
    <row r="985" spans="1:16" x14ac:dyDescent="0.3">
      <c r="A985" s="31">
        <v>2019</v>
      </c>
      <c r="B985" s="19">
        <v>416</v>
      </c>
      <c r="C985" s="7" t="s">
        <v>129</v>
      </c>
      <c r="D985" s="15">
        <v>13663.191000000001</v>
      </c>
      <c r="E985" s="20">
        <v>857.84100000000001</v>
      </c>
      <c r="F985" s="20">
        <v>1273.01</v>
      </c>
      <c r="G985" s="20">
        <v>462.06299999999999</v>
      </c>
      <c r="H985" s="20">
        <v>479.18099999999998</v>
      </c>
      <c r="I985" s="20">
        <v>1214.559</v>
      </c>
      <c r="J985" s="20">
        <v>963.91300000000001</v>
      </c>
      <c r="K985" s="20">
        <v>1245.894</v>
      </c>
      <c r="L985" s="20">
        <v>757.37099999999998</v>
      </c>
      <c r="M985" s="20">
        <v>3331.6019999999999</v>
      </c>
      <c r="N985" s="20">
        <v>637.56100000000004</v>
      </c>
      <c r="O985" s="20">
        <v>1403.42</v>
      </c>
      <c r="P985" s="20">
        <v>1036.7760000000001</v>
      </c>
    </row>
    <row r="986" spans="1:16" x14ac:dyDescent="0.3">
      <c r="A986" s="31">
        <v>2019</v>
      </c>
      <c r="B986" s="19">
        <v>421</v>
      </c>
      <c r="C986" s="7" t="s">
        <v>130</v>
      </c>
      <c r="D986" s="15">
        <v>3650.6849999999999</v>
      </c>
      <c r="E986" s="20" t="s">
        <v>168</v>
      </c>
      <c r="F986" s="20" t="s">
        <v>168</v>
      </c>
      <c r="G986" s="20">
        <v>0.13700000000000001</v>
      </c>
      <c r="H986" s="20">
        <v>417.69099999999997</v>
      </c>
      <c r="I986" s="20" t="s">
        <v>168</v>
      </c>
      <c r="J986" s="20">
        <v>0.115</v>
      </c>
      <c r="K986" s="20" t="s">
        <v>168</v>
      </c>
      <c r="L986" s="20" t="s">
        <v>168</v>
      </c>
      <c r="M986" s="20">
        <v>0.74199999999999999</v>
      </c>
      <c r="N986" s="20">
        <v>3232</v>
      </c>
      <c r="O986" s="20" t="s">
        <v>168</v>
      </c>
      <c r="P986" s="20" t="s">
        <v>168</v>
      </c>
    </row>
    <row r="987" spans="1:16" x14ac:dyDescent="0.3">
      <c r="A987" s="31">
        <v>2019</v>
      </c>
      <c r="B987" s="19">
        <v>424</v>
      </c>
      <c r="C987" s="7" t="s">
        <v>131</v>
      </c>
      <c r="D987" s="15">
        <v>4909.8410000000003</v>
      </c>
      <c r="E987" s="20">
        <v>254.03100000000001</v>
      </c>
      <c r="F987" s="20">
        <v>216.52199999999999</v>
      </c>
      <c r="G987" s="20">
        <v>241.86199999999999</v>
      </c>
      <c r="H987" s="20">
        <v>373.899</v>
      </c>
      <c r="I987" s="20">
        <v>370.625</v>
      </c>
      <c r="J987" s="20">
        <v>445.88900000000001</v>
      </c>
      <c r="K987" s="20">
        <v>696.48099999999999</v>
      </c>
      <c r="L987" s="20">
        <v>478.15</v>
      </c>
      <c r="M987" s="20">
        <v>494.70699999999999</v>
      </c>
      <c r="N987" s="20">
        <v>498.76900000000001</v>
      </c>
      <c r="O987" s="20">
        <v>449.87299999999999</v>
      </c>
      <c r="P987" s="20">
        <v>389.03300000000002</v>
      </c>
    </row>
    <row r="988" spans="1:16" x14ac:dyDescent="0.3">
      <c r="A988" s="31">
        <v>2019</v>
      </c>
      <c r="B988" s="19">
        <v>428</v>
      </c>
      <c r="C988" s="7" t="s">
        <v>132</v>
      </c>
      <c r="D988" s="15">
        <v>2432.3240000000001</v>
      </c>
      <c r="E988" s="20">
        <v>99.691999999999993</v>
      </c>
      <c r="F988" s="20">
        <v>121.256</v>
      </c>
      <c r="G988" s="20">
        <v>99.534000000000006</v>
      </c>
      <c r="H988" s="20">
        <v>126.818</v>
      </c>
      <c r="I988" s="20">
        <v>237.66</v>
      </c>
      <c r="J988" s="20">
        <v>144.89500000000001</v>
      </c>
      <c r="K988" s="20">
        <v>240.13</v>
      </c>
      <c r="L988" s="20">
        <v>444.39600000000002</v>
      </c>
      <c r="M988" s="20">
        <v>322.86</v>
      </c>
      <c r="N988" s="20">
        <v>300.38</v>
      </c>
      <c r="O988" s="20">
        <v>162.23400000000001</v>
      </c>
      <c r="P988" s="20">
        <v>132.46899999999999</v>
      </c>
    </row>
    <row r="989" spans="1:16" x14ac:dyDescent="0.3">
      <c r="A989" s="31">
        <v>2019</v>
      </c>
      <c r="B989" s="19">
        <v>432</v>
      </c>
      <c r="C989" s="7" t="s">
        <v>133</v>
      </c>
      <c r="D989" s="15">
        <v>820.02600000000007</v>
      </c>
      <c r="E989" s="20">
        <v>16.077000000000002</v>
      </c>
      <c r="F989" s="20">
        <v>33.218000000000004</v>
      </c>
      <c r="G989" s="20">
        <v>64.143000000000001</v>
      </c>
      <c r="H989" s="20">
        <v>75.597999999999999</v>
      </c>
      <c r="I989" s="20">
        <v>58.518999999999998</v>
      </c>
      <c r="J989" s="20">
        <v>50.777999999999999</v>
      </c>
      <c r="K989" s="20">
        <v>22.625</v>
      </c>
      <c r="L989" s="20">
        <v>33.588000000000001</v>
      </c>
      <c r="M989" s="20">
        <v>104.55800000000001</v>
      </c>
      <c r="N989" s="20">
        <v>21.663</v>
      </c>
      <c r="O989" s="20">
        <v>22.690999999999999</v>
      </c>
      <c r="P989" s="20">
        <v>316.56799999999998</v>
      </c>
    </row>
    <row r="990" spans="1:16" x14ac:dyDescent="0.3">
      <c r="A990" s="31">
        <v>2019</v>
      </c>
      <c r="B990" s="19">
        <v>436</v>
      </c>
      <c r="C990" s="7" t="s">
        <v>134</v>
      </c>
      <c r="D990" s="15">
        <v>56501.101000000002</v>
      </c>
      <c r="E990" s="20">
        <v>3553.9670000000001</v>
      </c>
      <c r="F990" s="20">
        <v>3456.777</v>
      </c>
      <c r="G990" s="20">
        <v>3790.8710000000001</v>
      </c>
      <c r="H990" s="20">
        <v>4207.8419999999996</v>
      </c>
      <c r="I990" s="20">
        <v>6140.0219999999999</v>
      </c>
      <c r="J990" s="20">
        <v>5043.8680000000004</v>
      </c>
      <c r="K990" s="20">
        <v>4841.63</v>
      </c>
      <c r="L990" s="20">
        <v>3373.4690000000001</v>
      </c>
      <c r="M990" s="20">
        <v>4431.4369999999999</v>
      </c>
      <c r="N990" s="20">
        <v>5633.424</v>
      </c>
      <c r="O990" s="20">
        <v>7115.2619999999997</v>
      </c>
      <c r="P990" s="20">
        <v>4912.5320000000002</v>
      </c>
    </row>
    <row r="991" spans="1:16" x14ac:dyDescent="0.3">
      <c r="A991" s="31">
        <v>2019</v>
      </c>
      <c r="B991" s="19">
        <v>442</v>
      </c>
      <c r="C991" s="7" t="s">
        <v>135</v>
      </c>
      <c r="D991" s="15">
        <v>12273.385</v>
      </c>
      <c r="E991" s="20">
        <v>671.19399999999996</v>
      </c>
      <c r="F991" s="20">
        <v>495.51</v>
      </c>
      <c r="G991" s="20">
        <v>218.95</v>
      </c>
      <c r="H991" s="20">
        <v>467.54</v>
      </c>
      <c r="I991" s="20">
        <v>867.73599999999999</v>
      </c>
      <c r="J991" s="20">
        <v>80.853999999999999</v>
      </c>
      <c r="K991" s="20">
        <v>756.14400000000001</v>
      </c>
      <c r="L991" s="20">
        <v>20.753</v>
      </c>
      <c r="M991" s="20">
        <v>4911.8609999999999</v>
      </c>
      <c r="N991" s="20">
        <v>434.25200000000001</v>
      </c>
      <c r="O991" s="20">
        <v>1342.1020000000001</v>
      </c>
      <c r="P991" s="20">
        <v>2006.489</v>
      </c>
    </row>
    <row r="992" spans="1:16" x14ac:dyDescent="0.3">
      <c r="A992" s="31">
        <v>2019</v>
      </c>
      <c r="B992" s="19">
        <v>448</v>
      </c>
      <c r="C992" s="7" t="s">
        <v>136</v>
      </c>
      <c r="D992" s="15">
        <v>20231.819</v>
      </c>
      <c r="E992" s="20">
        <v>1172.3440000000001</v>
      </c>
      <c r="F992" s="20">
        <v>1274.385</v>
      </c>
      <c r="G992" s="20">
        <v>1667.307</v>
      </c>
      <c r="H992" s="20">
        <v>1520.297</v>
      </c>
      <c r="I992" s="20">
        <v>2124.6489999999999</v>
      </c>
      <c r="J992" s="20">
        <v>1862.288</v>
      </c>
      <c r="K992" s="20">
        <v>2087.4349999999999</v>
      </c>
      <c r="L992" s="20">
        <v>2068.8539999999998</v>
      </c>
      <c r="M992" s="20">
        <v>1873.5550000000001</v>
      </c>
      <c r="N992" s="20">
        <v>1083.28</v>
      </c>
      <c r="O992" s="20">
        <v>2150.982</v>
      </c>
      <c r="P992" s="20">
        <v>1346.443</v>
      </c>
    </row>
    <row r="993" spans="1:16" x14ac:dyDescent="0.3">
      <c r="A993" s="31">
        <v>2019</v>
      </c>
      <c r="B993" s="19">
        <v>449</v>
      </c>
      <c r="C993" s="7" t="s">
        <v>137</v>
      </c>
      <c r="D993" s="15">
        <v>3.5070000000000001</v>
      </c>
      <c r="E993" s="20" t="s">
        <v>168</v>
      </c>
      <c r="F993" s="20" t="s">
        <v>168</v>
      </c>
      <c r="G993" s="20" t="s">
        <v>168</v>
      </c>
      <c r="H993" s="20" t="s">
        <v>168</v>
      </c>
      <c r="I993" s="20" t="s">
        <v>168</v>
      </c>
      <c r="J993" s="20">
        <v>2.3860000000000001</v>
      </c>
      <c r="K993" s="20" t="s">
        <v>168</v>
      </c>
      <c r="L993" s="20" t="s">
        <v>168</v>
      </c>
      <c r="M993" s="20" t="s">
        <v>168</v>
      </c>
      <c r="N993" s="20" t="s">
        <v>168</v>
      </c>
      <c r="O993" s="20" t="s">
        <v>168</v>
      </c>
      <c r="P993" s="20">
        <v>1.121</v>
      </c>
    </row>
    <row r="994" spans="1:16" x14ac:dyDescent="0.3">
      <c r="A994" s="31">
        <v>2019</v>
      </c>
      <c r="B994" s="19">
        <v>452</v>
      </c>
      <c r="C994" s="7" t="s">
        <v>138</v>
      </c>
      <c r="D994" s="15">
        <v>701</v>
      </c>
      <c r="E994" s="20">
        <v>180.14699999999999</v>
      </c>
      <c r="F994" s="20">
        <v>14.645</v>
      </c>
      <c r="G994" s="20">
        <v>28.04</v>
      </c>
      <c r="H994" s="20">
        <v>158.47300000000001</v>
      </c>
      <c r="I994" s="20">
        <v>50.268000000000001</v>
      </c>
      <c r="J994" s="20">
        <v>13.127000000000001</v>
      </c>
      <c r="K994" s="20">
        <v>107.53700000000001</v>
      </c>
      <c r="L994" s="20">
        <v>0.96499999999999997</v>
      </c>
      <c r="M994" s="20">
        <v>52.442</v>
      </c>
      <c r="N994" s="20">
        <v>4.1210000000000004</v>
      </c>
      <c r="O994" s="20">
        <v>22.577999999999999</v>
      </c>
      <c r="P994" s="20">
        <v>68.656999999999996</v>
      </c>
    </row>
    <row r="995" spans="1:16" x14ac:dyDescent="0.3">
      <c r="A995" s="31">
        <v>2019</v>
      </c>
      <c r="B995" s="19">
        <v>453</v>
      </c>
      <c r="C995" s="7" t="s">
        <v>139</v>
      </c>
      <c r="D995" s="15">
        <v>365.81300000000005</v>
      </c>
      <c r="E995" s="20">
        <v>13.384</v>
      </c>
      <c r="F995" s="20">
        <v>17.713000000000001</v>
      </c>
      <c r="G995" s="20">
        <v>35.700000000000003</v>
      </c>
      <c r="H995" s="20">
        <v>25.733000000000001</v>
      </c>
      <c r="I995" s="20">
        <v>51.045000000000002</v>
      </c>
      <c r="J995" s="20">
        <v>49.127000000000002</v>
      </c>
      <c r="K995" s="20">
        <v>64.933000000000007</v>
      </c>
      <c r="L995" s="20">
        <v>21.338000000000001</v>
      </c>
      <c r="M995" s="20">
        <v>17.135999999999999</v>
      </c>
      <c r="N995" s="20">
        <v>36.895000000000003</v>
      </c>
      <c r="O995" s="20">
        <v>20.369</v>
      </c>
      <c r="P995" s="20">
        <v>12.44</v>
      </c>
    </row>
    <row r="996" spans="1:16" x14ac:dyDescent="0.3">
      <c r="A996" s="31">
        <v>2019</v>
      </c>
      <c r="B996" s="19">
        <v>454</v>
      </c>
      <c r="C996" s="7" t="s">
        <v>140</v>
      </c>
      <c r="D996" s="15">
        <v>0.78400000000000003</v>
      </c>
      <c r="E996" s="20" t="s">
        <v>168</v>
      </c>
      <c r="F996" s="20" t="s">
        <v>168</v>
      </c>
      <c r="G996" s="20">
        <v>0.78400000000000003</v>
      </c>
      <c r="H996" s="20" t="s">
        <v>168</v>
      </c>
      <c r="I996" s="20" t="s">
        <v>168</v>
      </c>
      <c r="J996" s="20" t="s">
        <v>168</v>
      </c>
      <c r="K996" s="20" t="s">
        <v>168</v>
      </c>
      <c r="L996" s="20" t="s">
        <v>168</v>
      </c>
      <c r="M996" s="20" t="s">
        <v>168</v>
      </c>
      <c r="N996" s="20" t="s">
        <v>168</v>
      </c>
      <c r="O996" s="20" t="s">
        <v>168</v>
      </c>
      <c r="P996" s="20" t="s">
        <v>168</v>
      </c>
    </row>
    <row r="997" spans="1:16" x14ac:dyDescent="0.3">
      <c r="A997" s="31">
        <v>2019</v>
      </c>
      <c r="B997" s="19">
        <v>456</v>
      </c>
      <c r="C997" s="7" t="s">
        <v>141</v>
      </c>
      <c r="D997" s="15">
        <v>16781.327000000001</v>
      </c>
      <c r="E997" s="20">
        <v>1232.797</v>
      </c>
      <c r="F997" s="20">
        <v>1006.567</v>
      </c>
      <c r="G997" s="20">
        <v>1349.749</v>
      </c>
      <c r="H997" s="20">
        <v>1115.376</v>
      </c>
      <c r="I997" s="20">
        <v>1658.954</v>
      </c>
      <c r="J997" s="20">
        <v>1016.027</v>
      </c>
      <c r="K997" s="20">
        <v>1977.4090000000001</v>
      </c>
      <c r="L997" s="20">
        <v>1899.1690000000001</v>
      </c>
      <c r="M997" s="20">
        <v>1976.0609999999999</v>
      </c>
      <c r="N997" s="20">
        <v>1313.644</v>
      </c>
      <c r="O997" s="20">
        <v>1230.809</v>
      </c>
      <c r="P997" s="20">
        <v>1004.765</v>
      </c>
    </row>
    <row r="998" spans="1:16" x14ac:dyDescent="0.3">
      <c r="A998" s="31">
        <v>2019</v>
      </c>
      <c r="B998" s="19">
        <v>457</v>
      </c>
      <c r="C998" s="7" t="s">
        <v>142</v>
      </c>
      <c r="D998" s="15">
        <v>96.170999999999992</v>
      </c>
      <c r="E998" s="20" t="s">
        <v>168</v>
      </c>
      <c r="F998" s="20" t="s">
        <v>168</v>
      </c>
      <c r="G998" s="20" t="s">
        <v>168</v>
      </c>
      <c r="H998" s="20" t="s">
        <v>168</v>
      </c>
      <c r="I998" s="20">
        <v>0.71399999999999997</v>
      </c>
      <c r="J998" s="20" t="s">
        <v>168</v>
      </c>
      <c r="K998" s="20">
        <v>17.013000000000002</v>
      </c>
      <c r="L998" s="20">
        <v>16.965</v>
      </c>
      <c r="M998" s="20">
        <v>0.36399999999999999</v>
      </c>
      <c r="N998" s="20" t="s">
        <v>168</v>
      </c>
      <c r="O998" s="20">
        <v>44.798999999999999</v>
      </c>
      <c r="P998" s="20">
        <v>16.315999999999999</v>
      </c>
    </row>
    <row r="999" spans="1:16" x14ac:dyDescent="0.3">
      <c r="A999" s="31">
        <v>2019</v>
      </c>
      <c r="B999" s="19">
        <v>459</v>
      </c>
      <c r="C999" s="7" t="s">
        <v>143</v>
      </c>
      <c r="D999" s="15">
        <v>6346.2150000000001</v>
      </c>
      <c r="E999" s="20" t="s">
        <v>168</v>
      </c>
      <c r="F999" s="20" t="s">
        <v>168</v>
      </c>
      <c r="G999" s="20">
        <v>0.59199999999999997</v>
      </c>
      <c r="H999" s="20">
        <v>0.11</v>
      </c>
      <c r="I999" s="20">
        <v>6345.5129999999999</v>
      </c>
      <c r="J999" s="20" t="s">
        <v>168</v>
      </c>
      <c r="K999" s="20" t="s">
        <v>168</v>
      </c>
      <c r="L999" s="20" t="s">
        <v>168</v>
      </c>
      <c r="M999" s="20" t="s">
        <v>168</v>
      </c>
      <c r="N999" s="20" t="s">
        <v>168</v>
      </c>
      <c r="O999" s="20" t="s">
        <v>168</v>
      </c>
      <c r="P999" s="20" t="s">
        <v>168</v>
      </c>
    </row>
    <row r="1000" spans="1:16" x14ac:dyDescent="0.3">
      <c r="A1000" s="31">
        <v>2019</v>
      </c>
      <c r="B1000" s="19">
        <v>460</v>
      </c>
      <c r="C1000" s="7" t="s">
        <v>144</v>
      </c>
      <c r="D1000" s="15">
        <v>2.62</v>
      </c>
      <c r="E1000" s="20" t="s">
        <v>168</v>
      </c>
      <c r="F1000" s="20" t="s">
        <v>168</v>
      </c>
      <c r="G1000" s="20">
        <v>0.13600000000000001</v>
      </c>
      <c r="H1000" s="20" t="s">
        <v>168</v>
      </c>
      <c r="I1000" s="20" t="s">
        <v>168</v>
      </c>
      <c r="J1000" s="20" t="s">
        <v>168</v>
      </c>
      <c r="K1000" s="20">
        <v>1.6870000000000001</v>
      </c>
      <c r="L1000" s="20">
        <v>0.44700000000000001</v>
      </c>
      <c r="M1000" s="20" t="s">
        <v>168</v>
      </c>
      <c r="N1000" s="20" t="s">
        <v>168</v>
      </c>
      <c r="O1000" s="20">
        <v>0.35</v>
      </c>
      <c r="P1000" s="20" t="s">
        <v>168</v>
      </c>
    </row>
    <row r="1001" spans="1:16" x14ac:dyDescent="0.3">
      <c r="A1001" s="31">
        <v>2019</v>
      </c>
      <c r="B1001" s="19">
        <v>463</v>
      </c>
      <c r="C1001" s="7" t="s">
        <v>145</v>
      </c>
      <c r="D1001" s="15">
        <v>87.673999999999992</v>
      </c>
      <c r="E1001" s="20" t="s">
        <v>168</v>
      </c>
      <c r="F1001" s="20" t="s">
        <v>168</v>
      </c>
      <c r="G1001" s="20">
        <v>56.807000000000002</v>
      </c>
      <c r="H1001" s="20" t="s">
        <v>168</v>
      </c>
      <c r="I1001" s="20" t="s">
        <v>168</v>
      </c>
      <c r="J1001" s="20" t="s">
        <v>168</v>
      </c>
      <c r="K1001" s="20">
        <v>23.222000000000001</v>
      </c>
      <c r="L1001" s="20">
        <v>6.2350000000000003</v>
      </c>
      <c r="M1001" s="20" t="s">
        <v>168</v>
      </c>
      <c r="N1001" s="20">
        <v>1.41</v>
      </c>
      <c r="O1001" s="20" t="s">
        <v>168</v>
      </c>
      <c r="P1001" s="20" t="s">
        <v>168</v>
      </c>
    </row>
    <row r="1002" spans="1:16" x14ac:dyDescent="0.3">
      <c r="A1002" s="31">
        <v>2019</v>
      </c>
      <c r="B1002" s="19">
        <v>464</v>
      </c>
      <c r="C1002" s="7" t="s">
        <v>146</v>
      </c>
      <c r="D1002" s="15">
        <v>1079.798</v>
      </c>
      <c r="E1002" s="20">
        <v>1.661</v>
      </c>
      <c r="F1002" s="20">
        <v>225.49600000000001</v>
      </c>
      <c r="G1002" s="20">
        <v>635.63599999999997</v>
      </c>
      <c r="H1002" s="20">
        <v>42.512999999999998</v>
      </c>
      <c r="I1002" s="20">
        <v>1.087</v>
      </c>
      <c r="J1002" s="20">
        <v>69.064999999999998</v>
      </c>
      <c r="K1002" s="20">
        <v>27.838999999999999</v>
      </c>
      <c r="L1002" s="20">
        <v>32.552999999999997</v>
      </c>
      <c r="M1002" s="20">
        <v>26.012</v>
      </c>
      <c r="N1002" s="20">
        <v>9.0920000000000005</v>
      </c>
      <c r="O1002" s="20">
        <v>0.105</v>
      </c>
      <c r="P1002" s="20">
        <v>8.7390000000000008</v>
      </c>
    </row>
    <row r="1003" spans="1:16" x14ac:dyDescent="0.3">
      <c r="A1003" s="31">
        <v>2019</v>
      </c>
      <c r="B1003" s="19">
        <v>465</v>
      </c>
      <c r="C1003" s="7" t="s">
        <v>147</v>
      </c>
      <c r="D1003" s="15">
        <v>6.33</v>
      </c>
      <c r="E1003" s="20" t="s">
        <v>168</v>
      </c>
      <c r="F1003" s="20" t="s">
        <v>168</v>
      </c>
      <c r="G1003" s="20">
        <v>6.33</v>
      </c>
      <c r="H1003" s="20" t="s">
        <v>168</v>
      </c>
      <c r="I1003" s="20" t="s">
        <v>168</v>
      </c>
      <c r="J1003" s="20" t="s">
        <v>168</v>
      </c>
      <c r="K1003" s="20" t="s">
        <v>168</v>
      </c>
      <c r="L1003" s="20" t="s">
        <v>168</v>
      </c>
      <c r="M1003" s="20" t="s">
        <v>168</v>
      </c>
      <c r="N1003" s="20" t="s">
        <v>168</v>
      </c>
      <c r="O1003" s="20" t="s">
        <v>168</v>
      </c>
      <c r="P1003" s="20" t="s">
        <v>168</v>
      </c>
    </row>
    <row r="1004" spans="1:16" x14ac:dyDescent="0.3">
      <c r="A1004" s="31">
        <v>2019</v>
      </c>
      <c r="B1004" s="19">
        <v>467</v>
      </c>
      <c r="C1004" s="7" t="s">
        <v>148</v>
      </c>
      <c r="D1004" s="15">
        <v>6533.8140000000003</v>
      </c>
      <c r="E1004" s="20" t="s">
        <v>168</v>
      </c>
      <c r="F1004" s="20" t="s">
        <v>168</v>
      </c>
      <c r="G1004" s="20">
        <v>6099.9040000000005</v>
      </c>
      <c r="H1004" s="20" t="s">
        <v>168</v>
      </c>
      <c r="I1004" s="20" t="s">
        <v>168</v>
      </c>
      <c r="J1004" s="20" t="s">
        <v>168</v>
      </c>
      <c r="K1004" s="20" t="s">
        <v>168</v>
      </c>
      <c r="L1004" s="20" t="s">
        <v>168</v>
      </c>
      <c r="M1004" s="20">
        <v>433.91</v>
      </c>
      <c r="N1004" s="20" t="s">
        <v>168</v>
      </c>
      <c r="O1004" s="20" t="s">
        <v>168</v>
      </c>
      <c r="P1004" s="20" t="s">
        <v>168</v>
      </c>
    </row>
    <row r="1005" spans="1:16" x14ac:dyDescent="0.3">
      <c r="A1005" s="31">
        <v>2019</v>
      </c>
      <c r="B1005" s="19">
        <v>468</v>
      </c>
      <c r="C1005" s="7" t="s">
        <v>149</v>
      </c>
      <c r="D1005" s="15">
        <v>10.597</v>
      </c>
      <c r="E1005" s="20" t="s">
        <v>168</v>
      </c>
      <c r="F1005" s="20">
        <v>2.089</v>
      </c>
      <c r="G1005" s="20">
        <v>2.581</v>
      </c>
      <c r="H1005" s="20" t="s">
        <v>168</v>
      </c>
      <c r="I1005" s="20" t="s">
        <v>168</v>
      </c>
      <c r="J1005" s="20" t="s">
        <v>168</v>
      </c>
      <c r="K1005" s="20">
        <v>1.635</v>
      </c>
      <c r="L1005" s="20" t="s">
        <v>168</v>
      </c>
      <c r="M1005" s="20">
        <v>1.488</v>
      </c>
      <c r="N1005" s="20" t="s">
        <v>168</v>
      </c>
      <c r="O1005" s="20">
        <v>2.8039999999999998</v>
      </c>
      <c r="P1005" s="20" t="s">
        <v>168</v>
      </c>
    </row>
    <row r="1006" spans="1:16" x14ac:dyDescent="0.3">
      <c r="A1006" s="31">
        <v>2019</v>
      </c>
      <c r="B1006" s="19">
        <v>469</v>
      </c>
      <c r="C1006" s="7" t="s">
        <v>150</v>
      </c>
      <c r="D1006" s="15">
        <v>84.136999999999986</v>
      </c>
      <c r="E1006" s="20">
        <v>5.7530000000000001</v>
      </c>
      <c r="F1006" s="20">
        <v>3.411</v>
      </c>
      <c r="G1006" s="20" t="s">
        <v>168</v>
      </c>
      <c r="H1006" s="20">
        <v>1.7030000000000001</v>
      </c>
      <c r="I1006" s="20">
        <v>11.593</v>
      </c>
      <c r="J1006" s="20">
        <v>26.965</v>
      </c>
      <c r="K1006" s="20">
        <v>21.324000000000002</v>
      </c>
      <c r="L1006" s="20" t="s">
        <v>168</v>
      </c>
      <c r="M1006" s="20" t="s">
        <v>168</v>
      </c>
      <c r="N1006" s="20">
        <v>3.4449999999999998</v>
      </c>
      <c r="O1006" s="20">
        <v>0.57099999999999995</v>
      </c>
      <c r="P1006" s="20">
        <v>9.3719999999999999</v>
      </c>
    </row>
    <row r="1007" spans="1:16" x14ac:dyDescent="0.3">
      <c r="A1007" s="31">
        <v>2019</v>
      </c>
      <c r="B1007" s="19">
        <v>472</v>
      </c>
      <c r="C1007" s="7" t="s">
        <v>151</v>
      </c>
      <c r="D1007" s="15">
        <v>52584.089</v>
      </c>
      <c r="E1007" s="20">
        <v>128.88300000000001</v>
      </c>
      <c r="F1007" s="20">
        <v>8673.2469999999994</v>
      </c>
      <c r="G1007" s="20">
        <v>6632.8590000000004</v>
      </c>
      <c r="H1007" s="20">
        <v>229.53</v>
      </c>
      <c r="I1007" s="20">
        <v>9924.3029999999999</v>
      </c>
      <c r="J1007" s="20">
        <v>3876.5709999999999</v>
      </c>
      <c r="K1007" s="20">
        <v>11555.971</v>
      </c>
      <c r="L1007" s="20">
        <v>5542.4409999999998</v>
      </c>
      <c r="M1007" s="20">
        <v>5840.0190000000002</v>
      </c>
      <c r="N1007" s="20">
        <v>144.18</v>
      </c>
      <c r="O1007" s="20">
        <v>36.085000000000001</v>
      </c>
      <c r="P1007" s="20" t="s">
        <v>168</v>
      </c>
    </row>
    <row r="1008" spans="1:16" x14ac:dyDescent="0.3">
      <c r="A1008" s="31">
        <v>2019</v>
      </c>
      <c r="B1008" s="19">
        <v>473</v>
      </c>
      <c r="C1008" s="7" t="s">
        <v>152</v>
      </c>
      <c r="D1008" s="15">
        <v>2.1629999999999998</v>
      </c>
      <c r="E1008" s="20">
        <v>2.1629999999999998</v>
      </c>
      <c r="F1008" s="20" t="s">
        <v>168</v>
      </c>
      <c r="G1008" s="20" t="s">
        <v>168</v>
      </c>
      <c r="H1008" s="20" t="s">
        <v>168</v>
      </c>
      <c r="I1008" s="20" t="s">
        <v>168</v>
      </c>
      <c r="J1008" s="20" t="s">
        <v>168</v>
      </c>
      <c r="K1008" s="20" t="s">
        <v>168</v>
      </c>
      <c r="L1008" s="20" t="s">
        <v>168</v>
      </c>
      <c r="M1008" s="20" t="s">
        <v>168</v>
      </c>
      <c r="N1008" s="20" t="s">
        <v>168</v>
      </c>
      <c r="O1008" s="20" t="s">
        <v>168</v>
      </c>
      <c r="P1008" s="20" t="s">
        <v>168</v>
      </c>
    </row>
    <row r="1009" spans="1:16" x14ac:dyDescent="0.3">
      <c r="A1009" s="31">
        <v>2019</v>
      </c>
      <c r="B1009" s="19">
        <v>480</v>
      </c>
      <c r="C1009" s="7" t="s">
        <v>155</v>
      </c>
      <c r="D1009" s="15">
        <v>1438050.6459999999</v>
      </c>
      <c r="E1009" s="20">
        <v>137867.72200000001</v>
      </c>
      <c r="F1009" s="20">
        <v>112793.04</v>
      </c>
      <c r="G1009" s="20">
        <v>118335.965</v>
      </c>
      <c r="H1009" s="20">
        <v>143797.07399999999</v>
      </c>
      <c r="I1009" s="20">
        <v>109817.117</v>
      </c>
      <c r="J1009" s="20">
        <v>89257.451000000001</v>
      </c>
      <c r="K1009" s="20">
        <v>79795.505000000005</v>
      </c>
      <c r="L1009" s="20">
        <v>126598.738</v>
      </c>
      <c r="M1009" s="20">
        <v>109041.88800000001</v>
      </c>
      <c r="N1009" s="20">
        <v>135376.57199999999</v>
      </c>
      <c r="O1009" s="20">
        <v>135474.17000000001</v>
      </c>
      <c r="P1009" s="20">
        <v>139895.40400000001</v>
      </c>
    </row>
    <row r="1010" spans="1:16" x14ac:dyDescent="0.3">
      <c r="A1010" s="31">
        <v>2019</v>
      </c>
      <c r="B1010" s="19">
        <v>484</v>
      </c>
      <c r="C1010" s="7" t="s">
        <v>156</v>
      </c>
      <c r="D1010" s="15">
        <v>19798.522000000004</v>
      </c>
      <c r="E1010" s="20">
        <v>392.78100000000001</v>
      </c>
      <c r="F1010" s="20">
        <v>7.3609999999999998</v>
      </c>
      <c r="G1010" s="20">
        <v>1031.1030000000001</v>
      </c>
      <c r="H1010" s="20">
        <v>217.833</v>
      </c>
      <c r="I1010" s="20">
        <v>1031.4549999999999</v>
      </c>
      <c r="J1010" s="20">
        <v>997.83600000000001</v>
      </c>
      <c r="K1010" s="20">
        <v>307.57299999999998</v>
      </c>
      <c r="L1010" s="20">
        <v>5.1059999999999999</v>
      </c>
      <c r="M1010" s="20">
        <v>7316.2870000000003</v>
      </c>
      <c r="N1010" s="20">
        <v>7421.5370000000003</v>
      </c>
      <c r="O1010" s="20">
        <v>455.05900000000003</v>
      </c>
      <c r="P1010" s="20">
        <v>614.59100000000001</v>
      </c>
    </row>
    <row r="1011" spans="1:16" x14ac:dyDescent="0.3">
      <c r="A1011" s="31">
        <v>2019</v>
      </c>
      <c r="B1011" s="19">
        <v>488</v>
      </c>
      <c r="C1011" s="7" t="s">
        <v>157</v>
      </c>
      <c r="D1011" s="15">
        <v>1168.7419999999997</v>
      </c>
      <c r="E1011" s="20" t="s">
        <v>168</v>
      </c>
      <c r="F1011" s="20">
        <v>4.1100000000000003</v>
      </c>
      <c r="G1011" s="20">
        <v>14.625</v>
      </c>
      <c r="H1011" s="20">
        <v>1097.319</v>
      </c>
      <c r="I1011" s="20" t="s">
        <v>168</v>
      </c>
      <c r="J1011" s="20">
        <v>14.491</v>
      </c>
      <c r="K1011" s="20" t="s">
        <v>168</v>
      </c>
      <c r="L1011" s="20">
        <v>1.7450000000000001</v>
      </c>
      <c r="M1011" s="20" t="s">
        <v>168</v>
      </c>
      <c r="N1011" s="20">
        <v>12.242000000000001</v>
      </c>
      <c r="O1011" s="20">
        <v>24.21</v>
      </c>
      <c r="P1011" s="20" t="s">
        <v>168</v>
      </c>
    </row>
    <row r="1012" spans="1:16" x14ac:dyDescent="0.3">
      <c r="A1012" s="31">
        <v>2019</v>
      </c>
      <c r="B1012" s="19">
        <v>492</v>
      </c>
      <c r="C1012" s="7" t="s">
        <v>158</v>
      </c>
      <c r="D1012" s="15">
        <v>219.15100000000001</v>
      </c>
      <c r="E1012" s="20">
        <v>8.18</v>
      </c>
      <c r="F1012" s="20">
        <v>24.887</v>
      </c>
      <c r="G1012" s="20">
        <v>4.9269999999999996</v>
      </c>
      <c r="H1012" s="20">
        <v>16.824999999999999</v>
      </c>
      <c r="I1012" s="20">
        <v>112.506</v>
      </c>
      <c r="J1012" s="20">
        <v>2.9039999999999999</v>
      </c>
      <c r="K1012" s="20">
        <v>5.5979999999999999</v>
      </c>
      <c r="L1012" s="20">
        <v>8.1509999999999998</v>
      </c>
      <c r="M1012" s="20">
        <v>17.247</v>
      </c>
      <c r="N1012" s="20">
        <v>7.9029999999999996</v>
      </c>
      <c r="O1012" s="20">
        <v>2.875</v>
      </c>
      <c r="P1012" s="20">
        <v>7.1479999999999997</v>
      </c>
    </row>
    <row r="1013" spans="1:16" x14ac:dyDescent="0.3">
      <c r="A1013" s="31">
        <v>2019</v>
      </c>
      <c r="B1013" s="19">
        <v>500</v>
      </c>
      <c r="C1013" s="7" t="s">
        <v>159</v>
      </c>
      <c r="D1013" s="15">
        <v>170994.75599999996</v>
      </c>
      <c r="E1013" s="20">
        <v>12385.255999999999</v>
      </c>
      <c r="F1013" s="20">
        <v>13279.745000000001</v>
      </c>
      <c r="G1013" s="20">
        <v>12956.46</v>
      </c>
      <c r="H1013" s="20">
        <v>18873.063999999998</v>
      </c>
      <c r="I1013" s="20">
        <v>24054.155999999999</v>
      </c>
      <c r="J1013" s="20">
        <v>19041.945</v>
      </c>
      <c r="K1013" s="20">
        <v>18975.12</v>
      </c>
      <c r="L1013" s="20">
        <v>11121.755999999999</v>
      </c>
      <c r="M1013" s="20">
        <v>14575.303</v>
      </c>
      <c r="N1013" s="20">
        <v>10956.588</v>
      </c>
      <c r="O1013" s="20">
        <v>6310.4110000000001</v>
      </c>
      <c r="P1013" s="20">
        <v>8464.9519999999993</v>
      </c>
    </row>
    <row r="1014" spans="1:16" x14ac:dyDescent="0.3">
      <c r="A1014" s="31">
        <v>2019</v>
      </c>
      <c r="B1014" s="19">
        <v>504</v>
      </c>
      <c r="C1014" s="7" t="s">
        <v>160</v>
      </c>
      <c r="D1014" s="15">
        <v>72832.032999999996</v>
      </c>
      <c r="E1014" s="20">
        <v>9612.4439999999995</v>
      </c>
      <c r="F1014" s="20">
        <v>5235.5730000000003</v>
      </c>
      <c r="G1014" s="20">
        <v>3804.328</v>
      </c>
      <c r="H1014" s="20">
        <v>4114.5950000000003</v>
      </c>
      <c r="I1014" s="20">
        <v>5093.1629999999996</v>
      </c>
      <c r="J1014" s="20">
        <v>8865.3860000000004</v>
      </c>
      <c r="K1014" s="20">
        <v>11455.161</v>
      </c>
      <c r="L1014" s="20">
        <v>3738.634</v>
      </c>
      <c r="M1014" s="20">
        <v>5180.1760000000004</v>
      </c>
      <c r="N1014" s="20">
        <v>4748.2719999999999</v>
      </c>
      <c r="O1014" s="20">
        <v>4568.82</v>
      </c>
      <c r="P1014" s="20">
        <v>6415.4809999999998</v>
      </c>
    </row>
    <row r="1015" spans="1:16" x14ac:dyDescent="0.3">
      <c r="A1015" s="31">
        <v>2019</v>
      </c>
      <c r="B1015" s="19">
        <v>508</v>
      </c>
      <c r="C1015" s="7" t="s">
        <v>161</v>
      </c>
      <c r="D1015" s="15">
        <v>2655109.1200000006</v>
      </c>
      <c r="E1015" s="20">
        <v>215976.54500000001</v>
      </c>
      <c r="F1015" s="20">
        <v>109806.86500000001</v>
      </c>
      <c r="G1015" s="20">
        <v>249489.17300000001</v>
      </c>
      <c r="H1015" s="20">
        <v>298863.51199999999</v>
      </c>
      <c r="I1015" s="20">
        <v>221366.046</v>
      </c>
      <c r="J1015" s="20">
        <v>253470.94</v>
      </c>
      <c r="K1015" s="20">
        <v>259857.8</v>
      </c>
      <c r="L1015" s="20">
        <v>214835.63099999999</v>
      </c>
      <c r="M1015" s="20">
        <v>240606.58300000001</v>
      </c>
      <c r="N1015" s="20">
        <v>210071.035</v>
      </c>
      <c r="O1015" s="20">
        <v>154461.739</v>
      </c>
      <c r="P1015" s="20">
        <v>226303.25099999999</v>
      </c>
    </row>
    <row r="1016" spans="1:16" x14ac:dyDescent="0.3">
      <c r="A1016" s="31">
        <v>2019</v>
      </c>
      <c r="B1016" s="19">
        <v>512</v>
      </c>
      <c r="C1016" s="7" t="s">
        <v>162</v>
      </c>
      <c r="D1016" s="15">
        <v>250722.77799999996</v>
      </c>
      <c r="E1016" s="20">
        <v>16137.957</v>
      </c>
      <c r="F1016" s="20">
        <v>6460.3450000000003</v>
      </c>
      <c r="G1016" s="20">
        <v>14356.476000000001</v>
      </c>
      <c r="H1016" s="20">
        <v>12447.267</v>
      </c>
      <c r="I1016" s="20">
        <v>35733.224000000002</v>
      </c>
      <c r="J1016" s="20">
        <v>33101.527000000002</v>
      </c>
      <c r="K1016" s="20">
        <v>32684.091</v>
      </c>
      <c r="L1016" s="20">
        <v>14658.83</v>
      </c>
      <c r="M1016" s="20">
        <v>17800.098999999998</v>
      </c>
      <c r="N1016" s="20">
        <v>31972.875</v>
      </c>
      <c r="O1016" s="20">
        <v>8470.1949999999997</v>
      </c>
      <c r="P1016" s="20">
        <v>26899.892</v>
      </c>
    </row>
    <row r="1017" spans="1:16" x14ac:dyDescent="0.3">
      <c r="A1017" s="31">
        <v>2019</v>
      </c>
      <c r="B1017" s="19">
        <v>516</v>
      </c>
      <c r="C1017" s="7" t="s">
        <v>163</v>
      </c>
      <c r="D1017" s="15">
        <v>112155.132</v>
      </c>
      <c r="E1017" s="20">
        <v>13290.646000000001</v>
      </c>
      <c r="F1017" s="20">
        <v>4193.7389999999996</v>
      </c>
      <c r="G1017" s="20">
        <v>16958.367999999999</v>
      </c>
      <c r="H1017" s="20">
        <v>6849.0230000000001</v>
      </c>
      <c r="I1017" s="20">
        <v>4605.0050000000001</v>
      </c>
      <c r="J1017" s="20">
        <v>4612.8729999999996</v>
      </c>
      <c r="K1017" s="20">
        <v>5267.875</v>
      </c>
      <c r="L1017" s="20">
        <v>6629.6149999999998</v>
      </c>
      <c r="M1017" s="20">
        <v>15190.245999999999</v>
      </c>
      <c r="N1017" s="20">
        <v>14693.244000000001</v>
      </c>
      <c r="O1017" s="20">
        <v>9597.9369999999999</v>
      </c>
      <c r="P1017" s="20">
        <v>10266.561</v>
      </c>
    </row>
    <row r="1018" spans="1:16" x14ac:dyDescent="0.3">
      <c r="A1018" s="31">
        <v>2019</v>
      </c>
      <c r="B1018" s="19">
        <v>520</v>
      </c>
      <c r="C1018" s="7" t="s">
        <v>164</v>
      </c>
      <c r="D1018" s="15">
        <v>35688.892</v>
      </c>
      <c r="E1018" s="20">
        <v>91.460999999999999</v>
      </c>
      <c r="F1018" s="20">
        <v>244.62200000000001</v>
      </c>
      <c r="G1018" s="20">
        <v>8662.2630000000008</v>
      </c>
      <c r="H1018" s="20">
        <v>18854.901000000002</v>
      </c>
      <c r="I1018" s="20">
        <v>230.26900000000001</v>
      </c>
      <c r="J1018" s="20">
        <v>152.30799999999999</v>
      </c>
      <c r="K1018" s="20">
        <v>6405.7039999999997</v>
      </c>
      <c r="L1018" s="20">
        <v>108.35599999999999</v>
      </c>
      <c r="M1018" s="20">
        <v>63.753</v>
      </c>
      <c r="N1018" s="20">
        <v>220.38200000000001</v>
      </c>
      <c r="O1018" s="20">
        <v>376.46199999999999</v>
      </c>
      <c r="P1018" s="20">
        <v>278.411</v>
      </c>
    </row>
    <row r="1019" spans="1:16" x14ac:dyDescent="0.3">
      <c r="A1019" s="31">
        <v>2019</v>
      </c>
      <c r="B1019" s="19">
        <v>524</v>
      </c>
      <c r="C1019" s="7" t="s">
        <v>165</v>
      </c>
      <c r="D1019" s="15">
        <v>303070.93799999997</v>
      </c>
      <c r="E1019" s="20">
        <v>36247.226000000002</v>
      </c>
      <c r="F1019" s="20">
        <v>27050.036</v>
      </c>
      <c r="G1019" s="20">
        <v>25947.196</v>
      </c>
      <c r="H1019" s="20">
        <v>16670.138999999999</v>
      </c>
      <c r="I1019" s="20">
        <v>24004.165000000001</v>
      </c>
      <c r="J1019" s="20">
        <v>16872.092000000001</v>
      </c>
      <c r="K1019" s="20">
        <v>43369.832000000002</v>
      </c>
      <c r="L1019" s="20">
        <v>10856.415999999999</v>
      </c>
      <c r="M1019" s="20">
        <v>24539.065999999999</v>
      </c>
      <c r="N1019" s="20">
        <v>15769.531000000001</v>
      </c>
      <c r="O1019" s="20">
        <v>26704.737000000001</v>
      </c>
      <c r="P1019" s="20">
        <v>35040.502</v>
      </c>
    </row>
    <row r="1020" spans="1:16" x14ac:dyDescent="0.3">
      <c r="A1020" s="31">
        <v>2019</v>
      </c>
      <c r="B1020" s="19">
        <v>528</v>
      </c>
      <c r="C1020" s="7" t="s">
        <v>166</v>
      </c>
      <c r="D1020" s="15">
        <v>514802.75899999996</v>
      </c>
      <c r="E1020" s="20">
        <v>20309.093000000001</v>
      </c>
      <c r="F1020" s="20">
        <v>46557.152999999998</v>
      </c>
      <c r="G1020" s="20">
        <v>62083.212</v>
      </c>
      <c r="H1020" s="20">
        <v>44974.46</v>
      </c>
      <c r="I1020" s="20">
        <v>30710.842000000001</v>
      </c>
      <c r="J1020" s="20">
        <v>36306.288999999997</v>
      </c>
      <c r="K1020" s="20">
        <v>47027.747000000003</v>
      </c>
      <c r="L1020" s="20">
        <v>50342.347000000002</v>
      </c>
      <c r="M1020" s="20">
        <v>48854.258000000002</v>
      </c>
      <c r="N1020" s="20">
        <v>27354.437999999998</v>
      </c>
      <c r="O1020" s="20">
        <v>46128.3</v>
      </c>
      <c r="P1020" s="20">
        <v>54154.62</v>
      </c>
    </row>
    <row r="1021" spans="1:16" x14ac:dyDescent="0.3">
      <c r="A1021" s="31">
        <v>2019</v>
      </c>
      <c r="B1021" s="19">
        <v>529</v>
      </c>
      <c r="C1021" s="7" t="s">
        <v>167</v>
      </c>
      <c r="D1021" s="15">
        <v>20.100000000000001</v>
      </c>
      <c r="E1021" s="20" t="s">
        <v>168</v>
      </c>
      <c r="F1021" s="20" t="s">
        <v>168</v>
      </c>
      <c r="G1021" s="20" t="s">
        <v>168</v>
      </c>
      <c r="H1021" s="20" t="s">
        <v>168</v>
      </c>
      <c r="I1021" s="20" t="s">
        <v>168</v>
      </c>
      <c r="J1021" s="20" t="s">
        <v>168</v>
      </c>
      <c r="K1021" s="20">
        <v>3.3860000000000001</v>
      </c>
      <c r="L1021" s="20" t="s">
        <v>168</v>
      </c>
      <c r="M1021" s="20">
        <v>16.533000000000001</v>
      </c>
      <c r="N1021" s="20" t="s">
        <v>168</v>
      </c>
      <c r="O1021" s="20" t="s">
        <v>168</v>
      </c>
      <c r="P1021" s="20">
        <v>0.18099999999999999</v>
      </c>
    </row>
    <row r="1022" spans="1:16" x14ac:dyDescent="0.3">
      <c r="A1022" s="31">
        <v>2019</v>
      </c>
      <c r="B1022" s="19">
        <v>601</v>
      </c>
      <c r="C1022" s="7" t="s">
        <v>169</v>
      </c>
      <c r="D1022" s="15">
        <v>62465.207999999999</v>
      </c>
      <c r="E1022" s="20">
        <v>4728.7489999999998</v>
      </c>
      <c r="F1022" s="20">
        <v>7475.1509999999998</v>
      </c>
      <c r="G1022" s="20">
        <v>9907.8050000000003</v>
      </c>
      <c r="H1022" s="20">
        <v>8447.5120000000006</v>
      </c>
      <c r="I1022" s="20">
        <v>6801.643</v>
      </c>
      <c r="J1022" s="20">
        <v>2421.2559999999999</v>
      </c>
      <c r="K1022" s="20">
        <v>3066.0709999999999</v>
      </c>
      <c r="L1022" s="20">
        <v>4049.8919999999998</v>
      </c>
      <c r="M1022" s="20">
        <v>2717.88</v>
      </c>
      <c r="N1022" s="20">
        <v>4613.1729999999998</v>
      </c>
      <c r="O1022" s="20">
        <v>4220.4480000000003</v>
      </c>
      <c r="P1022" s="20">
        <v>4015.6280000000002</v>
      </c>
    </row>
    <row r="1023" spans="1:16" x14ac:dyDescent="0.3">
      <c r="A1023" s="31">
        <v>2019</v>
      </c>
      <c r="B1023" s="19">
        <v>604</v>
      </c>
      <c r="C1023" s="7" t="s">
        <v>170</v>
      </c>
      <c r="D1023" s="15">
        <v>64239.051999999996</v>
      </c>
      <c r="E1023" s="20">
        <v>6217.3379999999997</v>
      </c>
      <c r="F1023" s="20">
        <v>5223.4759999999997</v>
      </c>
      <c r="G1023" s="20">
        <v>6557.5479999999998</v>
      </c>
      <c r="H1023" s="20">
        <v>4401.2629999999999</v>
      </c>
      <c r="I1023" s="20">
        <v>8119.8119999999999</v>
      </c>
      <c r="J1023" s="20">
        <v>4307.9380000000001</v>
      </c>
      <c r="K1023" s="20">
        <v>7957.3580000000002</v>
      </c>
      <c r="L1023" s="20">
        <v>4355.3959999999997</v>
      </c>
      <c r="M1023" s="20">
        <v>3615.134</v>
      </c>
      <c r="N1023" s="20">
        <v>4837.3689999999997</v>
      </c>
      <c r="O1023" s="20">
        <v>2336.0250000000001</v>
      </c>
      <c r="P1023" s="20">
        <v>6310.3950000000004</v>
      </c>
    </row>
    <row r="1024" spans="1:16" x14ac:dyDescent="0.3">
      <c r="A1024" s="31">
        <v>2019</v>
      </c>
      <c r="B1024" s="19">
        <v>608</v>
      </c>
      <c r="C1024" s="7" t="s">
        <v>171</v>
      </c>
      <c r="D1024" s="15">
        <v>117715.59800000001</v>
      </c>
      <c r="E1024" s="20">
        <v>7321.1040000000003</v>
      </c>
      <c r="F1024" s="20">
        <v>9984.3439999999991</v>
      </c>
      <c r="G1024" s="20">
        <v>6823.7439999999997</v>
      </c>
      <c r="H1024" s="20">
        <v>7788.8419999999996</v>
      </c>
      <c r="I1024" s="20">
        <v>6701.6369999999997</v>
      </c>
      <c r="J1024" s="20">
        <v>2840.2159999999999</v>
      </c>
      <c r="K1024" s="20">
        <v>10468.36</v>
      </c>
      <c r="L1024" s="20">
        <v>9579.8109999999997</v>
      </c>
      <c r="M1024" s="20">
        <v>13346.324000000001</v>
      </c>
      <c r="N1024" s="20">
        <v>15805.715</v>
      </c>
      <c r="O1024" s="20">
        <v>13424.762000000001</v>
      </c>
      <c r="P1024" s="20">
        <v>13630.739</v>
      </c>
    </row>
    <row r="1025" spans="1:16" x14ac:dyDescent="0.3">
      <c r="A1025" s="31">
        <v>2019</v>
      </c>
      <c r="B1025" s="19">
        <v>612</v>
      </c>
      <c r="C1025" s="7" t="s">
        <v>172</v>
      </c>
      <c r="D1025" s="15">
        <v>2678192.909</v>
      </c>
      <c r="E1025" s="20">
        <v>61750.131999999998</v>
      </c>
      <c r="F1025" s="20">
        <v>55096.423000000003</v>
      </c>
      <c r="G1025" s="20">
        <v>36938.394</v>
      </c>
      <c r="H1025" s="20">
        <v>40276.050999999999</v>
      </c>
      <c r="I1025" s="20">
        <v>79111.058999999994</v>
      </c>
      <c r="J1025" s="20">
        <v>162127.70300000001</v>
      </c>
      <c r="K1025" s="20">
        <v>395299.20799999998</v>
      </c>
      <c r="L1025" s="20">
        <v>410329.87699999998</v>
      </c>
      <c r="M1025" s="20">
        <v>395827.34399999998</v>
      </c>
      <c r="N1025" s="20">
        <v>415538.26899999997</v>
      </c>
      <c r="O1025" s="20">
        <v>301605.50300000003</v>
      </c>
      <c r="P1025" s="20">
        <v>324292.946</v>
      </c>
    </row>
    <row r="1026" spans="1:16" x14ac:dyDescent="0.3">
      <c r="A1026" s="31">
        <v>2019</v>
      </c>
      <c r="B1026" s="19">
        <v>616</v>
      </c>
      <c r="C1026" s="7" t="s">
        <v>173</v>
      </c>
      <c r="D1026" s="15">
        <v>3608218.5120000001</v>
      </c>
      <c r="E1026" s="20">
        <v>562627.98400000005</v>
      </c>
      <c r="F1026" s="20">
        <v>486993.538</v>
      </c>
      <c r="G1026" s="20">
        <v>652919.38399999996</v>
      </c>
      <c r="H1026" s="20">
        <v>499214.42599999998</v>
      </c>
      <c r="I1026" s="20">
        <v>555985.72499999998</v>
      </c>
      <c r="J1026" s="20">
        <v>168755.29300000001</v>
      </c>
      <c r="K1026" s="20">
        <v>127326.66499999999</v>
      </c>
      <c r="L1026" s="20">
        <v>102971.898</v>
      </c>
      <c r="M1026" s="20">
        <v>121346.63800000001</v>
      </c>
      <c r="N1026" s="20">
        <v>108558.234</v>
      </c>
      <c r="O1026" s="20">
        <v>97568.985000000001</v>
      </c>
      <c r="P1026" s="20">
        <v>123949.742</v>
      </c>
    </row>
    <row r="1027" spans="1:16" x14ac:dyDescent="0.3">
      <c r="A1027" s="31">
        <v>2019</v>
      </c>
      <c r="B1027" s="19">
        <v>624</v>
      </c>
      <c r="C1027" s="7" t="s">
        <v>174</v>
      </c>
      <c r="D1027" s="15">
        <v>1600818.044</v>
      </c>
      <c r="E1027" s="20">
        <v>116759.49400000001</v>
      </c>
      <c r="F1027" s="20">
        <v>174051.136</v>
      </c>
      <c r="G1027" s="20">
        <v>180298.88800000001</v>
      </c>
      <c r="H1027" s="20">
        <v>144149.283</v>
      </c>
      <c r="I1027" s="20">
        <v>165345.81</v>
      </c>
      <c r="J1027" s="20">
        <v>109567.33</v>
      </c>
      <c r="K1027" s="20">
        <v>154444.18100000001</v>
      </c>
      <c r="L1027" s="20">
        <v>112536.88</v>
      </c>
      <c r="M1027" s="20">
        <v>101907.914</v>
      </c>
      <c r="N1027" s="20">
        <v>107946.47199999999</v>
      </c>
      <c r="O1027" s="20">
        <v>91385.004000000001</v>
      </c>
      <c r="P1027" s="20">
        <v>142425.652</v>
      </c>
    </row>
    <row r="1028" spans="1:16" x14ac:dyDescent="0.3">
      <c r="A1028" s="31">
        <v>2019</v>
      </c>
      <c r="B1028" s="19">
        <v>625</v>
      </c>
      <c r="C1028" s="7" t="s">
        <v>175</v>
      </c>
      <c r="D1028" s="15">
        <v>9034.482</v>
      </c>
      <c r="E1028" s="20">
        <v>545.57299999999998</v>
      </c>
      <c r="F1028" s="20">
        <v>744.23099999999999</v>
      </c>
      <c r="G1028" s="20">
        <v>903.25</v>
      </c>
      <c r="H1028" s="20">
        <v>1012.354</v>
      </c>
      <c r="I1028" s="20">
        <v>426.28199999999998</v>
      </c>
      <c r="J1028" s="20">
        <v>233.74799999999999</v>
      </c>
      <c r="K1028" s="20">
        <v>192.62100000000001</v>
      </c>
      <c r="L1028" s="20">
        <v>310.57400000000001</v>
      </c>
      <c r="M1028" s="20">
        <v>991.34500000000003</v>
      </c>
      <c r="N1028" s="20">
        <v>2574.989</v>
      </c>
      <c r="O1028" s="20">
        <v>693.90200000000004</v>
      </c>
      <c r="P1028" s="20">
        <v>405.613</v>
      </c>
    </row>
    <row r="1029" spans="1:16" x14ac:dyDescent="0.3">
      <c r="A1029" s="31">
        <v>2019</v>
      </c>
      <c r="B1029" s="19">
        <v>626</v>
      </c>
      <c r="C1029" s="7" t="s">
        <v>176</v>
      </c>
      <c r="D1029" s="15">
        <v>0.52400000000000002</v>
      </c>
      <c r="E1029" s="20">
        <v>0.52400000000000002</v>
      </c>
      <c r="F1029" s="20" t="s">
        <v>168</v>
      </c>
      <c r="G1029" s="20" t="s">
        <v>168</v>
      </c>
      <c r="H1029" s="20" t="s">
        <v>168</v>
      </c>
      <c r="I1029" s="20" t="s">
        <v>168</v>
      </c>
      <c r="J1029" s="20" t="s">
        <v>168</v>
      </c>
      <c r="K1029" s="20" t="s">
        <v>168</v>
      </c>
      <c r="L1029" s="20" t="s">
        <v>168</v>
      </c>
      <c r="M1029" s="20" t="s">
        <v>168</v>
      </c>
      <c r="N1029" s="20" t="s">
        <v>168</v>
      </c>
      <c r="O1029" s="20" t="s">
        <v>168</v>
      </c>
      <c r="P1029" s="20" t="s">
        <v>168</v>
      </c>
    </row>
    <row r="1030" spans="1:16" x14ac:dyDescent="0.3">
      <c r="A1030" s="31">
        <v>2019</v>
      </c>
      <c r="B1030" s="19">
        <v>628</v>
      </c>
      <c r="C1030" s="7" t="s">
        <v>177</v>
      </c>
      <c r="D1030" s="15">
        <v>48962.924000000006</v>
      </c>
      <c r="E1030" s="20">
        <v>1969.703</v>
      </c>
      <c r="F1030" s="20">
        <v>7191.3180000000002</v>
      </c>
      <c r="G1030" s="20">
        <v>1978.758</v>
      </c>
      <c r="H1030" s="20">
        <v>2376.558</v>
      </c>
      <c r="I1030" s="20">
        <v>2540.3139999999999</v>
      </c>
      <c r="J1030" s="20">
        <v>2554.989</v>
      </c>
      <c r="K1030" s="20">
        <v>6011.0159999999996</v>
      </c>
      <c r="L1030" s="20">
        <v>6324.991</v>
      </c>
      <c r="M1030" s="20">
        <v>4749.6009999999997</v>
      </c>
      <c r="N1030" s="20">
        <v>6488.87</v>
      </c>
      <c r="O1030" s="20">
        <v>3000.7089999999998</v>
      </c>
      <c r="P1030" s="20">
        <v>3776.0970000000002</v>
      </c>
    </row>
    <row r="1031" spans="1:16" x14ac:dyDescent="0.3">
      <c r="A1031" s="31">
        <v>2019</v>
      </c>
      <c r="B1031" s="19">
        <v>632</v>
      </c>
      <c r="C1031" s="7" t="s">
        <v>178</v>
      </c>
      <c r="D1031" s="15">
        <v>2005216.7960000003</v>
      </c>
      <c r="E1031" s="20">
        <v>173132.36199999999</v>
      </c>
      <c r="F1031" s="20">
        <v>146828.52100000001</v>
      </c>
      <c r="G1031" s="20">
        <v>173055.67600000001</v>
      </c>
      <c r="H1031" s="20">
        <v>195375.92600000001</v>
      </c>
      <c r="I1031" s="20">
        <v>205704.13699999999</v>
      </c>
      <c r="J1031" s="20">
        <v>170960.296</v>
      </c>
      <c r="K1031" s="20">
        <v>213644.12400000001</v>
      </c>
      <c r="L1031" s="20">
        <v>169466.74</v>
      </c>
      <c r="M1031" s="20">
        <v>119096.83</v>
      </c>
      <c r="N1031" s="20">
        <v>162048.97200000001</v>
      </c>
      <c r="O1031" s="20">
        <v>135087.557</v>
      </c>
      <c r="P1031" s="20">
        <v>140815.655</v>
      </c>
    </row>
    <row r="1032" spans="1:16" x14ac:dyDescent="0.3">
      <c r="A1032" s="31">
        <v>2019</v>
      </c>
      <c r="B1032" s="19">
        <v>636</v>
      </c>
      <c r="C1032" s="7" t="s">
        <v>179</v>
      </c>
      <c r="D1032" s="15">
        <v>146805.22400000002</v>
      </c>
      <c r="E1032" s="20">
        <v>9467.8580000000002</v>
      </c>
      <c r="F1032" s="20">
        <v>13562.465</v>
      </c>
      <c r="G1032" s="20">
        <v>8936.7250000000004</v>
      </c>
      <c r="H1032" s="20">
        <v>12793.647999999999</v>
      </c>
      <c r="I1032" s="20">
        <v>14265.807000000001</v>
      </c>
      <c r="J1032" s="20">
        <v>14537.155000000001</v>
      </c>
      <c r="K1032" s="20">
        <v>20449.64</v>
      </c>
      <c r="L1032" s="20">
        <v>13716.046</v>
      </c>
      <c r="M1032" s="20">
        <v>11339.831</v>
      </c>
      <c r="N1032" s="20">
        <v>8972.7659999999996</v>
      </c>
      <c r="O1032" s="20">
        <v>10300.117</v>
      </c>
      <c r="P1032" s="20">
        <v>8463.1659999999993</v>
      </c>
    </row>
    <row r="1033" spans="1:16" x14ac:dyDescent="0.3">
      <c r="A1033" s="31">
        <v>2019</v>
      </c>
      <c r="B1033" s="19">
        <v>640</v>
      </c>
      <c r="C1033" s="7" t="s">
        <v>180</v>
      </c>
      <c r="D1033" s="15">
        <v>191813.22799999997</v>
      </c>
      <c r="E1033" s="20">
        <v>12333.183999999999</v>
      </c>
      <c r="F1033" s="20">
        <v>12426.099</v>
      </c>
      <c r="G1033" s="20">
        <v>8150.0780000000004</v>
      </c>
      <c r="H1033" s="20">
        <v>15109.397999999999</v>
      </c>
      <c r="I1033" s="20">
        <v>12291.906999999999</v>
      </c>
      <c r="J1033" s="20">
        <v>16161.162</v>
      </c>
      <c r="K1033" s="20">
        <v>17531.292000000001</v>
      </c>
      <c r="L1033" s="20">
        <v>13844.277</v>
      </c>
      <c r="M1033" s="20">
        <v>34764.506999999998</v>
      </c>
      <c r="N1033" s="20">
        <v>11499.718000000001</v>
      </c>
      <c r="O1033" s="20">
        <v>16282.556</v>
      </c>
      <c r="P1033" s="20">
        <v>21419.05</v>
      </c>
    </row>
    <row r="1034" spans="1:16" x14ac:dyDescent="0.3">
      <c r="A1034" s="31">
        <v>2019</v>
      </c>
      <c r="B1034" s="19">
        <v>644</v>
      </c>
      <c r="C1034" s="7" t="s">
        <v>181</v>
      </c>
      <c r="D1034" s="15">
        <v>310668.38999999996</v>
      </c>
      <c r="E1034" s="20">
        <v>11691.751</v>
      </c>
      <c r="F1034" s="20">
        <v>35539.124000000003</v>
      </c>
      <c r="G1034" s="20">
        <v>28863.813999999998</v>
      </c>
      <c r="H1034" s="20">
        <v>22998.201000000001</v>
      </c>
      <c r="I1034" s="20">
        <v>26966.637999999999</v>
      </c>
      <c r="J1034" s="20">
        <v>24612.42</v>
      </c>
      <c r="K1034" s="20">
        <v>27900.929</v>
      </c>
      <c r="L1034" s="20">
        <v>23829.830999999998</v>
      </c>
      <c r="M1034" s="20">
        <v>29076.342000000001</v>
      </c>
      <c r="N1034" s="20">
        <v>24907.971000000001</v>
      </c>
      <c r="O1034" s="20">
        <v>27187.75</v>
      </c>
      <c r="P1034" s="20">
        <v>27093.618999999999</v>
      </c>
    </row>
    <row r="1035" spans="1:16" x14ac:dyDescent="0.3">
      <c r="A1035" s="31">
        <v>2019</v>
      </c>
      <c r="B1035" s="19">
        <v>647</v>
      </c>
      <c r="C1035" s="7" t="s">
        <v>182</v>
      </c>
      <c r="D1035" s="15">
        <v>4388996.3830000004</v>
      </c>
      <c r="E1035" s="20">
        <v>239784.75899999999</v>
      </c>
      <c r="F1035" s="20">
        <v>434030.97899999999</v>
      </c>
      <c r="G1035" s="20">
        <v>351309.679</v>
      </c>
      <c r="H1035" s="20">
        <v>458416.696</v>
      </c>
      <c r="I1035" s="20">
        <v>425773.42300000001</v>
      </c>
      <c r="J1035" s="20">
        <v>378606.83199999999</v>
      </c>
      <c r="K1035" s="20">
        <v>367144.37599999999</v>
      </c>
      <c r="L1035" s="20">
        <v>305734.283</v>
      </c>
      <c r="M1035" s="20">
        <v>363791.82500000001</v>
      </c>
      <c r="N1035" s="20">
        <v>363574.734</v>
      </c>
      <c r="O1035" s="20">
        <v>270079.49400000001</v>
      </c>
      <c r="P1035" s="20">
        <v>430749.30300000001</v>
      </c>
    </row>
    <row r="1036" spans="1:16" x14ac:dyDescent="0.3">
      <c r="A1036" s="31">
        <v>2019</v>
      </c>
      <c r="B1036" s="19">
        <v>649</v>
      </c>
      <c r="C1036" s="7" t="s">
        <v>183</v>
      </c>
      <c r="D1036" s="15">
        <v>226561.32500000001</v>
      </c>
      <c r="E1036" s="20">
        <v>6462.1459999999997</v>
      </c>
      <c r="F1036" s="20">
        <v>13089.53</v>
      </c>
      <c r="G1036" s="20">
        <v>19582.084999999999</v>
      </c>
      <c r="H1036" s="20">
        <v>24526.933000000001</v>
      </c>
      <c r="I1036" s="20">
        <v>21481.304</v>
      </c>
      <c r="J1036" s="20">
        <v>17010.986000000001</v>
      </c>
      <c r="K1036" s="20">
        <v>13808.620999999999</v>
      </c>
      <c r="L1036" s="20">
        <v>21801.706999999999</v>
      </c>
      <c r="M1036" s="20">
        <v>19479.677</v>
      </c>
      <c r="N1036" s="20">
        <v>31218.358</v>
      </c>
      <c r="O1036" s="20">
        <v>16864.764999999999</v>
      </c>
      <c r="P1036" s="20">
        <v>21235.213</v>
      </c>
    </row>
    <row r="1037" spans="1:16" x14ac:dyDescent="0.3">
      <c r="A1037" s="31">
        <v>2019</v>
      </c>
      <c r="B1037" s="19">
        <v>653</v>
      </c>
      <c r="C1037" s="7" t="s">
        <v>184</v>
      </c>
      <c r="D1037" s="15">
        <v>5506.1619999999994</v>
      </c>
      <c r="E1037" s="20">
        <v>45.609000000000002</v>
      </c>
      <c r="F1037" s="20">
        <v>110.04300000000001</v>
      </c>
      <c r="G1037" s="20">
        <v>8.7910000000000004</v>
      </c>
      <c r="H1037" s="20">
        <v>98.141000000000005</v>
      </c>
      <c r="I1037" s="20">
        <v>309.91300000000001</v>
      </c>
      <c r="J1037" s="20">
        <v>282.64600000000002</v>
      </c>
      <c r="K1037" s="20">
        <v>316.72500000000002</v>
      </c>
      <c r="L1037" s="20">
        <v>570.96799999999996</v>
      </c>
      <c r="M1037" s="20">
        <v>459.26799999999997</v>
      </c>
      <c r="N1037" s="20">
        <v>581.077</v>
      </c>
      <c r="O1037" s="20">
        <v>2122.9409999999998</v>
      </c>
      <c r="P1037" s="20">
        <v>600.04</v>
      </c>
    </row>
    <row r="1038" spans="1:16" x14ac:dyDescent="0.3">
      <c r="A1038" s="31">
        <v>2019</v>
      </c>
      <c r="B1038" s="19">
        <v>660</v>
      </c>
      <c r="C1038" s="7" t="s">
        <v>185</v>
      </c>
      <c r="D1038" s="15">
        <v>24053.311999999998</v>
      </c>
      <c r="E1038" s="20">
        <v>3100.221</v>
      </c>
      <c r="F1038" s="20">
        <v>2505.91</v>
      </c>
      <c r="G1038" s="20">
        <v>1355.7460000000001</v>
      </c>
      <c r="H1038" s="20">
        <v>1286.367</v>
      </c>
      <c r="I1038" s="20">
        <v>1241.8869999999999</v>
      </c>
      <c r="J1038" s="20">
        <v>596.33600000000001</v>
      </c>
      <c r="K1038" s="20">
        <v>2310.6619999999998</v>
      </c>
      <c r="L1038" s="20">
        <v>1914.9580000000001</v>
      </c>
      <c r="M1038" s="20">
        <v>1298.579</v>
      </c>
      <c r="N1038" s="20">
        <v>1239.5719999999999</v>
      </c>
      <c r="O1038" s="20">
        <v>2856.4349999999999</v>
      </c>
      <c r="P1038" s="20">
        <v>4346.6390000000001</v>
      </c>
    </row>
    <row r="1039" spans="1:16" x14ac:dyDescent="0.3">
      <c r="A1039" s="31">
        <v>2019</v>
      </c>
      <c r="B1039" s="19">
        <v>662</v>
      </c>
      <c r="C1039" s="7" t="s">
        <v>186</v>
      </c>
      <c r="D1039" s="15">
        <v>306264.7</v>
      </c>
      <c r="E1039" s="20">
        <v>23721.994999999999</v>
      </c>
      <c r="F1039" s="20">
        <v>20726.434000000001</v>
      </c>
      <c r="G1039" s="20">
        <v>23913.252</v>
      </c>
      <c r="H1039" s="20">
        <v>29540.173999999999</v>
      </c>
      <c r="I1039" s="20">
        <v>27147.768</v>
      </c>
      <c r="J1039" s="20">
        <v>24032.441999999999</v>
      </c>
      <c r="K1039" s="20">
        <v>32238.775000000001</v>
      </c>
      <c r="L1039" s="20">
        <v>23404.204000000002</v>
      </c>
      <c r="M1039" s="20">
        <v>25855.704000000002</v>
      </c>
      <c r="N1039" s="20">
        <v>25754.858</v>
      </c>
      <c r="O1039" s="20">
        <v>24678.062999999998</v>
      </c>
      <c r="P1039" s="20">
        <v>25251.030999999999</v>
      </c>
    </row>
    <row r="1040" spans="1:16" x14ac:dyDescent="0.3">
      <c r="A1040" s="31">
        <v>2019</v>
      </c>
      <c r="B1040" s="19">
        <v>664</v>
      </c>
      <c r="C1040" s="7" t="s">
        <v>187</v>
      </c>
      <c r="D1040" s="15">
        <v>6635216.8029999994</v>
      </c>
      <c r="E1040" s="20">
        <v>531533.54200000002</v>
      </c>
      <c r="F1040" s="20">
        <v>510115.27899999998</v>
      </c>
      <c r="G1040" s="20">
        <v>650775.86300000001</v>
      </c>
      <c r="H1040" s="20">
        <v>550650.67500000005</v>
      </c>
      <c r="I1040" s="20">
        <v>574645.45400000003</v>
      </c>
      <c r="J1040" s="20">
        <v>429800.29399999999</v>
      </c>
      <c r="K1040" s="20">
        <v>597280.50399999996</v>
      </c>
      <c r="L1040" s="20">
        <v>437937.67800000001</v>
      </c>
      <c r="M1040" s="20">
        <v>611523.54099999997</v>
      </c>
      <c r="N1040" s="20">
        <v>675253.625</v>
      </c>
      <c r="O1040" s="20">
        <v>505328.96299999999</v>
      </c>
      <c r="P1040" s="20">
        <v>560371.38500000001</v>
      </c>
    </row>
    <row r="1041" spans="1:16" x14ac:dyDescent="0.3">
      <c r="A1041" s="31">
        <v>2019</v>
      </c>
      <c r="B1041" s="19">
        <v>666</v>
      </c>
      <c r="C1041" s="7" t="s">
        <v>188</v>
      </c>
      <c r="D1041" s="15">
        <v>508630.391</v>
      </c>
      <c r="E1041" s="20">
        <v>43366.586000000003</v>
      </c>
      <c r="F1041" s="20">
        <v>37816.084999999999</v>
      </c>
      <c r="G1041" s="20">
        <v>38197.122000000003</v>
      </c>
      <c r="H1041" s="20">
        <v>34451.588000000003</v>
      </c>
      <c r="I1041" s="20">
        <v>44554.455000000002</v>
      </c>
      <c r="J1041" s="20">
        <v>39988.387999999999</v>
      </c>
      <c r="K1041" s="20">
        <v>40033.652999999998</v>
      </c>
      <c r="L1041" s="20">
        <v>43958.432000000001</v>
      </c>
      <c r="M1041" s="20">
        <v>44260.34</v>
      </c>
      <c r="N1041" s="20">
        <v>40928.093000000001</v>
      </c>
      <c r="O1041" s="20">
        <v>47401.775000000001</v>
      </c>
      <c r="P1041" s="20">
        <v>53673.874000000003</v>
      </c>
    </row>
    <row r="1042" spans="1:16" x14ac:dyDescent="0.3">
      <c r="A1042" s="31">
        <v>2019</v>
      </c>
      <c r="B1042" s="19">
        <v>667</v>
      </c>
      <c r="C1042" s="7" t="s">
        <v>189</v>
      </c>
      <c r="D1042" s="15">
        <v>18.396000000000001</v>
      </c>
      <c r="E1042" s="20">
        <v>2.4849999999999999</v>
      </c>
      <c r="F1042" s="20" t="s">
        <v>168</v>
      </c>
      <c r="G1042" s="20" t="s">
        <v>168</v>
      </c>
      <c r="H1042" s="20">
        <v>4.6580000000000004</v>
      </c>
      <c r="I1042" s="20">
        <v>0.24</v>
      </c>
      <c r="J1042" s="20" t="s">
        <v>168</v>
      </c>
      <c r="K1042" s="20" t="s">
        <v>168</v>
      </c>
      <c r="L1042" s="20">
        <v>3.7909999999999999</v>
      </c>
      <c r="M1042" s="20" t="s">
        <v>168</v>
      </c>
      <c r="N1042" s="20" t="s">
        <v>168</v>
      </c>
      <c r="O1042" s="20">
        <v>0.17</v>
      </c>
      <c r="P1042" s="20">
        <v>7.0519999999999996</v>
      </c>
    </row>
    <row r="1043" spans="1:16" x14ac:dyDescent="0.3">
      <c r="A1043" s="31">
        <v>2019</v>
      </c>
      <c r="B1043" s="19">
        <v>669</v>
      </c>
      <c r="C1043" s="7" t="s">
        <v>190</v>
      </c>
      <c r="D1043" s="15">
        <v>101460.667</v>
      </c>
      <c r="E1043" s="20">
        <v>10687.295</v>
      </c>
      <c r="F1043" s="20">
        <v>8662.2379999999994</v>
      </c>
      <c r="G1043" s="20">
        <v>9075.8230000000003</v>
      </c>
      <c r="H1043" s="20">
        <v>7469.2150000000001</v>
      </c>
      <c r="I1043" s="20">
        <v>6647.165</v>
      </c>
      <c r="J1043" s="20">
        <v>6707.2</v>
      </c>
      <c r="K1043" s="20">
        <v>9369.1080000000002</v>
      </c>
      <c r="L1043" s="20">
        <v>8721.5319999999992</v>
      </c>
      <c r="M1043" s="20">
        <v>8766.741</v>
      </c>
      <c r="N1043" s="20">
        <v>8941.2360000000008</v>
      </c>
      <c r="O1043" s="20">
        <v>8424.9439999999995</v>
      </c>
      <c r="P1043" s="20">
        <v>7988.17</v>
      </c>
    </row>
    <row r="1044" spans="1:16" x14ac:dyDescent="0.3">
      <c r="A1044" s="31">
        <v>2019</v>
      </c>
      <c r="B1044" s="19">
        <v>672</v>
      </c>
      <c r="C1044" s="7" t="s">
        <v>191</v>
      </c>
      <c r="D1044" s="15">
        <v>26808.047999999999</v>
      </c>
      <c r="E1044" s="20">
        <v>2025.7719999999999</v>
      </c>
      <c r="F1044" s="20">
        <v>1964.0830000000001</v>
      </c>
      <c r="G1044" s="20">
        <v>2732.14</v>
      </c>
      <c r="H1044" s="20">
        <v>1725.9059999999999</v>
      </c>
      <c r="I1044" s="20">
        <v>4500.973</v>
      </c>
      <c r="J1044" s="20">
        <v>1965.154</v>
      </c>
      <c r="K1044" s="20">
        <v>1684.403</v>
      </c>
      <c r="L1044" s="20">
        <v>1648.5</v>
      </c>
      <c r="M1044" s="20">
        <v>1730.0219999999999</v>
      </c>
      <c r="N1044" s="20">
        <v>1977.412</v>
      </c>
      <c r="O1044" s="20">
        <v>3097.6190000000001</v>
      </c>
      <c r="P1044" s="20">
        <v>1756.0640000000001</v>
      </c>
    </row>
    <row r="1045" spans="1:16" x14ac:dyDescent="0.3">
      <c r="A1045" s="31">
        <v>2019</v>
      </c>
      <c r="B1045" s="19">
        <v>675</v>
      </c>
      <c r="C1045" s="7" t="s">
        <v>192</v>
      </c>
      <c r="D1045" s="15">
        <v>1486.9939999999999</v>
      </c>
      <c r="E1045" s="20">
        <v>286.24</v>
      </c>
      <c r="F1045" s="20">
        <v>173.31</v>
      </c>
      <c r="G1045" s="20">
        <v>82.984999999999999</v>
      </c>
      <c r="H1045" s="20">
        <v>260.97300000000001</v>
      </c>
      <c r="I1045" s="20">
        <v>124.03</v>
      </c>
      <c r="J1045" s="20">
        <v>170.5</v>
      </c>
      <c r="K1045" s="20">
        <v>258.85000000000002</v>
      </c>
      <c r="L1045" s="20">
        <v>35.585999999999999</v>
      </c>
      <c r="M1045" s="20" t="s">
        <v>168</v>
      </c>
      <c r="N1045" s="20">
        <v>37.4</v>
      </c>
      <c r="O1045" s="20" t="s">
        <v>168</v>
      </c>
      <c r="P1045" s="20">
        <v>57.12</v>
      </c>
    </row>
    <row r="1046" spans="1:16" x14ac:dyDescent="0.3">
      <c r="A1046" s="31">
        <v>2019</v>
      </c>
      <c r="B1046" s="19">
        <v>676</v>
      </c>
      <c r="C1046" s="7" t="s">
        <v>193</v>
      </c>
      <c r="D1046" s="15">
        <v>52233.434000000001</v>
      </c>
      <c r="E1046" s="20">
        <v>2934.23</v>
      </c>
      <c r="F1046" s="20">
        <v>2959.1019999999999</v>
      </c>
      <c r="G1046" s="20">
        <v>4428.0540000000001</v>
      </c>
      <c r="H1046" s="20">
        <v>3027.0369999999998</v>
      </c>
      <c r="I1046" s="20">
        <v>1993.7560000000001</v>
      </c>
      <c r="J1046" s="20">
        <v>1947.2940000000001</v>
      </c>
      <c r="K1046" s="20">
        <v>4959.0200000000004</v>
      </c>
      <c r="L1046" s="20">
        <v>5543.1629999999996</v>
      </c>
      <c r="M1046" s="20">
        <v>6968.7920000000004</v>
      </c>
      <c r="N1046" s="20">
        <v>6165.6890000000003</v>
      </c>
      <c r="O1046" s="20">
        <v>5547.5559999999996</v>
      </c>
      <c r="P1046" s="20">
        <v>5759.741</v>
      </c>
    </row>
    <row r="1047" spans="1:16" x14ac:dyDescent="0.3">
      <c r="A1047" s="31">
        <v>2019</v>
      </c>
      <c r="B1047" s="19">
        <v>680</v>
      </c>
      <c r="C1047" s="7" t="s">
        <v>194</v>
      </c>
      <c r="D1047" s="15">
        <v>1140699.632</v>
      </c>
      <c r="E1047" s="20">
        <v>85399.409</v>
      </c>
      <c r="F1047" s="20">
        <v>74175.308000000005</v>
      </c>
      <c r="G1047" s="20">
        <v>80956.082999999999</v>
      </c>
      <c r="H1047" s="20">
        <v>119238.296</v>
      </c>
      <c r="I1047" s="20">
        <v>101632.325</v>
      </c>
      <c r="J1047" s="20">
        <v>89605.074999999997</v>
      </c>
      <c r="K1047" s="20">
        <v>104984.944</v>
      </c>
      <c r="L1047" s="20">
        <v>85204.524000000005</v>
      </c>
      <c r="M1047" s="20">
        <v>93973.316000000006</v>
      </c>
      <c r="N1047" s="20">
        <v>108081.18700000001</v>
      </c>
      <c r="O1047" s="20">
        <v>104648.022</v>
      </c>
      <c r="P1047" s="20">
        <v>92801.142999999996</v>
      </c>
    </row>
    <row r="1048" spans="1:16" x14ac:dyDescent="0.3">
      <c r="A1048" s="31">
        <v>2019</v>
      </c>
      <c r="B1048" s="19">
        <v>684</v>
      </c>
      <c r="C1048" s="7" t="s">
        <v>195</v>
      </c>
      <c r="D1048" s="15">
        <v>6719.3910000000005</v>
      </c>
      <c r="E1048" s="20">
        <v>622.75900000000001</v>
      </c>
      <c r="F1048" s="20">
        <v>424.85700000000003</v>
      </c>
      <c r="G1048" s="20">
        <v>403.298</v>
      </c>
      <c r="H1048" s="20">
        <v>1021.572</v>
      </c>
      <c r="I1048" s="20">
        <v>532.37099999999998</v>
      </c>
      <c r="J1048" s="20">
        <v>321.185</v>
      </c>
      <c r="K1048" s="20">
        <v>711.13099999999997</v>
      </c>
      <c r="L1048" s="20">
        <v>473.75400000000002</v>
      </c>
      <c r="M1048" s="20">
        <v>509.74299999999999</v>
      </c>
      <c r="N1048" s="20">
        <v>610.71</v>
      </c>
      <c r="O1048" s="20">
        <v>496.57799999999997</v>
      </c>
      <c r="P1048" s="20">
        <v>591.43299999999999</v>
      </c>
    </row>
    <row r="1049" spans="1:16" x14ac:dyDescent="0.3">
      <c r="A1049" s="31">
        <v>2019</v>
      </c>
      <c r="B1049" s="19">
        <v>690</v>
      </c>
      <c r="C1049" s="7" t="s">
        <v>196</v>
      </c>
      <c r="D1049" s="15">
        <v>1574622.0600000003</v>
      </c>
      <c r="E1049" s="20">
        <v>164180.33600000001</v>
      </c>
      <c r="F1049" s="20">
        <v>122114.658</v>
      </c>
      <c r="G1049" s="20">
        <v>140924.242</v>
      </c>
      <c r="H1049" s="20">
        <v>145497.88099999999</v>
      </c>
      <c r="I1049" s="20">
        <v>140052.56200000001</v>
      </c>
      <c r="J1049" s="20">
        <v>144800.34299999999</v>
      </c>
      <c r="K1049" s="20">
        <v>154538.04</v>
      </c>
      <c r="L1049" s="20">
        <v>117476.773</v>
      </c>
      <c r="M1049" s="20">
        <v>107737.658</v>
      </c>
      <c r="N1049" s="20">
        <v>111860.44100000001</v>
      </c>
      <c r="O1049" s="20">
        <v>106669.39</v>
      </c>
      <c r="P1049" s="20">
        <v>118769.736</v>
      </c>
    </row>
    <row r="1050" spans="1:16" x14ac:dyDescent="0.3">
      <c r="A1050" s="31">
        <v>2019</v>
      </c>
      <c r="B1050" s="19">
        <v>696</v>
      </c>
      <c r="C1050" s="7" t="s">
        <v>197</v>
      </c>
      <c r="D1050" s="15">
        <v>73336.164999999994</v>
      </c>
      <c r="E1050" s="20">
        <v>6244.65</v>
      </c>
      <c r="F1050" s="20">
        <v>5788.0050000000001</v>
      </c>
      <c r="G1050" s="20">
        <v>5299.6170000000002</v>
      </c>
      <c r="H1050" s="20">
        <v>6607.4889999999996</v>
      </c>
      <c r="I1050" s="20">
        <v>4485.88</v>
      </c>
      <c r="J1050" s="20">
        <v>3562.471</v>
      </c>
      <c r="K1050" s="20">
        <v>6480.13</v>
      </c>
      <c r="L1050" s="20">
        <v>7111.15</v>
      </c>
      <c r="M1050" s="20">
        <v>7783.4589999999998</v>
      </c>
      <c r="N1050" s="20">
        <v>6670.6989999999996</v>
      </c>
      <c r="O1050" s="20">
        <v>6104.1880000000001</v>
      </c>
      <c r="P1050" s="20">
        <v>7198.4269999999997</v>
      </c>
    </row>
    <row r="1051" spans="1:16" x14ac:dyDescent="0.3">
      <c r="A1051" s="31">
        <v>2019</v>
      </c>
      <c r="B1051" s="19">
        <v>700</v>
      </c>
      <c r="C1051" s="7" t="s">
        <v>198</v>
      </c>
      <c r="D1051" s="15">
        <v>1352296.3930000002</v>
      </c>
      <c r="E1051" s="20">
        <v>108959.545</v>
      </c>
      <c r="F1051" s="20">
        <v>109992.538</v>
      </c>
      <c r="G1051" s="20">
        <v>97555.726999999999</v>
      </c>
      <c r="H1051" s="20">
        <v>111368.345</v>
      </c>
      <c r="I1051" s="20">
        <v>133611.29999999999</v>
      </c>
      <c r="J1051" s="20">
        <v>103588.433</v>
      </c>
      <c r="K1051" s="20">
        <v>125798.908</v>
      </c>
      <c r="L1051" s="20">
        <v>110922.162</v>
      </c>
      <c r="M1051" s="20">
        <v>110036.29300000001</v>
      </c>
      <c r="N1051" s="20">
        <v>125893.474</v>
      </c>
      <c r="O1051" s="20">
        <v>118079.09699999999</v>
      </c>
      <c r="P1051" s="20">
        <v>96490.570999999996</v>
      </c>
    </row>
    <row r="1052" spans="1:16" x14ac:dyDescent="0.3">
      <c r="A1052" s="31">
        <v>2019</v>
      </c>
      <c r="B1052" s="19">
        <v>701</v>
      </c>
      <c r="C1052" s="7" t="s">
        <v>199</v>
      </c>
      <c r="D1052" s="15">
        <v>1847830.8969999999</v>
      </c>
      <c r="E1052" s="20">
        <v>156638.97700000001</v>
      </c>
      <c r="F1052" s="20">
        <v>148757.72700000001</v>
      </c>
      <c r="G1052" s="20">
        <v>138713.86199999999</v>
      </c>
      <c r="H1052" s="20">
        <v>174740.872</v>
      </c>
      <c r="I1052" s="20">
        <v>168649.69500000001</v>
      </c>
      <c r="J1052" s="20">
        <v>175143.13500000001</v>
      </c>
      <c r="K1052" s="20">
        <v>182562.46400000001</v>
      </c>
      <c r="L1052" s="20">
        <v>135113.54300000001</v>
      </c>
      <c r="M1052" s="20">
        <v>128268.125</v>
      </c>
      <c r="N1052" s="20">
        <v>136126.989</v>
      </c>
      <c r="O1052" s="20">
        <v>149024.196</v>
      </c>
      <c r="P1052" s="20">
        <v>154091.31200000001</v>
      </c>
    </row>
    <row r="1053" spans="1:16" x14ac:dyDescent="0.3">
      <c r="A1053" s="31">
        <v>2019</v>
      </c>
      <c r="B1053" s="19">
        <v>703</v>
      </c>
      <c r="C1053" s="7" t="s">
        <v>200</v>
      </c>
      <c r="D1053" s="15">
        <v>0.83799999999999997</v>
      </c>
      <c r="E1053" s="20" t="s">
        <v>168</v>
      </c>
      <c r="F1053" s="20" t="s">
        <v>168</v>
      </c>
      <c r="G1053" s="20" t="s">
        <v>168</v>
      </c>
      <c r="H1053" s="20" t="s">
        <v>168</v>
      </c>
      <c r="I1053" s="20">
        <v>0.83799999999999997</v>
      </c>
      <c r="J1053" s="20" t="s">
        <v>168</v>
      </c>
      <c r="K1053" s="20" t="s">
        <v>168</v>
      </c>
      <c r="L1053" s="20" t="s">
        <v>168</v>
      </c>
      <c r="M1053" s="20" t="s">
        <v>168</v>
      </c>
      <c r="N1053" s="20" t="s">
        <v>168</v>
      </c>
      <c r="O1053" s="20" t="s">
        <v>168</v>
      </c>
      <c r="P1053" s="20" t="s">
        <v>168</v>
      </c>
    </row>
    <row r="1054" spans="1:16" x14ac:dyDescent="0.3">
      <c r="A1054" s="31">
        <v>2019</v>
      </c>
      <c r="B1054" s="19">
        <v>706</v>
      </c>
      <c r="C1054" s="7" t="s">
        <v>201</v>
      </c>
      <c r="D1054" s="15">
        <v>286387.44699999999</v>
      </c>
      <c r="E1054" s="20">
        <v>28381.581999999999</v>
      </c>
      <c r="F1054" s="20">
        <v>20900.356</v>
      </c>
      <c r="G1054" s="20">
        <v>22270.768</v>
      </c>
      <c r="H1054" s="20">
        <v>24235.473000000002</v>
      </c>
      <c r="I1054" s="20">
        <v>36008.178</v>
      </c>
      <c r="J1054" s="20">
        <v>13196.977999999999</v>
      </c>
      <c r="K1054" s="20">
        <v>26344.226999999999</v>
      </c>
      <c r="L1054" s="20">
        <v>19379.406999999999</v>
      </c>
      <c r="M1054" s="20">
        <v>24644.89</v>
      </c>
      <c r="N1054" s="20">
        <v>25860.161</v>
      </c>
      <c r="O1054" s="20">
        <v>23818.028999999999</v>
      </c>
      <c r="P1054" s="20">
        <v>21347.398000000001</v>
      </c>
    </row>
    <row r="1055" spans="1:16" x14ac:dyDescent="0.3">
      <c r="A1055" s="31">
        <v>2019</v>
      </c>
      <c r="B1055" s="19">
        <v>708</v>
      </c>
      <c r="C1055" s="7" t="s">
        <v>202</v>
      </c>
      <c r="D1055" s="15">
        <v>137609.842</v>
      </c>
      <c r="E1055" s="20">
        <v>10030.674999999999</v>
      </c>
      <c r="F1055" s="20">
        <v>11259.537</v>
      </c>
      <c r="G1055" s="20">
        <v>11560.544</v>
      </c>
      <c r="H1055" s="20">
        <v>10043.14</v>
      </c>
      <c r="I1055" s="20">
        <v>11829.117</v>
      </c>
      <c r="J1055" s="20">
        <v>9439.5820000000003</v>
      </c>
      <c r="K1055" s="20">
        <v>10801.950999999999</v>
      </c>
      <c r="L1055" s="20">
        <v>11954.353999999999</v>
      </c>
      <c r="M1055" s="20">
        <v>12596.121999999999</v>
      </c>
      <c r="N1055" s="20">
        <v>13713.995999999999</v>
      </c>
      <c r="O1055" s="20">
        <v>11065.439</v>
      </c>
      <c r="P1055" s="20">
        <v>13315.385</v>
      </c>
    </row>
    <row r="1056" spans="1:16" x14ac:dyDescent="0.3">
      <c r="A1056" s="31">
        <v>2019</v>
      </c>
      <c r="B1056" s="19">
        <v>716</v>
      </c>
      <c r="C1056" s="7" t="s">
        <v>203</v>
      </c>
      <c r="D1056" s="15">
        <v>594.35299999999995</v>
      </c>
      <c r="E1056" s="20">
        <v>58.015999999999998</v>
      </c>
      <c r="F1056" s="20">
        <v>56.774000000000001</v>
      </c>
      <c r="G1056" s="20">
        <v>31.286999999999999</v>
      </c>
      <c r="H1056" s="20">
        <v>5.524</v>
      </c>
      <c r="I1056" s="20">
        <v>5.3710000000000004</v>
      </c>
      <c r="J1056" s="20">
        <v>272.63099999999997</v>
      </c>
      <c r="K1056" s="20">
        <v>15</v>
      </c>
      <c r="L1056" s="20">
        <v>16.088999999999999</v>
      </c>
      <c r="M1056" s="20">
        <v>99.637</v>
      </c>
      <c r="N1056" s="20">
        <v>15</v>
      </c>
      <c r="O1056" s="20">
        <v>0.63400000000000001</v>
      </c>
      <c r="P1056" s="20">
        <v>18.39</v>
      </c>
    </row>
    <row r="1057" spans="1:16" x14ac:dyDescent="0.3">
      <c r="A1057" s="31">
        <v>2019</v>
      </c>
      <c r="B1057" s="19">
        <v>720</v>
      </c>
      <c r="C1057" s="7" t="s">
        <v>204</v>
      </c>
      <c r="D1057" s="15">
        <v>19128159.865000002</v>
      </c>
      <c r="E1057" s="20">
        <v>1502411.6510000001</v>
      </c>
      <c r="F1057" s="20">
        <v>1409071.3130000001</v>
      </c>
      <c r="G1057" s="20">
        <v>1419491.433</v>
      </c>
      <c r="H1057" s="20">
        <v>1492398.2720000001</v>
      </c>
      <c r="I1057" s="20">
        <v>1711726.335</v>
      </c>
      <c r="J1057" s="20">
        <v>1347753.6240000001</v>
      </c>
      <c r="K1057" s="20">
        <v>1745250.3330000001</v>
      </c>
      <c r="L1057" s="20">
        <v>1499099.0859999999</v>
      </c>
      <c r="M1057" s="20">
        <v>1592554.3670000001</v>
      </c>
      <c r="N1057" s="20">
        <v>1759873.855</v>
      </c>
      <c r="O1057" s="20">
        <v>1781521.186</v>
      </c>
      <c r="P1057" s="20">
        <v>1867008.41</v>
      </c>
    </row>
    <row r="1058" spans="1:16" x14ac:dyDescent="0.3">
      <c r="A1058" s="31">
        <v>2019</v>
      </c>
      <c r="B1058" s="19">
        <v>724</v>
      </c>
      <c r="C1058" s="7" t="s">
        <v>249</v>
      </c>
      <c r="D1058" s="15">
        <v>74.527999999999992</v>
      </c>
      <c r="E1058" s="20">
        <v>0.55400000000000005</v>
      </c>
      <c r="F1058" s="20" t="s">
        <v>168</v>
      </c>
      <c r="G1058" s="20">
        <v>7.32</v>
      </c>
      <c r="H1058" s="20">
        <v>3.8450000000000002</v>
      </c>
      <c r="I1058" s="20">
        <v>2.758</v>
      </c>
      <c r="J1058" s="20">
        <v>10.433</v>
      </c>
      <c r="K1058" s="20">
        <v>9.7590000000000003</v>
      </c>
      <c r="L1058" s="20">
        <v>2.39</v>
      </c>
      <c r="M1058" s="20">
        <v>8.1579999999999995</v>
      </c>
      <c r="N1058" s="20">
        <v>2.6309999999999998</v>
      </c>
      <c r="O1058" s="20">
        <v>23.082999999999998</v>
      </c>
      <c r="P1058" s="20">
        <v>3.597</v>
      </c>
    </row>
    <row r="1059" spans="1:16" x14ac:dyDescent="0.3">
      <c r="A1059" s="31">
        <v>2019</v>
      </c>
      <c r="B1059" s="19">
        <v>728</v>
      </c>
      <c r="C1059" s="7" t="s">
        <v>205</v>
      </c>
      <c r="D1059" s="15">
        <v>5777022.3489999995</v>
      </c>
      <c r="E1059" s="20">
        <v>471934.51199999999</v>
      </c>
      <c r="F1059" s="20">
        <v>655993.55000000005</v>
      </c>
      <c r="G1059" s="20">
        <v>428936.973</v>
      </c>
      <c r="H1059" s="20">
        <v>483296.33100000001</v>
      </c>
      <c r="I1059" s="20">
        <v>504362.4</v>
      </c>
      <c r="J1059" s="20">
        <v>425460.43699999998</v>
      </c>
      <c r="K1059" s="20">
        <v>474056.717</v>
      </c>
      <c r="L1059" s="20">
        <v>447860.34499999997</v>
      </c>
      <c r="M1059" s="20">
        <v>455987.68300000002</v>
      </c>
      <c r="N1059" s="20">
        <v>521728.04300000001</v>
      </c>
      <c r="O1059" s="20">
        <v>482204.95600000001</v>
      </c>
      <c r="P1059" s="20">
        <v>425200.402</v>
      </c>
    </row>
    <row r="1060" spans="1:16" x14ac:dyDescent="0.3">
      <c r="A1060" s="31">
        <v>2019</v>
      </c>
      <c r="B1060" s="19">
        <v>732</v>
      </c>
      <c r="C1060" s="7" t="s">
        <v>206</v>
      </c>
      <c r="D1060" s="15">
        <v>3647961.645</v>
      </c>
      <c r="E1060" s="20">
        <v>335873.01199999999</v>
      </c>
      <c r="F1060" s="20">
        <v>282401.34100000001</v>
      </c>
      <c r="G1060" s="20">
        <v>303392.14</v>
      </c>
      <c r="H1060" s="20">
        <v>339579.95299999998</v>
      </c>
      <c r="I1060" s="20">
        <v>299512.09499999997</v>
      </c>
      <c r="J1060" s="20">
        <v>248145.53599999999</v>
      </c>
      <c r="K1060" s="20">
        <v>304105.29300000001</v>
      </c>
      <c r="L1060" s="20">
        <v>228022.416</v>
      </c>
      <c r="M1060" s="20">
        <v>312259.28600000002</v>
      </c>
      <c r="N1060" s="20">
        <v>329295.80300000001</v>
      </c>
      <c r="O1060" s="20">
        <v>333615.78499999997</v>
      </c>
      <c r="P1060" s="20">
        <v>331758.98499999999</v>
      </c>
    </row>
    <row r="1061" spans="1:16" x14ac:dyDescent="0.3">
      <c r="A1061" s="31">
        <v>2019</v>
      </c>
      <c r="B1061" s="19">
        <v>736</v>
      </c>
      <c r="C1061" s="7" t="s">
        <v>207</v>
      </c>
      <c r="D1061" s="15">
        <v>1283466.827</v>
      </c>
      <c r="E1061" s="20">
        <v>108643.749</v>
      </c>
      <c r="F1061" s="20">
        <v>88977.82</v>
      </c>
      <c r="G1061" s="20">
        <v>92017.093999999997</v>
      </c>
      <c r="H1061" s="20">
        <v>112079.33199999999</v>
      </c>
      <c r="I1061" s="20">
        <v>115918.15399999999</v>
      </c>
      <c r="J1061" s="20">
        <v>101402.231</v>
      </c>
      <c r="K1061" s="20">
        <v>117664.05100000001</v>
      </c>
      <c r="L1061" s="20">
        <v>108102.18</v>
      </c>
      <c r="M1061" s="20">
        <v>99785.32</v>
      </c>
      <c r="N1061" s="20">
        <v>115063.70299999999</v>
      </c>
      <c r="O1061" s="20">
        <v>112041.74099999999</v>
      </c>
      <c r="P1061" s="20">
        <v>111771.452</v>
      </c>
    </row>
    <row r="1062" spans="1:16" x14ac:dyDescent="0.3">
      <c r="A1062" s="31">
        <v>2019</v>
      </c>
      <c r="B1062" s="19">
        <v>740</v>
      </c>
      <c r="C1062" s="7" t="s">
        <v>208</v>
      </c>
      <c r="D1062" s="15">
        <v>263504.66100000002</v>
      </c>
      <c r="E1062" s="20">
        <v>31996.325000000001</v>
      </c>
      <c r="F1062" s="20">
        <v>7532.375</v>
      </c>
      <c r="G1062" s="20">
        <v>32831.646999999997</v>
      </c>
      <c r="H1062" s="20">
        <v>64541.856</v>
      </c>
      <c r="I1062" s="20">
        <v>9776.0910000000003</v>
      </c>
      <c r="J1062" s="20">
        <v>5742.2030000000004</v>
      </c>
      <c r="K1062" s="20">
        <v>8938.9290000000001</v>
      </c>
      <c r="L1062" s="20">
        <v>8380.9</v>
      </c>
      <c r="M1062" s="20">
        <v>6991.4880000000003</v>
      </c>
      <c r="N1062" s="20">
        <v>10178.333000000001</v>
      </c>
      <c r="O1062" s="20">
        <v>31251.807000000001</v>
      </c>
      <c r="P1062" s="20">
        <v>45342.707000000002</v>
      </c>
    </row>
    <row r="1063" spans="1:16" x14ac:dyDescent="0.3">
      <c r="A1063" s="31">
        <v>2019</v>
      </c>
      <c r="B1063" s="19">
        <v>743</v>
      </c>
      <c r="C1063" s="7" t="s">
        <v>209</v>
      </c>
      <c r="D1063" s="15">
        <v>18.147000000000002</v>
      </c>
      <c r="E1063" s="20">
        <v>0.314</v>
      </c>
      <c r="F1063" s="20">
        <v>0.58799999999999997</v>
      </c>
      <c r="G1063" s="20">
        <v>0.28000000000000003</v>
      </c>
      <c r="H1063" s="20">
        <v>1.1990000000000001</v>
      </c>
      <c r="I1063" s="20" t="s">
        <v>168</v>
      </c>
      <c r="J1063" s="20">
        <v>0.19600000000000001</v>
      </c>
      <c r="K1063" s="20">
        <v>0.54900000000000004</v>
      </c>
      <c r="L1063" s="20" t="s">
        <v>168</v>
      </c>
      <c r="M1063" s="20">
        <v>7.4050000000000002</v>
      </c>
      <c r="N1063" s="20">
        <v>6.0960000000000001</v>
      </c>
      <c r="O1063" s="20">
        <v>1.141</v>
      </c>
      <c r="P1063" s="20">
        <v>0.379</v>
      </c>
    </row>
    <row r="1064" spans="1:16" x14ac:dyDescent="0.3">
      <c r="A1064" s="31">
        <v>2019</v>
      </c>
      <c r="B1064" s="19">
        <v>800</v>
      </c>
      <c r="C1064" s="7" t="s">
        <v>210</v>
      </c>
      <c r="D1064" s="15">
        <v>1034271.6529999998</v>
      </c>
      <c r="E1064" s="20">
        <v>47262.499000000003</v>
      </c>
      <c r="F1064" s="20">
        <v>103201.72100000001</v>
      </c>
      <c r="G1064" s="20">
        <v>153492.96799999999</v>
      </c>
      <c r="H1064" s="20">
        <v>83862.241999999998</v>
      </c>
      <c r="I1064" s="20">
        <v>115755.65300000001</v>
      </c>
      <c r="J1064" s="20">
        <v>10707.915999999999</v>
      </c>
      <c r="K1064" s="20">
        <v>150383.492</v>
      </c>
      <c r="L1064" s="20">
        <v>58989.754000000001</v>
      </c>
      <c r="M1064" s="20">
        <v>27329.237000000001</v>
      </c>
      <c r="N1064" s="20">
        <v>28501.221000000001</v>
      </c>
      <c r="O1064" s="20">
        <v>106453.031</v>
      </c>
      <c r="P1064" s="20">
        <v>148331.91899999999</v>
      </c>
    </row>
    <row r="1065" spans="1:16" x14ac:dyDescent="0.3">
      <c r="A1065" s="31">
        <v>2019</v>
      </c>
      <c r="B1065" s="19">
        <v>801</v>
      </c>
      <c r="C1065" s="7" t="s">
        <v>211</v>
      </c>
      <c r="D1065" s="15">
        <v>294.65100000000007</v>
      </c>
      <c r="E1065" s="20">
        <v>0.91100000000000003</v>
      </c>
      <c r="F1065" s="20">
        <v>2.0299999999999998</v>
      </c>
      <c r="G1065" s="20">
        <v>4.9770000000000003</v>
      </c>
      <c r="H1065" s="20">
        <v>51.872</v>
      </c>
      <c r="I1065" s="20">
        <v>2.2349999999999999</v>
      </c>
      <c r="J1065" s="20">
        <v>5.0069999999999997</v>
      </c>
      <c r="K1065" s="20">
        <v>32.741</v>
      </c>
      <c r="L1065" s="20">
        <v>9.1229999999999993</v>
      </c>
      <c r="M1065" s="20">
        <v>47.314999999999998</v>
      </c>
      <c r="N1065" s="20">
        <v>107.355</v>
      </c>
      <c r="O1065" s="20">
        <v>14.192</v>
      </c>
      <c r="P1065" s="20">
        <v>16.893000000000001</v>
      </c>
    </row>
    <row r="1066" spans="1:16" x14ac:dyDescent="0.3">
      <c r="A1066" s="31">
        <v>2019</v>
      </c>
      <c r="B1066" s="19">
        <v>803</v>
      </c>
      <c r="C1066" s="7" t="s">
        <v>212</v>
      </c>
      <c r="D1066" s="15">
        <v>18.081</v>
      </c>
      <c r="E1066" s="20" t="s">
        <v>168</v>
      </c>
      <c r="F1066" s="20">
        <v>0.14399999999999999</v>
      </c>
      <c r="G1066" s="20" t="s">
        <v>168</v>
      </c>
      <c r="H1066" s="20" t="s">
        <v>168</v>
      </c>
      <c r="I1066" s="20" t="s">
        <v>168</v>
      </c>
      <c r="J1066" s="20" t="s">
        <v>168</v>
      </c>
      <c r="K1066" s="20">
        <v>16.832999999999998</v>
      </c>
      <c r="L1066" s="20" t="s">
        <v>168</v>
      </c>
      <c r="M1066" s="20">
        <v>0.94899999999999995</v>
      </c>
      <c r="N1066" s="20">
        <v>0.155</v>
      </c>
      <c r="O1066" s="20" t="s">
        <v>168</v>
      </c>
      <c r="P1066" s="20" t="s">
        <v>168</v>
      </c>
    </row>
    <row r="1067" spans="1:16" x14ac:dyDescent="0.3">
      <c r="A1067" s="31">
        <v>2019</v>
      </c>
      <c r="B1067" s="19">
        <v>804</v>
      </c>
      <c r="C1067" s="7" t="s">
        <v>213</v>
      </c>
      <c r="D1067" s="15">
        <v>49542.456000000006</v>
      </c>
      <c r="E1067" s="20">
        <v>2649.8429999999998</v>
      </c>
      <c r="F1067" s="20">
        <v>2905.0050000000001</v>
      </c>
      <c r="G1067" s="20">
        <v>4445.4610000000002</v>
      </c>
      <c r="H1067" s="20">
        <v>4578.7809999999999</v>
      </c>
      <c r="I1067" s="20">
        <v>5006.0770000000002</v>
      </c>
      <c r="J1067" s="20">
        <v>4472.6580000000004</v>
      </c>
      <c r="K1067" s="20">
        <v>7210.991</v>
      </c>
      <c r="L1067" s="20">
        <v>3585.4</v>
      </c>
      <c r="M1067" s="20">
        <v>4517.66</v>
      </c>
      <c r="N1067" s="20">
        <v>2934.0650000000001</v>
      </c>
      <c r="O1067" s="20">
        <v>3524.4989999999998</v>
      </c>
      <c r="P1067" s="20">
        <v>3712.0160000000001</v>
      </c>
    </row>
    <row r="1068" spans="1:16" x14ac:dyDescent="0.3">
      <c r="A1068" s="31">
        <v>2019</v>
      </c>
      <c r="B1068" s="19">
        <v>806</v>
      </c>
      <c r="C1068" s="7" t="s">
        <v>239</v>
      </c>
      <c r="D1068" s="15">
        <v>1.5409999999999999</v>
      </c>
      <c r="E1068" s="20" t="s">
        <v>168</v>
      </c>
      <c r="F1068" s="20" t="s">
        <v>168</v>
      </c>
      <c r="G1068" s="20" t="s">
        <v>168</v>
      </c>
      <c r="H1068" s="20">
        <v>0.75</v>
      </c>
      <c r="I1068" s="20" t="s">
        <v>168</v>
      </c>
      <c r="J1068" s="20" t="s">
        <v>168</v>
      </c>
      <c r="K1068" s="20" t="s">
        <v>168</v>
      </c>
      <c r="L1068" s="20" t="s">
        <v>168</v>
      </c>
      <c r="M1068" s="20">
        <v>0.79100000000000004</v>
      </c>
      <c r="N1068" s="20" t="s">
        <v>168</v>
      </c>
      <c r="O1068" s="20" t="s">
        <v>168</v>
      </c>
      <c r="P1068" s="20" t="s">
        <v>168</v>
      </c>
    </row>
    <row r="1069" spans="1:16" x14ac:dyDescent="0.3">
      <c r="A1069" s="31">
        <v>2019</v>
      </c>
      <c r="B1069" s="19">
        <v>807</v>
      </c>
      <c r="C1069" s="7" t="s">
        <v>214</v>
      </c>
      <c r="D1069" s="15">
        <v>0.17599999999999999</v>
      </c>
      <c r="E1069" s="20" t="s">
        <v>168</v>
      </c>
      <c r="F1069" s="20" t="s">
        <v>168</v>
      </c>
      <c r="G1069" s="20" t="s">
        <v>168</v>
      </c>
      <c r="H1069" s="20" t="s">
        <v>168</v>
      </c>
      <c r="I1069" s="20" t="s">
        <v>168</v>
      </c>
      <c r="J1069" s="20" t="s">
        <v>168</v>
      </c>
      <c r="K1069" s="20" t="s">
        <v>168</v>
      </c>
      <c r="L1069" s="20" t="s">
        <v>168</v>
      </c>
      <c r="M1069" s="20" t="s">
        <v>168</v>
      </c>
      <c r="N1069" s="20">
        <v>0.17599999999999999</v>
      </c>
      <c r="O1069" s="20" t="s">
        <v>168</v>
      </c>
      <c r="P1069" s="20" t="s">
        <v>168</v>
      </c>
    </row>
    <row r="1070" spans="1:16" x14ac:dyDescent="0.3">
      <c r="A1070" s="31">
        <v>2019</v>
      </c>
      <c r="B1070" s="19">
        <v>809</v>
      </c>
      <c r="C1070" s="7" t="s">
        <v>215</v>
      </c>
      <c r="D1070" s="15">
        <v>2.4530000000000003</v>
      </c>
      <c r="E1070" s="20" t="s">
        <v>168</v>
      </c>
      <c r="F1070" s="20">
        <v>0.80800000000000005</v>
      </c>
      <c r="G1070" s="20" t="s">
        <v>168</v>
      </c>
      <c r="H1070" s="20" t="s">
        <v>168</v>
      </c>
      <c r="I1070" s="20" t="s">
        <v>168</v>
      </c>
      <c r="J1070" s="20" t="s">
        <v>168</v>
      </c>
      <c r="K1070" s="20">
        <v>0.23200000000000001</v>
      </c>
      <c r="L1070" s="20" t="s">
        <v>168</v>
      </c>
      <c r="M1070" s="20" t="s">
        <v>168</v>
      </c>
      <c r="N1070" s="20" t="s">
        <v>168</v>
      </c>
      <c r="O1070" s="20">
        <v>0.33400000000000002</v>
      </c>
      <c r="P1070" s="20">
        <v>1.079</v>
      </c>
    </row>
    <row r="1071" spans="1:16" x14ac:dyDescent="0.3">
      <c r="A1071" s="31">
        <v>2019</v>
      </c>
      <c r="B1071" s="19">
        <v>815</v>
      </c>
      <c r="C1071" s="7" t="s">
        <v>217</v>
      </c>
      <c r="D1071" s="15">
        <v>73.222999999999985</v>
      </c>
      <c r="E1071" s="20" t="s">
        <v>168</v>
      </c>
      <c r="F1071" s="20">
        <v>0.122</v>
      </c>
      <c r="G1071" s="20" t="s">
        <v>168</v>
      </c>
      <c r="H1071" s="20">
        <v>13.907999999999999</v>
      </c>
      <c r="I1071" s="20">
        <v>22.568999999999999</v>
      </c>
      <c r="J1071" s="20" t="s">
        <v>168</v>
      </c>
      <c r="K1071" s="20">
        <v>0.15</v>
      </c>
      <c r="L1071" s="20">
        <v>36.368000000000002</v>
      </c>
      <c r="M1071" s="20" t="s">
        <v>168</v>
      </c>
      <c r="N1071" s="20" t="s">
        <v>168</v>
      </c>
      <c r="O1071" s="20" t="s">
        <v>168</v>
      </c>
      <c r="P1071" s="20">
        <v>0.106</v>
      </c>
    </row>
    <row r="1072" spans="1:16" x14ac:dyDescent="0.3">
      <c r="A1072" s="31">
        <v>2019</v>
      </c>
      <c r="B1072" s="19">
        <v>816</v>
      </c>
      <c r="C1072" s="7" t="s">
        <v>218</v>
      </c>
      <c r="D1072" s="15">
        <v>310</v>
      </c>
      <c r="E1072" s="20" t="s">
        <v>168</v>
      </c>
      <c r="F1072" s="20" t="s">
        <v>168</v>
      </c>
      <c r="G1072" s="20" t="s">
        <v>168</v>
      </c>
      <c r="H1072" s="20" t="s">
        <v>168</v>
      </c>
      <c r="I1072" s="20" t="s">
        <v>168</v>
      </c>
      <c r="J1072" s="20">
        <v>310</v>
      </c>
      <c r="K1072" s="20" t="s">
        <v>168</v>
      </c>
      <c r="L1072" s="20" t="s">
        <v>168</v>
      </c>
      <c r="M1072" s="20" t="s">
        <v>168</v>
      </c>
      <c r="N1072" s="20" t="s">
        <v>168</v>
      </c>
      <c r="O1072" s="20" t="s">
        <v>168</v>
      </c>
      <c r="P1072" s="20" t="s">
        <v>168</v>
      </c>
    </row>
    <row r="1073" spans="1:16" x14ac:dyDescent="0.3">
      <c r="A1073" s="31">
        <v>2019</v>
      </c>
      <c r="B1073" s="19">
        <v>819</v>
      </c>
      <c r="C1073" s="7" t="s">
        <v>220</v>
      </c>
      <c r="D1073" s="15">
        <v>3.988</v>
      </c>
      <c r="E1073" s="20" t="s">
        <v>168</v>
      </c>
      <c r="F1073" s="20" t="s">
        <v>168</v>
      </c>
      <c r="G1073" s="20" t="s">
        <v>168</v>
      </c>
      <c r="H1073" s="20" t="s">
        <v>168</v>
      </c>
      <c r="I1073" s="20" t="s">
        <v>168</v>
      </c>
      <c r="J1073" s="20" t="s">
        <v>168</v>
      </c>
      <c r="K1073" s="20">
        <v>0.254</v>
      </c>
      <c r="L1073" s="20">
        <v>0.45800000000000002</v>
      </c>
      <c r="M1073" s="20">
        <v>1.7569999999999999</v>
      </c>
      <c r="N1073" s="20">
        <v>0.46200000000000002</v>
      </c>
      <c r="O1073" s="20">
        <v>1.0569999999999999</v>
      </c>
      <c r="P1073" s="20" t="s">
        <v>168</v>
      </c>
    </row>
    <row r="1074" spans="1:16" x14ac:dyDescent="0.3">
      <c r="A1074" s="31">
        <v>2019</v>
      </c>
      <c r="B1074" s="19">
        <v>820</v>
      </c>
      <c r="C1074" s="7" t="s">
        <v>221</v>
      </c>
      <c r="D1074" s="15">
        <v>0.443</v>
      </c>
      <c r="E1074" s="20" t="s">
        <v>168</v>
      </c>
      <c r="F1074" s="20" t="s">
        <v>168</v>
      </c>
      <c r="G1074" s="20" t="s">
        <v>168</v>
      </c>
      <c r="H1074" s="20" t="s">
        <v>168</v>
      </c>
      <c r="I1074" s="20">
        <v>0.109</v>
      </c>
      <c r="J1074" s="20">
        <v>0.22800000000000001</v>
      </c>
      <c r="K1074" s="20" t="s">
        <v>168</v>
      </c>
      <c r="L1074" s="20" t="s">
        <v>168</v>
      </c>
      <c r="M1074" s="20" t="s">
        <v>168</v>
      </c>
      <c r="N1074" s="20" t="s">
        <v>168</v>
      </c>
      <c r="O1074" s="20" t="s">
        <v>168</v>
      </c>
      <c r="P1074" s="20">
        <v>0.106</v>
      </c>
    </row>
    <row r="1075" spans="1:16" x14ac:dyDescent="0.3">
      <c r="A1075" s="31">
        <v>2019</v>
      </c>
      <c r="B1075" s="19">
        <v>822</v>
      </c>
      <c r="C1075" s="7" t="s">
        <v>222</v>
      </c>
      <c r="D1075" s="15">
        <v>53.356000000000002</v>
      </c>
      <c r="E1075" s="20">
        <v>1.9239999999999999</v>
      </c>
      <c r="F1075" s="20">
        <v>1.6910000000000001</v>
      </c>
      <c r="G1075" s="20" t="s">
        <v>168</v>
      </c>
      <c r="H1075" s="20">
        <v>11.975</v>
      </c>
      <c r="I1075" s="20">
        <v>4.492</v>
      </c>
      <c r="J1075" s="20">
        <v>13.43</v>
      </c>
      <c r="K1075" s="20" t="s">
        <v>168</v>
      </c>
      <c r="L1075" s="20">
        <v>5.1840000000000002</v>
      </c>
      <c r="M1075" s="20">
        <v>5.9470000000000001</v>
      </c>
      <c r="N1075" s="20" t="s">
        <v>168</v>
      </c>
      <c r="O1075" s="20">
        <v>2.2250000000000001</v>
      </c>
      <c r="P1075" s="20">
        <v>6.4880000000000004</v>
      </c>
    </row>
    <row r="1076" spans="1:16" x14ac:dyDescent="0.3">
      <c r="A1076" s="31">
        <v>2019</v>
      </c>
      <c r="B1076" s="19">
        <v>824</v>
      </c>
      <c r="C1076" s="7" t="s">
        <v>223</v>
      </c>
      <c r="D1076" s="15">
        <v>17227.373</v>
      </c>
      <c r="E1076" s="20">
        <v>550</v>
      </c>
      <c r="F1076" s="20" t="s">
        <v>168</v>
      </c>
      <c r="G1076" s="20" t="s">
        <v>168</v>
      </c>
      <c r="H1076" s="20">
        <v>42.107999999999997</v>
      </c>
      <c r="I1076" s="20" t="s">
        <v>168</v>
      </c>
      <c r="J1076" s="20">
        <v>0.54400000000000004</v>
      </c>
      <c r="K1076" s="20">
        <v>1.3109999999999999</v>
      </c>
      <c r="L1076" s="20" t="s">
        <v>168</v>
      </c>
      <c r="M1076" s="20">
        <v>16022.269</v>
      </c>
      <c r="N1076" s="20" t="s">
        <v>168</v>
      </c>
      <c r="O1076" s="20">
        <v>0.34399999999999997</v>
      </c>
      <c r="P1076" s="20">
        <v>610.79700000000003</v>
      </c>
    </row>
    <row r="1077" spans="1:16" x14ac:dyDescent="0.3">
      <c r="A1077" s="31">
        <v>2019</v>
      </c>
      <c r="B1077" s="19">
        <v>825</v>
      </c>
      <c r="C1077" s="7" t="s">
        <v>224</v>
      </c>
      <c r="D1077" s="15">
        <v>680.73299999999995</v>
      </c>
      <c r="E1077" s="20" t="s">
        <v>168</v>
      </c>
      <c r="F1077" s="20" t="s">
        <v>168</v>
      </c>
      <c r="G1077" s="20">
        <v>397.625</v>
      </c>
      <c r="H1077" s="20" t="s">
        <v>168</v>
      </c>
      <c r="I1077" s="20">
        <v>0.35299999999999998</v>
      </c>
      <c r="J1077" s="20" t="s">
        <v>168</v>
      </c>
      <c r="K1077" s="20" t="s">
        <v>168</v>
      </c>
      <c r="L1077" s="20">
        <v>282.755</v>
      </c>
      <c r="M1077" s="20" t="s">
        <v>168</v>
      </c>
      <c r="N1077" s="20" t="s">
        <v>168</v>
      </c>
      <c r="O1077" s="20" t="s">
        <v>168</v>
      </c>
      <c r="P1077" s="20" t="s">
        <v>168</v>
      </c>
    </row>
    <row r="1078" spans="1:16" x14ac:dyDescent="0.3">
      <c r="A1078" s="31">
        <v>2019</v>
      </c>
      <c r="B1078" s="19">
        <v>830</v>
      </c>
      <c r="C1078" s="7" t="s">
        <v>225</v>
      </c>
      <c r="D1078" s="15">
        <v>72.440000000000012</v>
      </c>
      <c r="E1078" s="20" t="s">
        <v>168</v>
      </c>
      <c r="F1078" s="20">
        <v>0.109</v>
      </c>
      <c r="G1078" s="20" t="s">
        <v>168</v>
      </c>
      <c r="H1078" s="20">
        <v>8.0060000000000002</v>
      </c>
      <c r="I1078" s="20">
        <v>4.0990000000000002</v>
      </c>
      <c r="J1078" s="20">
        <v>0.1</v>
      </c>
      <c r="K1078" s="20">
        <v>4.05</v>
      </c>
      <c r="L1078" s="20">
        <v>0.55600000000000005</v>
      </c>
      <c r="M1078" s="20">
        <v>1.111</v>
      </c>
      <c r="N1078" s="20">
        <v>46.042000000000002</v>
      </c>
      <c r="O1078" s="20">
        <v>8.093</v>
      </c>
      <c r="P1078" s="20">
        <v>0.27400000000000002</v>
      </c>
    </row>
    <row r="1079" spans="1:16" x14ac:dyDescent="0.3">
      <c r="A1079" s="31">
        <v>2019</v>
      </c>
      <c r="B1079" s="19">
        <v>832</v>
      </c>
      <c r="C1079" s="7" t="s">
        <v>227</v>
      </c>
      <c r="D1079" s="15">
        <v>136.32600000000005</v>
      </c>
      <c r="E1079" s="20">
        <v>131.43</v>
      </c>
      <c r="F1079" s="20" t="s">
        <v>168</v>
      </c>
      <c r="G1079" s="20">
        <v>0.28799999999999998</v>
      </c>
      <c r="H1079" s="20" t="s">
        <v>168</v>
      </c>
      <c r="I1079" s="20" t="s">
        <v>168</v>
      </c>
      <c r="J1079" s="20" t="s">
        <v>168</v>
      </c>
      <c r="K1079" s="20" t="s">
        <v>168</v>
      </c>
      <c r="L1079" s="20">
        <v>0.25800000000000001</v>
      </c>
      <c r="M1079" s="20">
        <v>0.187</v>
      </c>
      <c r="N1079" s="20">
        <v>0.86599999999999999</v>
      </c>
      <c r="O1079" s="20">
        <v>0.32100000000000001</v>
      </c>
      <c r="P1079" s="20">
        <v>2.976</v>
      </c>
    </row>
    <row r="1080" spans="1:16" x14ac:dyDescent="0.3">
      <c r="A1080" s="31">
        <v>2019</v>
      </c>
      <c r="B1080" s="19">
        <v>833</v>
      </c>
      <c r="C1080" s="7" t="s">
        <v>242</v>
      </c>
      <c r="D1080" s="15">
        <v>0.35100000000000003</v>
      </c>
      <c r="E1080" s="20" t="s">
        <v>168</v>
      </c>
      <c r="F1080" s="20" t="s">
        <v>168</v>
      </c>
      <c r="G1080" s="20">
        <v>0.23400000000000001</v>
      </c>
      <c r="H1080" s="20">
        <v>0.11700000000000001</v>
      </c>
      <c r="I1080" s="20" t="s">
        <v>168</v>
      </c>
      <c r="J1080" s="20" t="s">
        <v>168</v>
      </c>
      <c r="K1080" s="20" t="s">
        <v>168</v>
      </c>
      <c r="L1080" s="20" t="s">
        <v>168</v>
      </c>
      <c r="M1080" s="20" t="s">
        <v>168</v>
      </c>
      <c r="N1080" s="20" t="s">
        <v>168</v>
      </c>
      <c r="O1080" s="20" t="s">
        <v>168</v>
      </c>
      <c r="P1080" s="20" t="s">
        <v>168</v>
      </c>
    </row>
    <row r="1081" spans="1:16" x14ac:dyDescent="0.3">
      <c r="A1081" s="31">
        <v>2019</v>
      </c>
      <c r="B1081" s="19">
        <v>834</v>
      </c>
      <c r="C1081" s="7" t="s">
        <v>243</v>
      </c>
      <c r="D1081" s="15">
        <v>7.3259999999999996</v>
      </c>
      <c r="E1081" s="20" t="s">
        <v>168</v>
      </c>
      <c r="F1081" s="20" t="s">
        <v>168</v>
      </c>
      <c r="G1081" s="20" t="s">
        <v>168</v>
      </c>
      <c r="H1081" s="20" t="s">
        <v>168</v>
      </c>
      <c r="I1081" s="20">
        <v>6.2089999999999996</v>
      </c>
      <c r="J1081" s="20" t="s">
        <v>168</v>
      </c>
      <c r="K1081" s="20" t="s">
        <v>168</v>
      </c>
      <c r="L1081" s="20" t="s">
        <v>168</v>
      </c>
      <c r="M1081" s="20">
        <v>1.117</v>
      </c>
      <c r="N1081" s="20" t="s">
        <v>168</v>
      </c>
      <c r="O1081" s="20" t="s">
        <v>168</v>
      </c>
      <c r="P1081" s="20" t="s">
        <v>168</v>
      </c>
    </row>
    <row r="1082" spans="1:16" x14ac:dyDescent="0.3">
      <c r="A1082" s="31">
        <v>2019</v>
      </c>
      <c r="B1082" s="19">
        <v>838</v>
      </c>
      <c r="C1082" s="7" t="s">
        <v>229</v>
      </c>
      <c r="D1082" s="15">
        <v>92.503000000000014</v>
      </c>
      <c r="E1082" s="20">
        <v>14.439</v>
      </c>
      <c r="F1082" s="20">
        <v>10.441000000000001</v>
      </c>
      <c r="G1082" s="20">
        <v>6.7160000000000002</v>
      </c>
      <c r="H1082" s="20">
        <v>6.468</v>
      </c>
      <c r="I1082" s="20">
        <v>11.611000000000001</v>
      </c>
      <c r="J1082" s="20">
        <v>7.93</v>
      </c>
      <c r="K1082" s="20" t="s">
        <v>168</v>
      </c>
      <c r="L1082" s="20">
        <v>31.585999999999999</v>
      </c>
      <c r="M1082" s="20">
        <v>0.34599999999999997</v>
      </c>
      <c r="N1082" s="20" t="s">
        <v>168</v>
      </c>
      <c r="O1082" s="20">
        <v>0.41699999999999998</v>
      </c>
      <c r="P1082" s="20">
        <v>2.5489999999999999</v>
      </c>
    </row>
    <row r="1083" spans="1:16" x14ac:dyDescent="0.3">
      <c r="A1083" s="31">
        <v>2019</v>
      </c>
      <c r="B1083" s="19">
        <v>839</v>
      </c>
      <c r="C1083" s="7" t="s">
        <v>247</v>
      </c>
      <c r="D1083" s="15">
        <v>42.691000000000003</v>
      </c>
      <c r="E1083" s="20" t="s">
        <v>168</v>
      </c>
      <c r="F1083" s="20" t="s">
        <v>168</v>
      </c>
      <c r="G1083" s="20" t="s">
        <v>168</v>
      </c>
      <c r="H1083" s="20">
        <v>40.881</v>
      </c>
      <c r="I1083" s="20">
        <v>1.494</v>
      </c>
      <c r="J1083" s="20" t="s">
        <v>168</v>
      </c>
      <c r="K1083" s="20" t="s">
        <v>168</v>
      </c>
      <c r="L1083" s="20" t="s">
        <v>168</v>
      </c>
      <c r="M1083" s="20">
        <v>0.316</v>
      </c>
      <c r="N1083" s="20" t="s">
        <v>168</v>
      </c>
      <c r="O1083" s="20" t="s">
        <v>168</v>
      </c>
      <c r="P1083" s="20" t="s">
        <v>168</v>
      </c>
    </row>
    <row r="1084" spans="1:16" x14ac:dyDescent="0.3">
      <c r="A1084" s="31">
        <v>2019</v>
      </c>
      <c r="B1084" s="19">
        <v>891</v>
      </c>
      <c r="C1084" s="7" t="s">
        <v>230</v>
      </c>
      <c r="D1084" s="15">
        <v>528.33799999999997</v>
      </c>
      <c r="E1084" s="20" t="s">
        <v>168</v>
      </c>
      <c r="F1084" s="20" t="s">
        <v>168</v>
      </c>
      <c r="G1084" s="20" t="s">
        <v>168</v>
      </c>
      <c r="H1084" s="20">
        <v>528.33799999999997</v>
      </c>
      <c r="I1084" s="20" t="s">
        <v>168</v>
      </c>
      <c r="J1084" s="20" t="s">
        <v>168</v>
      </c>
      <c r="K1084" s="20" t="s">
        <v>168</v>
      </c>
      <c r="L1084" s="20" t="s">
        <v>168</v>
      </c>
      <c r="M1084" s="20" t="s">
        <v>168</v>
      </c>
      <c r="N1084" s="20" t="s">
        <v>168</v>
      </c>
      <c r="O1084" s="20" t="s">
        <v>168</v>
      </c>
      <c r="P1084" s="20" t="s">
        <v>168</v>
      </c>
    </row>
    <row r="1085" spans="1:16" x14ac:dyDescent="0.3">
      <c r="A1085" s="31">
        <v>2019</v>
      </c>
      <c r="B1085" s="19">
        <v>894</v>
      </c>
      <c r="C1085" s="7" t="s">
        <v>245</v>
      </c>
      <c r="D1085" s="15">
        <v>25.763000000000002</v>
      </c>
      <c r="E1085" s="20" t="s">
        <v>168</v>
      </c>
      <c r="F1085" s="20" t="s">
        <v>168</v>
      </c>
      <c r="G1085" s="20" t="s">
        <v>168</v>
      </c>
      <c r="H1085" s="20" t="s">
        <v>168</v>
      </c>
      <c r="I1085" s="20">
        <v>25.763000000000002</v>
      </c>
      <c r="J1085" s="20" t="s">
        <v>168</v>
      </c>
      <c r="K1085" s="20" t="s">
        <v>168</v>
      </c>
      <c r="L1085" s="20" t="s">
        <v>168</v>
      </c>
      <c r="M1085" s="20" t="s">
        <v>168</v>
      </c>
      <c r="N1085" s="20" t="s">
        <v>168</v>
      </c>
      <c r="O1085" s="20" t="s">
        <v>168</v>
      </c>
      <c r="P1085" s="20" t="s">
        <v>168</v>
      </c>
    </row>
    <row r="1086" spans="1:16" x14ac:dyDescent="0.3">
      <c r="A1086" s="31">
        <v>2019</v>
      </c>
      <c r="B1086" s="19">
        <v>958</v>
      </c>
      <c r="C1086" s="7" t="s">
        <v>231</v>
      </c>
      <c r="D1086" s="15">
        <v>1741.3879999999999</v>
      </c>
      <c r="E1086" s="20">
        <v>163.59200000000001</v>
      </c>
      <c r="F1086" s="20">
        <v>183.55799999999999</v>
      </c>
      <c r="G1086" s="20">
        <v>120.827</v>
      </c>
      <c r="H1086" s="20">
        <v>423.61099999999999</v>
      </c>
      <c r="I1086" s="20">
        <v>71.2</v>
      </c>
      <c r="J1086" s="20">
        <v>327.56599999999997</v>
      </c>
      <c r="K1086" s="20">
        <v>29.263000000000002</v>
      </c>
      <c r="L1086" s="20">
        <v>180.67699999999999</v>
      </c>
      <c r="M1086" s="20">
        <v>27.48</v>
      </c>
      <c r="N1086" s="20">
        <v>6.9960000000000004</v>
      </c>
      <c r="O1086" s="20" t="s">
        <v>168</v>
      </c>
      <c r="P1086" s="20">
        <v>206.61799999999999</v>
      </c>
    </row>
    <row r="1087" spans="1:16" x14ac:dyDescent="0.3">
      <c r="A1087" s="31">
        <v>2019</v>
      </c>
      <c r="B1087" s="19">
        <v>999</v>
      </c>
      <c r="C1087" s="7" t="s">
        <v>232</v>
      </c>
      <c r="D1087" s="15">
        <v>15146996.671</v>
      </c>
      <c r="E1087" s="20">
        <v>1626093.87</v>
      </c>
      <c r="F1087" s="20">
        <v>1371104.388</v>
      </c>
      <c r="G1087" s="20">
        <v>1069981.8389999999</v>
      </c>
      <c r="H1087" s="20">
        <v>1063076.4990000001</v>
      </c>
      <c r="I1087" s="20">
        <v>1047841.41</v>
      </c>
      <c r="J1087" s="20">
        <v>971965.87699999998</v>
      </c>
      <c r="K1087" s="20">
        <v>1305409.7960000001</v>
      </c>
      <c r="L1087" s="20">
        <v>1257819.2320000001</v>
      </c>
      <c r="M1087" s="20">
        <v>1314774.611</v>
      </c>
      <c r="N1087" s="20">
        <v>1378443.0079999999</v>
      </c>
      <c r="O1087" s="20">
        <v>1211044.8389999999</v>
      </c>
      <c r="P1087" s="20">
        <v>1529441.3019999999</v>
      </c>
    </row>
    <row r="1088" spans="1:16" x14ac:dyDescent="0.3">
      <c r="A1088" s="31">
        <v>2018</v>
      </c>
      <c r="B1088" s="19">
        <v>1</v>
      </c>
      <c r="C1088" s="7" t="s">
        <v>15</v>
      </c>
      <c r="D1088" s="15">
        <v>7836528.0179999992</v>
      </c>
      <c r="E1088" s="20">
        <v>710363.88500000001</v>
      </c>
      <c r="F1088" s="20">
        <v>918925.674</v>
      </c>
      <c r="G1088" s="20">
        <v>780495.31</v>
      </c>
      <c r="H1088" s="20">
        <v>741599.91899999999</v>
      </c>
      <c r="I1088" s="20">
        <v>710987.24399999995</v>
      </c>
      <c r="J1088" s="20">
        <v>805890.88300000003</v>
      </c>
      <c r="K1088" s="20">
        <v>742868.77399999998</v>
      </c>
      <c r="L1088" s="20">
        <v>434758.91600000003</v>
      </c>
      <c r="M1088" s="20">
        <v>479365.27600000001</v>
      </c>
      <c r="N1088" s="20">
        <v>516320.86200000002</v>
      </c>
      <c r="O1088" s="20">
        <v>507718.42499999999</v>
      </c>
      <c r="P1088" s="20">
        <v>487232.85</v>
      </c>
    </row>
    <row r="1089" spans="1:16" x14ac:dyDescent="0.3">
      <c r="A1089" s="31">
        <v>2018</v>
      </c>
      <c r="B1089" s="19">
        <v>3</v>
      </c>
      <c r="C1089" s="7" t="s">
        <v>16</v>
      </c>
      <c r="D1089" s="15">
        <v>3448908.9970000004</v>
      </c>
      <c r="E1089" s="20">
        <v>305723.516</v>
      </c>
      <c r="F1089" s="20">
        <v>326026.54499999998</v>
      </c>
      <c r="G1089" s="20">
        <v>357022.27299999999</v>
      </c>
      <c r="H1089" s="20">
        <v>315641.20400000003</v>
      </c>
      <c r="I1089" s="20">
        <v>325886.93400000001</v>
      </c>
      <c r="J1089" s="20">
        <v>287184.62199999997</v>
      </c>
      <c r="K1089" s="20">
        <v>311984.30800000002</v>
      </c>
      <c r="L1089" s="20">
        <v>335968.80499999999</v>
      </c>
      <c r="M1089" s="20">
        <v>212793.43599999999</v>
      </c>
      <c r="N1089" s="20">
        <v>215464.56299999999</v>
      </c>
      <c r="O1089" s="20">
        <v>238269.788</v>
      </c>
      <c r="P1089" s="20">
        <v>216943.003</v>
      </c>
    </row>
    <row r="1090" spans="1:16" x14ac:dyDescent="0.3">
      <c r="A1090" s="31">
        <v>2018</v>
      </c>
      <c r="B1090" s="19">
        <v>4</v>
      </c>
      <c r="C1090" s="7" t="s">
        <v>17</v>
      </c>
      <c r="D1090" s="15">
        <v>21535223.037</v>
      </c>
      <c r="E1090" s="20">
        <v>1691493.61</v>
      </c>
      <c r="F1090" s="20">
        <v>1833315.594</v>
      </c>
      <c r="G1090" s="20">
        <v>2193665.1880000001</v>
      </c>
      <c r="H1090" s="20">
        <v>2102194.8829999999</v>
      </c>
      <c r="I1090" s="20">
        <v>2188342.39</v>
      </c>
      <c r="J1090" s="20">
        <v>1974956.7760000001</v>
      </c>
      <c r="K1090" s="20">
        <v>1872674.4620000001</v>
      </c>
      <c r="L1090" s="20">
        <v>1445600.8389999999</v>
      </c>
      <c r="M1090" s="20">
        <v>1452783.9609999999</v>
      </c>
      <c r="N1090" s="20">
        <v>1578543.8689999999</v>
      </c>
      <c r="O1090" s="20">
        <v>1517509.179</v>
      </c>
      <c r="P1090" s="20">
        <v>1684142.2860000001</v>
      </c>
    </row>
    <row r="1091" spans="1:16" x14ac:dyDescent="0.3">
      <c r="A1091" s="31">
        <v>2018</v>
      </c>
      <c r="B1091" s="19">
        <v>5</v>
      </c>
      <c r="C1091" s="7" t="s">
        <v>18</v>
      </c>
      <c r="D1091" s="15">
        <v>10791918.747000001</v>
      </c>
      <c r="E1091" s="20">
        <v>889709.75300000003</v>
      </c>
      <c r="F1091" s="20">
        <v>958466.88699999999</v>
      </c>
      <c r="G1091" s="20">
        <v>1125258.318</v>
      </c>
      <c r="H1091" s="20">
        <v>1049874.2050000001</v>
      </c>
      <c r="I1091" s="20">
        <v>1129113.99</v>
      </c>
      <c r="J1091" s="20">
        <v>931375.9</v>
      </c>
      <c r="K1091" s="20">
        <v>938327.33700000006</v>
      </c>
      <c r="L1091" s="20">
        <v>735884.28099999996</v>
      </c>
      <c r="M1091" s="20">
        <v>652449.39199999999</v>
      </c>
      <c r="N1091" s="20">
        <v>792449.15399999998</v>
      </c>
      <c r="O1091" s="20">
        <v>787840.91099999996</v>
      </c>
      <c r="P1091" s="20">
        <v>801168.61899999995</v>
      </c>
    </row>
    <row r="1092" spans="1:16" x14ac:dyDescent="0.3">
      <c r="A1092" s="31">
        <v>2018</v>
      </c>
      <c r="B1092" s="19">
        <v>6</v>
      </c>
      <c r="C1092" s="7" t="s">
        <v>19</v>
      </c>
      <c r="D1092" s="15">
        <v>7637467.7949999999</v>
      </c>
      <c r="E1092" s="20">
        <v>510143.91899999999</v>
      </c>
      <c r="F1092" s="20">
        <v>821889.00899999996</v>
      </c>
      <c r="G1092" s="20">
        <v>1065117.568</v>
      </c>
      <c r="H1092" s="20">
        <v>620222.44700000004</v>
      </c>
      <c r="I1092" s="20">
        <v>1472372.443</v>
      </c>
      <c r="J1092" s="20">
        <v>535405.26599999995</v>
      </c>
      <c r="K1092" s="20">
        <v>562368.32700000005</v>
      </c>
      <c r="L1092" s="20">
        <v>348163.14399999997</v>
      </c>
      <c r="M1092" s="20">
        <v>428833.641</v>
      </c>
      <c r="N1092" s="20">
        <v>480646.34399999998</v>
      </c>
      <c r="O1092" s="20">
        <v>424170.973</v>
      </c>
      <c r="P1092" s="20">
        <v>368134.71399999998</v>
      </c>
    </row>
    <row r="1093" spans="1:16" x14ac:dyDescent="0.3">
      <c r="A1093" s="31">
        <v>2018</v>
      </c>
      <c r="B1093" s="19">
        <v>7</v>
      </c>
      <c r="C1093" s="7" t="s">
        <v>20</v>
      </c>
      <c r="D1093" s="15">
        <v>908762.69399999978</v>
      </c>
      <c r="E1093" s="20">
        <v>83266.434999999998</v>
      </c>
      <c r="F1093" s="20">
        <v>96613.622000000003</v>
      </c>
      <c r="G1093" s="20">
        <v>86974.52</v>
      </c>
      <c r="H1093" s="20">
        <v>82386.061000000002</v>
      </c>
      <c r="I1093" s="20">
        <v>97538.008000000002</v>
      </c>
      <c r="J1093" s="20">
        <v>104355.682</v>
      </c>
      <c r="K1093" s="20">
        <v>65165.635999999999</v>
      </c>
      <c r="L1093" s="20">
        <v>66179.635999999999</v>
      </c>
      <c r="M1093" s="20">
        <v>50800.351999999999</v>
      </c>
      <c r="N1093" s="20">
        <v>51180.879000000001</v>
      </c>
      <c r="O1093" s="20">
        <v>69585.048999999999</v>
      </c>
      <c r="P1093" s="20">
        <v>54716.813999999998</v>
      </c>
    </row>
    <row r="1094" spans="1:16" x14ac:dyDescent="0.3">
      <c r="A1094" s="31">
        <v>2018</v>
      </c>
      <c r="B1094" s="19">
        <v>8</v>
      </c>
      <c r="C1094" s="7" t="s">
        <v>21</v>
      </c>
      <c r="D1094" s="15">
        <v>857224.36300000013</v>
      </c>
      <c r="E1094" s="20">
        <v>52228.212</v>
      </c>
      <c r="F1094" s="20">
        <v>90066.917000000001</v>
      </c>
      <c r="G1094" s="20">
        <v>68375.596999999994</v>
      </c>
      <c r="H1094" s="20">
        <v>85096.884999999995</v>
      </c>
      <c r="I1094" s="20">
        <v>73537.501000000004</v>
      </c>
      <c r="J1094" s="20">
        <v>60372.15</v>
      </c>
      <c r="K1094" s="20">
        <v>59741.222999999998</v>
      </c>
      <c r="L1094" s="20">
        <v>46203.786</v>
      </c>
      <c r="M1094" s="20">
        <v>52758.936999999998</v>
      </c>
      <c r="N1094" s="20">
        <v>59730.002999999997</v>
      </c>
      <c r="O1094" s="20">
        <v>86130.456000000006</v>
      </c>
      <c r="P1094" s="20">
        <v>122982.696</v>
      </c>
    </row>
    <row r="1095" spans="1:16" x14ac:dyDescent="0.3">
      <c r="A1095" s="31">
        <v>2018</v>
      </c>
      <c r="B1095" s="19">
        <v>9</v>
      </c>
      <c r="C1095" s="7" t="s">
        <v>22</v>
      </c>
      <c r="D1095" s="15">
        <v>2059363.496</v>
      </c>
      <c r="E1095" s="20">
        <v>184234.97</v>
      </c>
      <c r="F1095" s="20">
        <v>211222.73300000001</v>
      </c>
      <c r="G1095" s="20">
        <v>191712.288</v>
      </c>
      <c r="H1095" s="20">
        <v>178284.111</v>
      </c>
      <c r="I1095" s="20">
        <v>314649.14600000001</v>
      </c>
      <c r="J1095" s="20">
        <v>155248.35</v>
      </c>
      <c r="K1095" s="20">
        <v>178906.03400000001</v>
      </c>
      <c r="L1095" s="20">
        <v>131687.571</v>
      </c>
      <c r="M1095" s="20">
        <v>199264.54</v>
      </c>
      <c r="N1095" s="20">
        <v>78637.474000000002</v>
      </c>
      <c r="O1095" s="20">
        <v>125880.644</v>
      </c>
      <c r="P1095" s="20">
        <v>109635.63499999999</v>
      </c>
    </row>
    <row r="1096" spans="1:16" x14ac:dyDescent="0.3">
      <c r="A1096" s="31">
        <v>2018</v>
      </c>
      <c r="B1096" s="19">
        <v>10</v>
      </c>
      <c r="C1096" s="7" t="s">
        <v>23</v>
      </c>
      <c r="D1096" s="15">
        <v>771637.98300000012</v>
      </c>
      <c r="E1096" s="20">
        <v>59429.357000000004</v>
      </c>
      <c r="F1096" s="20">
        <v>57060.571000000004</v>
      </c>
      <c r="G1096" s="20">
        <v>55243.368000000002</v>
      </c>
      <c r="H1096" s="20">
        <v>57918.51</v>
      </c>
      <c r="I1096" s="20">
        <v>74142.195999999996</v>
      </c>
      <c r="J1096" s="20">
        <v>47409.46</v>
      </c>
      <c r="K1096" s="20">
        <v>77627.585000000006</v>
      </c>
      <c r="L1096" s="20">
        <v>62987.177000000003</v>
      </c>
      <c r="M1096" s="20">
        <v>66047.296000000002</v>
      </c>
      <c r="N1096" s="20">
        <v>71065.376000000004</v>
      </c>
      <c r="O1096" s="20">
        <v>82268.269</v>
      </c>
      <c r="P1096" s="20">
        <v>60438.817999999999</v>
      </c>
    </row>
    <row r="1097" spans="1:16" x14ac:dyDescent="0.3">
      <c r="A1097" s="31">
        <v>2018</v>
      </c>
      <c r="B1097" s="19">
        <v>11</v>
      </c>
      <c r="C1097" s="7" t="s">
        <v>24</v>
      </c>
      <c r="D1097" s="15">
        <v>5682749.8779999996</v>
      </c>
      <c r="E1097" s="20">
        <v>550360.55000000005</v>
      </c>
      <c r="F1097" s="20">
        <v>522776.45899999997</v>
      </c>
      <c r="G1097" s="20">
        <v>612851.56299999997</v>
      </c>
      <c r="H1097" s="20">
        <v>575160.29700000002</v>
      </c>
      <c r="I1097" s="20">
        <v>608124.86199999996</v>
      </c>
      <c r="J1097" s="20">
        <v>514660.46600000001</v>
      </c>
      <c r="K1097" s="20">
        <v>699124.44200000004</v>
      </c>
      <c r="L1097" s="20">
        <v>305228.64299999998</v>
      </c>
      <c r="M1097" s="20">
        <v>303314.56800000003</v>
      </c>
      <c r="N1097" s="20">
        <v>333930.01799999998</v>
      </c>
      <c r="O1097" s="20">
        <v>333260.14600000001</v>
      </c>
      <c r="P1097" s="20">
        <v>323957.864</v>
      </c>
    </row>
    <row r="1098" spans="1:16" x14ac:dyDescent="0.3">
      <c r="A1098" s="31">
        <v>2018</v>
      </c>
      <c r="B1098" s="19">
        <v>17</v>
      </c>
      <c r="C1098" s="7" t="s">
        <v>25</v>
      </c>
      <c r="D1098" s="15">
        <v>3646331.2849999997</v>
      </c>
      <c r="E1098" s="20">
        <v>290323.02799999999</v>
      </c>
      <c r="F1098" s="20">
        <v>357255.93900000001</v>
      </c>
      <c r="G1098" s="20">
        <v>399648.58799999999</v>
      </c>
      <c r="H1098" s="20">
        <v>369199.755</v>
      </c>
      <c r="I1098" s="20">
        <v>356617.01400000002</v>
      </c>
      <c r="J1098" s="20">
        <v>313903.12599999999</v>
      </c>
      <c r="K1098" s="20">
        <v>318845.54200000002</v>
      </c>
      <c r="L1098" s="20">
        <v>247804.147</v>
      </c>
      <c r="M1098" s="20">
        <v>281359.00799999997</v>
      </c>
      <c r="N1098" s="20">
        <v>231136.06</v>
      </c>
      <c r="O1098" s="20">
        <v>225831.065</v>
      </c>
      <c r="P1098" s="20">
        <v>254408.01300000001</v>
      </c>
    </row>
    <row r="1099" spans="1:16" x14ac:dyDescent="0.3">
      <c r="A1099" s="31">
        <v>2018</v>
      </c>
      <c r="B1099" s="19">
        <v>18</v>
      </c>
      <c r="C1099" s="7" t="s">
        <v>26</v>
      </c>
      <c r="D1099" s="15">
        <v>171819.66100000002</v>
      </c>
      <c r="E1099" s="20">
        <v>10133.742</v>
      </c>
      <c r="F1099" s="20">
        <v>10715.323</v>
      </c>
      <c r="G1099" s="20">
        <v>18020.674999999999</v>
      </c>
      <c r="H1099" s="20">
        <v>11257.74</v>
      </c>
      <c r="I1099" s="20">
        <v>15679.2</v>
      </c>
      <c r="J1099" s="20">
        <v>11885.205</v>
      </c>
      <c r="K1099" s="20">
        <v>14842.772000000001</v>
      </c>
      <c r="L1099" s="20">
        <v>13424.281000000001</v>
      </c>
      <c r="M1099" s="20">
        <v>23123.726999999999</v>
      </c>
      <c r="N1099" s="20">
        <v>12821.665000000001</v>
      </c>
      <c r="O1099" s="20">
        <v>15195.763000000001</v>
      </c>
      <c r="P1099" s="20">
        <v>14719.567999999999</v>
      </c>
    </row>
    <row r="1100" spans="1:16" x14ac:dyDescent="0.3">
      <c r="A1100" s="31">
        <v>2018</v>
      </c>
      <c r="B1100" s="19">
        <v>24</v>
      </c>
      <c r="C1100" s="7" t="s">
        <v>28</v>
      </c>
      <c r="D1100" s="15">
        <v>28297.737000000001</v>
      </c>
      <c r="E1100" s="20">
        <v>1689.597</v>
      </c>
      <c r="F1100" s="20">
        <v>2052.7829999999999</v>
      </c>
      <c r="G1100" s="20">
        <v>1934.454</v>
      </c>
      <c r="H1100" s="20">
        <v>2558.5509999999999</v>
      </c>
      <c r="I1100" s="20">
        <v>3456.145</v>
      </c>
      <c r="J1100" s="20">
        <v>1018.202</v>
      </c>
      <c r="K1100" s="20">
        <v>2477.3690000000001</v>
      </c>
      <c r="L1100" s="20">
        <v>2253.9690000000001</v>
      </c>
      <c r="M1100" s="20">
        <v>3807.4459999999999</v>
      </c>
      <c r="N1100" s="20">
        <v>1233.0050000000001</v>
      </c>
      <c r="O1100" s="20">
        <v>3821.1179999999999</v>
      </c>
      <c r="P1100" s="20">
        <v>1995.098</v>
      </c>
    </row>
    <row r="1101" spans="1:16" x14ac:dyDescent="0.3">
      <c r="A1101" s="31">
        <v>2018</v>
      </c>
      <c r="B1101" s="19">
        <v>28</v>
      </c>
      <c r="C1101" s="7" t="s">
        <v>29</v>
      </c>
      <c r="D1101" s="15">
        <v>768033.94199999992</v>
      </c>
      <c r="E1101" s="20">
        <v>79182.558999999994</v>
      </c>
      <c r="F1101" s="20">
        <v>48858.974000000002</v>
      </c>
      <c r="G1101" s="20">
        <v>61682.637999999999</v>
      </c>
      <c r="H1101" s="20">
        <v>51807.167000000001</v>
      </c>
      <c r="I1101" s="20">
        <v>75396.763000000006</v>
      </c>
      <c r="J1101" s="20">
        <v>55419.707999999999</v>
      </c>
      <c r="K1101" s="20">
        <v>80662.904999999999</v>
      </c>
      <c r="L1101" s="20">
        <v>49017.646999999997</v>
      </c>
      <c r="M1101" s="20">
        <v>45806.442999999999</v>
      </c>
      <c r="N1101" s="20">
        <v>81053.19</v>
      </c>
      <c r="O1101" s="20">
        <v>93073.047999999995</v>
      </c>
      <c r="P1101" s="20">
        <v>46072.9</v>
      </c>
    </row>
    <row r="1102" spans="1:16" x14ac:dyDescent="0.3">
      <c r="A1102" s="31">
        <v>2018</v>
      </c>
      <c r="B1102" s="19">
        <v>30</v>
      </c>
      <c r="C1102" s="7" t="s">
        <v>30</v>
      </c>
      <c r="D1102" s="15">
        <v>1782261.6590000005</v>
      </c>
      <c r="E1102" s="20">
        <v>149100.93299999999</v>
      </c>
      <c r="F1102" s="20">
        <v>140366.86600000001</v>
      </c>
      <c r="G1102" s="20">
        <v>200501.878</v>
      </c>
      <c r="H1102" s="20">
        <v>174939.09099999999</v>
      </c>
      <c r="I1102" s="20">
        <v>163437.67300000001</v>
      </c>
      <c r="J1102" s="20">
        <v>149241.61799999999</v>
      </c>
      <c r="K1102" s="20">
        <v>180887.70300000001</v>
      </c>
      <c r="L1102" s="20">
        <v>108022.973</v>
      </c>
      <c r="M1102" s="20">
        <v>125643.255</v>
      </c>
      <c r="N1102" s="20">
        <v>132628.38399999999</v>
      </c>
      <c r="O1102" s="20">
        <v>132506.334</v>
      </c>
      <c r="P1102" s="20">
        <v>124984.951</v>
      </c>
    </row>
    <row r="1103" spans="1:16" x14ac:dyDescent="0.3">
      <c r="A1103" s="31">
        <v>2018</v>
      </c>
      <c r="B1103" s="19">
        <v>32</v>
      </c>
      <c r="C1103" s="7" t="s">
        <v>31</v>
      </c>
      <c r="D1103" s="15">
        <v>1010230.5050000001</v>
      </c>
      <c r="E1103" s="20">
        <v>95390.442999999999</v>
      </c>
      <c r="F1103" s="20">
        <v>94749.668000000005</v>
      </c>
      <c r="G1103" s="20">
        <v>82062.740999999995</v>
      </c>
      <c r="H1103" s="20">
        <v>81088.976999999999</v>
      </c>
      <c r="I1103" s="20">
        <v>91178.051999999996</v>
      </c>
      <c r="J1103" s="20">
        <v>87084.82</v>
      </c>
      <c r="K1103" s="20">
        <v>101033.82799999999</v>
      </c>
      <c r="L1103" s="20">
        <v>75417.168999999994</v>
      </c>
      <c r="M1103" s="20">
        <v>87356.149000000005</v>
      </c>
      <c r="N1103" s="20">
        <v>78977.232000000004</v>
      </c>
      <c r="O1103" s="20">
        <v>58671.375999999997</v>
      </c>
      <c r="P1103" s="20">
        <v>77220.05</v>
      </c>
    </row>
    <row r="1104" spans="1:16" x14ac:dyDescent="0.3">
      <c r="A1104" s="31">
        <v>2018</v>
      </c>
      <c r="B1104" s="19">
        <v>37</v>
      </c>
      <c r="C1104" s="7" t="s">
        <v>32</v>
      </c>
      <c r="D1104" s="15">
        <v>2250.7090000000007</v>
      </c>
      <c r="E1104" s="20">
        <v>237.89099999999999</v>
      </c>
      <c r="F1104" s="20">
        <v>175.29400000000001</v>
      </c>
      <c r="G1104" s="20">
        <v>415.52300000000002</v>
      </c>
      <c r="H1104" s="20">
        <v>234.77699999999999</v>
      </c>
      <c r="I1104" s="20">
        <v>320.01600000000002</v>
      </c>
      <c r="J1104" s="20">
        <v>177.852</v>
      </c>
      <c r="K1104" s="20">
        <v>194.12200000000001</v>
      </c>
      <c r="L1104" s="20">
        <v>187.87700000000001</v>
      </c>
      <c r="M1104" s="20">
        <v>151.91800000000001</v>
      </c>
      <c r="N1104" s="20">
        <v>67.260999999999996</v>
      </c>
      <c r="O1104" s="20">
        <v>41.396000000000001</v>
      </c>
      <c r="P1104" s="20">
        <v>46.781999999999996</v>
      </c>
    </row>
    <row r="1105" spans="1:16" x14ac:dyDescent="0.3">
      <c r="A1105" s="31">
        <v>2018</v>
      </c>
      <c r="B1105" s="19">
        <v>38</v>
      </c>
      <c r="C1105" s="7" t="s">
        <v>33</v>
      </c>
      <c r="D1105" s="15">
        <v>1579294.932</v>
      </c>
      <c r="E1105" s="20">
        <v>117854.81</v>
      </c>
      <c r="F1105" s="20">
        <v>128082.071</v>
      </c>
      <c r="G1105" s="20">
        <v>146086.65</v>
      </c>
      <c r="H1105" s="20">
        <v>149461.49299999999</v>
      </c>
      <c r="I1105" s="20">
        <v>142111.20699999999</v>
      </c>
      <c r="J1105" s="20">
        <v>139623.946</v>
      </c>
      <c r="K1105" s="20">
        <v>133784.853</v>
      </c>
      <c r="L1105" s="20">
        <v>112218.65399999999</v>
      </c>
      <c r="M1105" s="20">
        <v>107749.31</v>
      </c>
      <c r="N1105" s="20">
        <v>125204.58</v>
      </c>
      <c r="O1105" s="20">
        <v>125429.905</v>
      </c>
      <c r="P1105" s="20">
        <v>151687.45300000001</v>
      </c>
    </row>
    <row r="1106" spans="1:16" x14ac:dyDescent="0.3">
      <c r="A1106" s="31">
        <v>2018</v>
      </c>
      <c r="B1106" s="19">
        <v>39</v>
      </c>
      <c r="C1106" s="7" t="s">
        <v>34</v>
      </c>
      <c r="D1106" s="15">
        <v>2884348.8670000001</v>
      </c>
      <c r="E1106" s="20">
        <v>479862.68</v>
      </c>
      <c r="F1106" s="20">
        <v>196100.59099999999</v>
      </c>
      <c r="G1106" s="20">
        <v>217742.95199999999</v>
      </c>
      <c r="H1106" s="20">
        <v>308917.18099999998</v>
      </c>
      <c r="I1106" s="20">
        <v>297870.54300000001</v>
      </c>
      <c r="J1106" s="20">
        <v>254717.981</v>
      </c>
      <c r="K1106" s="20">
        <v>309613.01500000001</v>
      </c>
      <c r="L1106" s="20">
        <v>111283.561</v>
      </c>
      <c r="M1106" s="20">
        <v>126787.20600000001</v>
      </c>
      <c r="N1106" s="20">
        <v>161041.916</v>
      </c>
      <c r="O1106" s="20">
        <v>190958.12299999999</v>
      </c>
      <c r="P1106" s="20">
        <v>229453.11799999999</v>
      </c>
    </row>
    <row r="1107" spans="1:16" x14ac:dyDescent="0.3">
      <c r="A1107" s="31">
        <v>2018</v>
      </c>
      <c r="B1107" s="19">
        <v>41</v>
      </c>
      <c r="C1107" s="7" t="s">
        <v>35</v>
      </c>
      <c r="D1107" s="15">
        <v>257.38300000000004</v>
      </c>
      <c r="E1107" s="20">
        <v>64.167000000000002</v>
      </c>
      <c r="F1107" s="20">
        <v>93.111000000000004</v>
      </c>
      <c r="G1107" s="20" t="s">
        <v>168</v>
      </c>
      <c r="H1107" s="20" t="s">
        <v>168</v>
      </c>
      <c r="I1107" s="20">
        <v>95.828000000000003</v>
      </c>
      <c r="J1107" s="20" t="s">
        <v>168</v>
      </c>
      <c r="K1107" s="20">
        <v>1.446</v>
      </c>
      <c r="L1107" s="20">
        <v>0.157</v>
      </c>
      <c r="M1107" s="20" t="s">
        <v>168</v>
      </c>
      <c r="N1107" s="20">
        <v>2.6739999999999999</v>
      </c>
      <c r="O1107" s="20" t="s">
        <v>168</v>
      </c>
      <c r="P1107" s="20" t="s">
        <v>168</v>
      </c>
    </row>
    <row r="1108" spans="1:16" x14ac:dyDescent="0.3">
      <c r="A1108" s="31">
        <v>2018</v>
      </c>
      <c r="B1108" s="19">
        <v>43</v>
      </c>
      <c r="C1108" s="7" t="s">
        <v>36</v>
      </c>
      <c r="D1108" s="15">
        <v>58.809000000000005</v>
      </c>
      <c r="E1108" s="20">
        <v>0.40500000000000003</v>
      </c>
      <c r="F1108" s="20">
        <v>7.0709999999999997</v>
      </c>
      <c r="G1108" s="20">
        <v>3.4249999999999998</v>
      </c>
      <c r="H1108" s="20">
        <v>0.68</v>
      </c>
      <c r="I1108" s="20">
        <v>3.6930000000000001</v>
      </c>
      <c r="J1108" s="20">
        <v>7.6980000000000004</v>
      </c>
      <c r="K1108" s="20">
        <v>1.58</v>
      </c>
      <c r="L1108" s="20">
        <v>10.194000000000001</v>
      </c>
      <c r="M1108" s="20" t="s">
        <v>168</v>
      </c>
      <c r="N1108" s="20">
        <v>8.4369999999999994</v>
      </c>
      <c r="O1108" s="20">
        <v>7.6210000000000004</v>
      </c>
      <c r="P1108" s="20">
        <v>8.0050000000000008</v>
      </c>
    </row>
    <row r="1109" spans="1:16" x14ac:dyDescent="0.3">
      <c r="A1109" s="31">
        <v>2018</v>
      </c>
      <c r="B1109" s="19">
        <v>44</v>
      </c>
      <c r="C1109" s="7" t="s">
        <v>37</v>
      </c>
      <c r="D1109" s="15">
        <v>31.193000000000001</v>
      </c>
      <c r="E1109" s="20" t="s">
        <v>168</v>
      </c>
      <c r="F1109" s="20" t="s">
        <v>168</v>
      </c>
      <c r="G1109" s="20" t="s">
        <v>168</v>
      </c>
      <c r="H1109" s="20" t="s">
        <v>168</v>
      </c>
      <c r="I1109" s="20">
        <v>14.815</v>
      </c>
      <c r="J1109" s="20" t="s">
        <v>168</v>
      </c>
      <c r="K1109" s="20" t="s">
        <v>168</v>
      </c>
      <c r="L1109" s="20" t="s">
        <v>168</v>
      </c>
      <c r="M1109" s="20" t="s">
        <v>168</v>
      </c>
      <c r="N1109" s="20">
        <v>0.52500000000000002</v>
      </c>
      <c r="O1109" s="20">
        <v>15.358000000000001</v>
      </c>
      <c r="P1109" s="20">
        <v>0.495</v>
      </c>
    </row>
    <row r="1110" spans="1:16" x14ac:dyDescent="0.3">
      <c r="A1110" s="31">
        <v>2018</v>
      </c>
      <c r="B1110" s="19">
        <v>46</v>
      </c>
      <c r="C1110" s="7" t="s">
        <v>38</v>
      </c>
      <c r="D1110" s="15">
        <v>38701.199999999997</v>
      </c>
      <c r="E1110" s="20">
        <v>3074.1379999999999</v>
      </c>
      <c r="F1110" s="20">
        <v>2550.2429999999999</v>
      </c>
      <c r="G1110" s="20">
        <v>2319.4740000000002</v>
      </c>
      <c r="H1110" s="20">
        <v>1839.1279999999999</v>
      </c>
      <c r="I1110" s="20">
        <v>4299.1809999999996</v>
      </c>
      <c r="J1110" s="20">
        <v>3334.5259999999998</v>
      </c>
      <c r="K1110" s="20">
        <v>5125.4679999999998</v>
      </c>
      <c r="L1110" s="20">
        <v>3450.9079999999999</v>
      </c>
      <c r="M1110" s="20">
        <v>1767.0650000000001</v>
      </c>
      <c r="N1110" s="20">
        <v>3188.5889999999999</v>
      </c>
      <c r="O1110" s="20">
        <v>3365.7910000000002</v>
      </c>
      <c r="P1110" s="20">
        <v>4386.6890000000003</v>
      </c>
    </row>
    <row r="1111" spans="1:16" x14ac:dyDescent="0.3">
      <c r="A1111" s="31">
        <v>2018</v>
      </c>
      <c r="B1111" s="19">
        <v>47</v>
      </c>
      <c r="C1111" s="7" t="s">
        <v>39</v>
      </c>
      <c r="D1111" s="15">
        <v>1415.8520000000001</v>
      </c>
      <c r="E1111" s="20">
        <v>34.835000000000001</v>
      </c>
      <c r="F1111" s="20">
        <v>30.196999999999999</v>
      </c>
      <c r="G1111" s="20">
        <v>60.006</v>
      </c>
      <c r="H1111" s="20">
        <v>422.80799999999999</v>
      </c>
      <c r="I1111" s="20">
        <v>146.68199999999999</v>
      </c>
      <c r="J1111" s="20">
        <v>102.02800000000001</v>
      </c>
      <c r="K1111" s="20">
        <v>193.422</v>
      </c>
      <c r="L1111" s="20">
        <v>13.849</v>
      </c>
      <c r="M1111" s="20">
        <v>98.350999999999999</v>
      </c>
      <c r="N1111" s="20">
        <v>132.74299999999999</v>
      </c>
      <c r="O1111" s="20">
        <v>65.221000000000004</v>
      </c>
      <c r="P1111" s="20">
        <v>115.71</v>
      </c>
    </row>
    <row r="1112" spans="1:16" x14ac:dyDescent="0.3">
      <c r="A1112" s="31">
        <v>2018</v>
      </c>
      <c r="B1112" s="19">
        <v>53</v>
      </c>
      <c r="C1112" s="7" t="s">
        <v>40</v>
      </c>
      <c r="D1112" s="15">
        <v>225171.65599999999</v>
      </c>
      <c r="E1112" s="20">
        <v>44001.178</v>
      </c>
      <c r="F1112" s="20">
        <v>10725.647999999999</v>
      </c>
      <c r="G1112" s="20">
        <v>14529.946</v>
      </c>
      <c r="H1112" s="20">
        <v>22366.859</v>
      </c>
      <c r="I1112" s="20">
        <v>25690.231</v>
      </c>
      <c r="J1112" s="20">
        <v>7608.6760000000004</v>
      </c>
      <c r="K1112" s="20">
        <v>18811.894</v>
      </c>
      <c r="L1112" s="20">
        <v>4529.5839999999998</v>
      </c>
      <c r="M1112" s="20">
        <v>13160.677</v>
      </c>
      <c r="N1112" s="20">
        <v>18044.788</v>
      </c>
      <c r="O1112" s="20">
        <v>18982.263999999999</v>
      </c>
      <c r="P1112" s="20">
        <v>26719.911</v>
      </c>
    </row>
    <row r="1113" spans="1:16" x14ac:dyDescent="0.3">
      <c r="A1113" s="31">
        <v>2018</v>
      </c>
      <c r="B1113" s="19">
        <v>54</v>
      </c>
      <c r="C1113" s="7" t="s">
        <v>41</v>
      </c>
      <c r="D1113" s="15">
        <v>166673.57999999999</v>
      </c>
      <c r="E1113" s="20">
        <v>16031.018</v>
      </c>
      <c r="F1113" s="20">
        <v>15401.462</v>
      </c>
      <c r="G1113" s="20">
        <v>11235.898999999999</v>
      </c>
      <c r="H1113" s="20">
        <v>17160.106</v>
      </c>
      <c r="I1113" s="20">
        <v>25751.394</v>
      </c>
      <c r="J1113" s="20">
        <v>18852.173999999999</v>
      </c>
      <c r="K1113" s="20">
        <v>4880.84</v>
      </c>
      <c r="L1113" s="20">
        <v>15223.243</v>
      </c>
      <c r="M1113" s="20">
        <v>3584.9589999999998</v>
      </c>
      <c r="N1113" s="20">
        <v>16317.584000000001</v>
      </c>
      <c r="O1113" s="20">
        <v>13905.319</v>
      </c>
      <c r="P1113" s="20">
        <v>8329.5820000000003</v>
      </c>
    </row>
    <row r="1114" spans="1:16" x14ac:dyDescent="0.3">
      <c r="A1114" s="31">
        <v>2018</v>
      </c>
      <c r="B1114" s="19">
        <v>55</v>
      </c>
      <c r="C1114" s="7" t="s">
        <v>42</v>
      </c>
      <c r="D1114" s="15">
        <v>401407.57199999999</v>
      </c>
      <c r="E1114" s="20">
        <v>60964.01</v>
      </c>
      <c r="F1114" s="20">
        <v>28877.967000000001</v>
      </c>
      <c r="G1114" s="20">
        <v>55508.826999999997</v>
      </c>
      <c r="H1114" s="20">
        <v>23448.151000000002</v>
      </c>
      <c r="I1114" s="20">
        <v>33859.262000000002</v>
      </c>
      <c r="J1114" s="20">
        <v>51585.832000000002</v>
      </c>
      <c r="K1114" s="20">
        <v>40251.267</v>
      </c>
      <c r="L1114" s="20">
        <v>18074.075000000001</v>
      </c>
      <c r="M1114" s="20">
        <v>16279.326999999999</v>
      </c>
      <c r="N1114" s="20">
        <v>14247.824000000001</v>
      </c>
      <c r="O1114" s="20">
        <v>22610.261999999999</v>
      </c>
      <c r="P1114" s="20">
        <v>35700.767999999996</v>
      </c>
    </row>
    <row r="1115" spans="1:16" x14ac:dyDescent="0.3">
      <c r="A1115" s="31">
        <v>2018</v>
      </c>
      <c r="B1115" s="19">
        <v>60</v>
      </c>
      <c r="C1115" s="7" t="s">
        <v>43</v>
      </c>
      <c r="D1115" s="15">
        <v>3229871.1900000004</v>
      </c>
      <c r="E1115" s="20">
        <v>292344.95799999998</v>
      </c>
      <c r="F1115" s="20">
        <v>282214.397</v>
      </c>
      <c r="G1115" s="20">
        <v>315044.18900000001</v>
      </c>
      <c r="H1115" s="20">
        <v>331413.84299999999</v>
      </c>
      <c r="I1115" s="20">
        <v>328814.951</v>
      </c>
      <c r="J1115" s="20">
        <v>281029.429</v>
      </c>
      <c r="K1115" s="20">
        <v>284837.89299999998</v>
      </c>
      <c r="L1115" s="20">
        <v>188667.522</v>
      </c>
      <c r="M1115" s="20">
        <v>238982.538</v>
      </c>
      <c r="N1115" s="20">
        <v>235962.85200000001</v>
      </c>
      <c r="O1115" s="20">
        <v>233459.399</v>
      </c>
      <c r="P1115" s="20">
        <v>217099.21900000001</v>
      </c>
    </row>
    <row r="1116" spans="1:16" x14ac:dyDescent="0.3">
      <c r="A1116" s="31">
        <v>2018</v>
      </c>
      <c r="B1116" s="19">
        <v>61</v>
      </c>
      <c r="C1116" s="7" t="s">
        <v>44</v>
      </c>
      <c r="D1116" s="15">
        <v>2746990.1549999998</v>
      </c>
      <c r="E1116" s="20">
        <v>289205.88</v>
      </c>
      <c r="F1116" s="20">
        <v>270049.06400000001</v>
      </c>
      <c r="G1116" s="20">
        <v>304400.89</v>
      </c>
      <c r="H1116" s="20">
        <v>263691.74599999998</v>
      </c>
      <c r="I1116" s="20">
        <v>269665.06199999998</v>
      </c>
      <c r="J1116" s="20">
        <v>234149.35500000001</v>
      </c>
      <c r="K1116" s="20">
        <v>274116.43099999998</v>
      </c>
      <c r="L1116" s="20">
        <v>120994.91899999999</v>
      </c>
      <c r="M1116" s="20">
        <v>178286.32199999999</v>
      </c>
      <c r="N1116" s="20">
        <v>194398.508</v>
      </c>
      <c r="O1116" s="20">
        <v>174005.13200000001</v>
      </c>
      <c r="P1116" s="20">
        <v>174026.84599999999</v>
      </c>
    </row>
    <row r="1117" spans="1:16" x14ac:dyDescent="0.3">
      <c r="A1117" s="31">
        <v>2018</v>
      </c>
      <c r="B1117" s="19">
        <v>63</v>
      </c>
      <c r="C1117" s="7" t="s">
        <v>45</v>
      </c>
      <c r="D1117" s="15">
        <v>798478.95499999984</v>
      </c>
      <c r="E1117" s="20">
        <v>83294.328999999998</v>
      </c>
      <c r="F1117" s="20">
        <v>68381.176999999996</v>
      </c>
      <c r="G1117" s="20">
        <v>77474.932000000001</v>
      </c>
      <c r="H1117" s="20">
        <v>75454.103000000003</v>
      </c>
      <c r="I1117" s="20">
        <v>73884.773000000001</v>
      </c>
      <c r="J1117" s="20">
        <v>61256.391000000003</v>
      </c>
      <c r="K1117" s="20">
        <v>71518.936000000002</v>
      </c>
      <c r="L1117" s="20">
        <v>45701.286</v>
      </c>
      <c r="M1117" s="20">
        <v>60043.472999999998</v>
      </c>
      <c r="N1117" s="20">
        <v>61053.178999999996</v>
      </c>
      <c r="O1117" s="20">
        <v>56716.817999999999</v>
      </c>
      <c r="P1117" s="20">
        <v>63699.557999999997</v>
      </c>
    </row>
    <row r="1118" spans="1:16" x14ac:dyDescent="0.3">
      <c r="A1118" s="31">
        <v>2018</v>
      </c>
      <c r="B1118" s="19">
        <v>64</v>
      </c>
      <c r="C1118" s="7" t="s">
        <v>46</v>
      </c>
      <c r="D1118" s="15">
        <v>1518647.65</v>
      </c>
      <c r="E1118" s="20">
        <v>133595.75</v>
      </c>
      <c r="F1118" s="20">
        <v>196314.74600000001</v>
      </c>
      <c r="G1118" s="20">
        <v>168493.14499999999</v>
      </c>
      <c r="H1118" s="20">
        <v>145443.995</v>
      </c>
      <c r="I1118" s="20">
        <v>158391.065</v>
      </c>
      <c r="J1118" s="20">
        <v>132579.78200000001</v>
      </c>
      <c r="K1118" s="20">
        <v>132618.78599999999</v>
      </c>
      <c r="L1118" s="20">
        <v>72231.892999999996</v>
      </c>
      <c r="M1118" s="20">
        <v>99582.514999999999</v>
      </c>
      <c r="N1118" s="20">
        <v>98136.195000000007</v>
      </c>
      <c r="O1118" s="20">
        <v>85418.304999999993</v>
      </c>
      <c r="P1118" s="20">
        <v>95841.472999999998</v>
      </c>
    </row>
    <row r="1119" spans="1:16" x14ac:dyDescent="0.3">
      <c r="A1119" s="31">
        <v>2018</v>
      </c>
      <c r="B1119" s="19">
        <v>66</v>
      </c>
      <c r="C1119" s="7" t="s">
        <v>47</v>
      </c>
      <c r="D1119" s="15">
        <v>2720956.0859999997</v>
      </c>
      <c r="E1119" s="20">
        <v>271755.41899999999</v>
      </c>
      <c r="F1119" s="20">
        <v>215357.52299999999</v>
      </c>
      <c r="G1119" s="20">
        <v>296832.99900000001</v>
      </c>
      <c r="H1119" s="20">
        <v>251643.86</v>
      </c>
      <c r="I1119" s="20">
        <v>268787.92200000002</v>
      </c>
      <c r="J1119" s="20">
        <v>258445.31099999999</v>
      </c>
      <c r="K1119" s="20">
        <v>237834.03400000001</v>
      </c>
      <c r="L1119" s="20">
        <v>162911.147</v>
      </c>
      <c r="M1119" s="20">
        <v>188772.96599999999</v>
      </c>
      <c r="N1119" s="20">
        <v>190001.66399999999</v>
      </c>
      <c r="O1119" s="20">
        <v>179885.91500000001</v>
      </c>
      <c r="P1119" s="20">
        <v>198727.326</v>
      </c>
    </row>
    <row r="1120" spans="1:16" x14ac:dyDescent="0.3">
      <c r="A1120" s="31">
        <v>2018</v>
      </c>
      <c r="B1120" s="19">
        <v>68</v>
      </c>
      <c r="C1120" s="7" t="s">
        <v>48</v>
      </c>
      <c r="D1120" s="15">
        <v>2545866.8870000001</v>
      </c>
      <c r="E1120" s="20">
        <v>273753.36900000001</v>
      </c>
      <c r="F1120" s="20">
        <v>196888.17499999999</v>
      </c>
      <c r="G1120" s="20">
        <v>228002.45</v>
      </c>
      <c r="H1120" s="20">
        <v>194421.31700000001</v>
      </c>
      <c r="I1120" s="20">
        <v>209348.71299999999</v>
      </c>
      <c r="J1120" s="20">
        <v>200816.65599999999</v>
      </c>
      <c r="K1120" s="20">
        <v>234209.647</v>
      </c>
      <c r="L1120" s="20">
        <v>153138.64199999999</v>
      </c>
      <c r="M1120" s="20">
        <v>182037.571</v>
      </c>
      <c r="N1120" s="20">
        <v>253261.69399999999</v>
      </c>
      <c r="O1120" s="20">
        <v>220098.125</v>
      </c>
      <c r="P1120" s="20">
        <v>199890.52799999999</v>
      </c>
    </row>
    <row r="1121" spans="1:16" x14ac:dyDescent="0.3">
      <c r="A1121" s="31">
        <v>2018</v>
      </c>
      <c r="B1121" s="19">
        <v>70</v>
      </c>
      <c r="C1121" s="7" t="s">
        <v>49</v>
      </c>
      <c r="D1121" s="15">
        <v>23871.201999999997</v>
      </c>
      <c r="E1121" s="20">
        <v>1267.509</v>
      </c>
      <c r="F1121" s="20">
        <v>1627.604</v>
      </c>
      <c r="G1121" s="20">
        <v>2390.8649999999998</v>
      </c>
      <c r="H1121" s="20">
        <v>1466.3889999999999</v>
      </c>
      <c r="I1121" s="20">
        <v>2334.7240000000002</v>
      </c>
      <c r="J1121" s="20">
        <v>1749.2059999999999</v>
      </c>
      <c r="K1121" s="20">
        <v>2837.3989999999999</v>
      </c>
      <c r="L1121" s="20">
        <v>1845.1659999999999</v>
      </c>
      <c r="M1121" s="20">
        <v>2613.0929999999998</v>
      </c>
      <c r="N1121" s="20">
        <v>2364.8519999999999</v>
      </c>
      <c r="O1121" s="20">
        <v>1615.45</v>
      </c>
      <c r="P1121" s="20">
        <v>1758.9449999999999</v>
      </c>
    </row>
    <row r="1122" spans="1:16" x14ac:dyDescent="0.3">
      <c r="A1122" s="31">
        <v>2018</v>
      </c>
      <c r="B1122" s="19">
        <v>72</v>
      </c>
      <c r="C1122" s="7" t="s">
        <v>50</v>
      </c>
      <c r="D1122" s="15">
        <v>2753653.5069999998</v>
      </c>
      <c r="E1122" s="20">
        <v>338797.58399999997</v>
      </c>
      <c r="F1122" s="20">
        <v>261281.62400000001</v>
      </c>
      <c r="G1122" s="20">
        <v>228417.736</v>
      </c>
      <c r="H1122" s="20">
        <v>278291.26199999999</v>
      </c>
      <c r="I1122" s="20">
        <v>303271.99400000001</v>
      </c>
      <c r="J1122" s="20">
        <v>227952.92</v>
      </c>
      <c r="K1122" s="20">
        <v>237958.837</v>
      </c>
      <c r="L1122" s="20">
        <v>142627.74600000001</v>
      </c>
      <c r="M1122" s="20">
        <v>163909.72399999999</v>
      </c>
      <c r="N1122" s="20">
        <v>186616.519</v>
      </c>
      <c r="O1122" s="20">
        <v>190304.68900000001</v>
      </c>
      <c r="P1122" s="20">
        <v>194222.872</v>
      </c>
    </row>
    <row r="1123" spans="1:16" x14ac:dyDescent="0.3">
      <c r="A1123" s="31">
        <v>2018</v>
      </c>
      <c r="B1123" s="19">
        <v>73</v>
      </c>
      <c r="C1123" s="7" t="s">
        <v>51</v>
      </c>
      <c r="D1123" s="15">
        <v>168667.69399999999</v>
      </c>
      <c r="E1123" s="20">
        <v>11334.896000000001</v>
      </c>
      <c r="F1123" s="20">
        <v>25471.269</v>
      </c>
      <c r="G1123" s="20">
        <v>27541.66</v>
      </c>
      <c r="H1123" s="20">
        <v>19752.337</v>
      </c>
      <c r="I1123" s="20">
        <v>11896.549000000001</v>
      </c>
      <c r="J1123" s="20">
        <v>13183.931</v>
      </c>
      <c r="K1123" s="20">
        <v>16131.166999999999</v>
      </c>
      <c r="L1123" s="20">
        <v>7204.65</v>
      </c>
      <c r="M1123" s="20">
        <v>8611.107</v>
      </c>
      <c r="N1123" s="20">
        <v>6671.75</v>
      </c>
      <c r="O1123" s="20">
        <v>8537.1080000000002</v>
      </c>
      <c r="P1123" s="20">
        <v>12331.27</v>
      </c>
    </row>
    <row r="1124" spans="1:16" x14ac:dyDescent="0.3">
      <c r="A1124" s="31">
        <v>2018</v>
      </c>
      <c r="B1124" s="19">
        <v>74</v>
      </c>
      <c r="C1124" s="7" t="s">
        <v>52</v>
      </c>
      <c r="D1124" s="15">
        <v>198507.41500000004</v>
      </c>
      <c r="E1124" s="20">
        <v>30475.025000000001</v>
      </c>
      <c r="F1124" s="20">
        <v>32046.817999999999</v>
      </c>
      <c r="G1124" s="20">
        <v>17156.392</v>
      </c>
      <c r="H1124" s="20">
        <v>30818.005000000001</v>
      </c>
      <c r="I1124" s="20">
        <v>20080.887999999999</v>
      </c>
      <c r="J1124" s="20">
        <v>11494.467000000001</v>
      </c>
      <c r="K1124" s="20">
        <v>6289.201</v>
      </c>
      <c r="L1124" s="20">
        <v>1327.002</v>
      </c>
      <c r="M1124" s="20">
        <v>8502.9210000000003</v>
      </c>
      <c r="N1124" s="20">
        <v>4094.3310000000001</v>
      </c>
      <c r="O1124" s="20">
        <v>17146.401000000002</v>
      </c>
      <c r="P1124" s="20">
        <v>19075.964</v>
      </c>
    </row>
    <row r="1125" spans="1:16" x14ac:dyDescent="0.3">
      <c r="A1125" s="31">
        <v>2018</v>
      </c>
      <c r="B1125" s="19">
        <v>75</v>
      </c>
      <c r="C1125" s="7" t="s">
        <v>53</v>
      </c>
      <c r="D1125" s="15">
        <v>22710751.223999999</v>
      </c>
      <c r="E1125" s="20">
        <v>2136736.318</v>
      </c>
      <c r="F1125" s="20">
        <v>1856666.4280000001</v>
      </c>
      <c r="G1125" s="20">
        <v>2195515.6869999999</v>
      </c>
      <c r="H1125" s="20">
        <v>1940345.96</v>
      </c>
      <c r="I1125" s="20">
        <v>1816422.7350000001</v>
      </c>
      <c r="J1125" s="20">
        <v>1855502.3430000001</v>
      </c>
      <c r="K1125" s="20">
        <v>1946433.662</v>
      </c>
      <c r="L1125" s="20">
        <v>1657904.4269999999</v>
      </c>
      <c r="M1125" s="20">
        <v>1799595.807</v>
      </c>
      <c r="N1125" s="20">
        <v>1862541.5260000001</v>
      </c>
      <c r="O1125" s="20">
        <v>1744779.453</v>
      </c>
      <c r="P1125" s="20">
        <v>1898306.878</v>
      </c>
    </row>
    <row r="1126" spans="1:16" x14ac:dyDescent="0.3">
      <c r="A1126" s="31">
        <v>2018</v>
      </c>
      <c r="B1126" s="19">
        <v>76</v>
      </c>
      <c r="C1126" s="7" t="s">
        <v>54</v>
      </c>
      <c r="D1126" s="15">
        <v>258701.49299999999</v>
      </c>
      <c r="E1126" s="20">
        <v>34010.665999999997</v>
      </c>
      <c r="F1126" s="20">
        <v>38182.629999999997</v>
      </c>
      <c r="G1126" s="20">
        <v>28554.948</v>
      </c>
      <c r="H1126" s="20">
        <v>27925.323</v>
      </c>
      <c r="I1126" s="20">
        <v>31141.255000000001</v>
      </c>
      <c r="J1126" s="20">
        <v>16007.323</v>
      </c>
      <c r="K1126" s="20">
        <v>16733.646000000001</v>
      </c>
      <c r="L1126" s="20">
        <v>18601.207999999999</v>
      </c>
      <c r="M1126" s="20">
        <v>10706.922</v>
      </c>
      <c r="N1126" s="20">
        <v>11402.088</v>
      </c>
      <c r="O1126" s="20">
        <v>10878.300999999999</v>
      </c>
      <c r="P1126" s="20">
        <v>14557.183000000001</v>
      </c>
    </row>
    <row r="1127" spans="1:16" x14ac:dyDescent="0.3">
      <c r="A1127" s="31">
        <v>2018</v>
      </c>
      <c r="B1127" s="19">
        <v>77</v>
      </c>
      <c r="C1127" s="7" t="s">
        <v>55</v>
      </c>
      <c r="D1127" s="15">
        <v>2110.0119999999997</v>
      </c>
      <c r="E1127" s="20">
        <v>73.831000000000003</v>
      </c>
      <c r="F1127" s="20">
        <v>311.83199999999999</v>
      </c>
      <c r="G1127" s="20">
        <v>35.418999999999997</v>
      </c>
      <c r="H1127" s="20">
        <v>93.215000000000003</v>
      </c>
      <c r="I1127" s="20">
        <v>138.006</v>
      </c>
      <c r="J1127" s="20">
        <v>47.767000000000003</v>
      </c>
      <c r="K1127" s="20">
        <v>583.11500000000001</v>
      </c>
      <c r="L1127" s="20">
        <v>154.69</v>
      </c>
      <c r="M1127" s="20">
        <v>231.53700000000001</v>
      </c>
      <c r="N1127" s="20">
        <v>210.22300000000001</v>
      </c>
      <c r="O1127" s="20">
        <v>97.36</v>
      </c>
      <c r="P1127" s="20">
        <v>133.017</v>
      </c>
    </row>
    <row r="1128" spans="1:16" x14ac:dyDescent="0.3">
      <c r="A1128" s="31">
        <v>2018</v>
      </c>
      <c r="B1128" s="19">
        <v>78</v>
      </c>
      <c r="C1128" s="7" t="s">
        <v>56</v>
      </c>
      <c r="D1128" s="15">
        <v>408427.97500000003</v>
      </c>
      <c r="E1128" s="20">
        <v>36666.381999999998</v>
      </c>
      <c r="F1128" s="20">
        <v>23944.097000000002</v>
      </c>
      <c r="G1128" s="20">
        <v>25640.817999999999</v>
      </c>
      <c r="H1128" s="20">
        <v>39026.146000000001</v>
      </c>
      <c r="I1128" s="20">
        <v>39401.364999999998</v>
      </c>
      <c r="J1128" s="20">
        <v>26484.850999999999</v>
      </c>
      <c r="K1128" s="20">
        <v>60355.45</v>
      </c>
      <c r="L1128" s="20">
        <v>34555.063999999998</v>
      </c>
      <c r="M1128" s="20">
        <v>38524.124000000003</v>
      </c>
      <c r="N1128" s="20">
        <v>17748.217000000001</v>
      </c>
      <c r="O1128" s="20">
        <v>39807.506999999998</v>
      </c>
      <c r="P1128" s="20">
        <v>26273.954000000002</v>
      </c>
    </row>
    <row r="1129" spans="1:16" x14ac:dyDescent="0.3">
      <c r="A1129" s="31">
        <v>2018</v>
      </c>
      <c r="B1129" s="19">
        <v>79</v>
      </c>
      <c r="C1129" s="7" t="s">
        <v>57</v>
      </c>
      <c r="D1129" s="15">
        <v>1601678.3349999997</v>
      </c>
      <c r="E1129" s="20">
        <v>153051.68900000001</v>
      </c>
      <c r="F1129" s="20">
        <v>128721.917</v>
      </c>
      <c r="G1129" s="20">
        <v>150565.435</v>
      </c>
      <c r="H1129" s="20">
        <v>148651.17800000001</v>
      </c>
      <c r="I1129" s="20">
        <v>203060.807</v>
      </c>
      <c r="J1129" s="20">
        <v>141405.1</v>
      </c>
      <c r="K1129" s="20">
        <v>154471.02900000001</v>
      </c>
      <c r="L1129" s="20">
        <v>101230.724</v>
      </c>
      <c r="M1129" s="20">
        <v>123117.53200000001</v>
      </c>
      <c r="N1129" s="20">
        <v>104258.33900000001</v>
      </c>
      <c r="O1129" s="20">
        <v>105651.557</v>
      </c>
      <c r="P1129" s="20">
        <v>87493.028000000006</v>
      </c>
    </row>
    <row r="1130" spans="1:16" x14ac:dyDescent="0.3">
      <c r="A1130" s="31">
        <v>2018</v>
      </c>
      <c r="B1130" s="19">
        <v>80</v>
      </c>
      <c r="C1130" s="7" t="s">
        <v>58</v>
      </c>
      <c r="D1130" s="15">
        <v>379508.25</v>
      </c>
      <c r="E1130" s="20">
        <v>36545.345999999998</v>
      </c>
      <c r="F1130" s="20">
        <v>34648.591</v>
      </c>
      <c r="G1130" s="20">
        <v>42957.862999999998</v>
      </c>
      <c r="H1130" s="20">
        <v>44692.286999999997</v>
      </c>
      <c r="I1130" s="20">
        <v>42471.25</v>
      </c>
      <c r="J1130" s="20">
        <v>32387.123</v>
      </c>
      <c r="K1130" s="20">
        <v>39326.084000000003</v>
      </c>
      <c r="L1130" s="20">
        <v>22955.909</v>
      </c>
      <c r="M1130" s="20">
        <v>16789.698</v>
      </c>
      <c r="N1130" s="20">
        <v>25004.763999999999</v>
      </c>
      <c r="O1130" s="20">
        <v>14194.957</v>
      </c>
      <c r="P1130" s="20">
        <v>27534.378000000001</v>
      </c>
    </row>
    <row r="1131" spans="1:16" x14ac:dyDescent="0.3">
      <c r="A1131" s="31">
        <v>2018</v>
      </c>
      <c r="B1131" s="19">
        <v>81</v>
      </c>
      <c r="C1131" s="7" t="s">
        <v>59</v>
      </c>
      <c r="D1131" s="15">
        <v>869604.61200000008</v>
      </c>
      <c r="E1131" s="20">
        <v>86743.379000000001</v>
      </c>
      <c r="F1131" s="20">
        <v>60926.565999999999</v>
      </c>
      <c r="G1131" s="20">
        <v>77292.176000000007</v>
      </c>
      <c r="H1131" s="20">
        <v>79781.307000000001</v>
      </c>
      <c r="I1131" s="20">
        <v>94855.520999999993</v>
      </c>
      <c r="J1131" s="20">
        <v>49258.915000000001</v>
      </c>
      <c r="K1131" s="20">
        <v>69234.482999999993</v>
      </c>
      <c r="L1131" s="20">
        <v>44490.245999999999</v>
      </c>
      <c r="M1131" s="20">
        <v>47263.908000000003</v>
      </c>
      <c r="N1131" s="20">
        <v>68571.755000000005</v>
      </c>
      <c r="O1131" s="20">
        <v>92370.570999999996</v>
      </c>
      <c r="P1131" s="20">
        <v>98815.785000000003</v>
      </c>
    </row>
    <row r="1132" spans="1:16" x14ac:dyDescent="0.3">
      <c r="A1132" s="31">
        <v>2018</v>
      </c>
      <c r="B1132" s="19">
        <v>82</v>
      </c>
      <c r="C1132" s="7" t="s">
        <v>60</v>
      </c>
      <c r="D1132" s="15">
        <v>264795.25200000004</v>
      </c>
      <c r="E1132" s="20">
        <v>26449.174999999999</v>
      </c>
      <c r="F1132" s="20">
        <v>27110.696</v>
      </c>
      <c r="G1132" s="20">
        <v>23323.508000000002</v>
      </c>
      <c r="H1132" s="20">
        <v>21285.077000000001</v>
      </c>
      <c r="I1132" s="20">
        <v>12221.138999999999</v>
      </c>
      <c r="J1132" s="20">
        <v>11376.03</v>
      </c>
      <c r="K1132" s="20">
        <v>13899.127</v>
      </c>
      <c r="L1132" s="20">
        <v>47260.214999999997</v>
      </c>
      <c r="M1132" s="20">
        <v>16866.241000000002</v>
      </c>
      <c r="N1132" s="20">
        <v>13285.51</v>
      </c>
      <c r="O1132" s="20">
        <v>24124.968000000001</v>
      </c>
      <c r="P1132" s="20">
        <v>27593.565999999999</v>
      </c>
    </row>
    <row r="1133" spans="1:16" x14ac:dyDescent="0.3">
      <c r="A1133" s="31">
        <v>2018</v>
      </c>
      <c r="B1133" s="19">
        <v>83</v>
      </c>
      <c r="C1133" s="7" t="s">
        <v>61</v>
      </c>
      <c r="D1133" s="15">
        <v>64030.795000000006</v>
      </c>
      <c r="E1133" s="20">
        <v>9834.7289999999994</v>
      </c>
      <c r="F1133" s="20">
        <v>5142.1779999999999</v>
      </c>
      <c r="G1133" s="20">
        <v>4883.4719999999998</v>
      </c>
      <c r="H1133" s="20">
        <v>4048.7130000000002</v>
      </c>
      <c r="I1133" s="20">
        <v>7569.232</v>
      </c>
      <c r="J1133" s="20">
        <v>3325.4659999999999</v>
      </c>
      <c r="K1133" s="20">
        <v>2438.6419999999998</v>
      </c>
      <c r="L1133" s="20">
        <v>2975.98</v>
      </c>
      <c r="M1133" s="20">
        <v>3643.7649999999999</v>
      </c>
      <c r="N1133" s="20">
        <v>5841.3280000000004</v>
      </c>
      <c r="O1133" s="20">
        <v>6809.7579999999998</v>
      </c>
      <c r="P1133" s="20">
        <v>7517.5320000000002</v>
      </c>
    </row>
    <row r="1134" spans="1:16" x14ac:dyDescent="0.3">
      <c r="A1134" s="31">
        <v>2018</v>
      </c>
      <c r="B1134" s="19">
        <v>91</v>
      </c>
      <c r="C1134" s="7" t="s">
        <v>62</v>
      </c>
      <c r="D1134" s="15">
        <v>363547.674</v>
      </c>
      <c r="E1134" s="20">
        <v>31212.088</v>
      </c>
      <c r="F1134" s="20">
        <v>33199.826999999997</v>
      </c>
      <c r="G1134" s="20">
        <v>35050.654000000002</v>
      </c>
      <c r="H1134" s="20">
        <v>31927.303</v>
      </c>
      <c r="I1134" s="20">
        <v>35765.987999999998</v>
      </c>
      <c r="J1134" s="20">
        <v>31626.307000000001</v>
      </c>
      <c r="K1134" s="20">
        <v>32242.866000000002</v>
      </c>
      <c r="L1134" s="20">
        <v>19305.967000000001</v>
      </c>
      <c r="M1134" s="20">
        <v>28892.904999999999</v>
      </c>
      <c r="N1134" s="20">
        <v>27957.502</v>
      </c>
      <c r="O1134" s="20">
        <v>29038.702000000001</v>
      </c>
      <c r="P1134" s="20">
        <v>27327.564999999999</v>
      </c>
    </row>
    <row r="1135" spans="1:16" x14ac:dyDescent="0.3">
      <c r="A1135" s="31">
        <v>2018</v>
      </c>
      <c r="B1135" s="19">
        <v>92</v>
      </c>
      <c r="C1135" s="7" t="s">
        <v>63</v>
      </c>
      <c r="D1135" s="15">
        <v>212681.19200000001</v>
      </c>
      <c r="E1135" s="20">
        <v>11016.124</v>
      </c>
      <c r="F1135" s="20">
        <v>17062.45</v>
      </c>
      <c r="G1135" s="20">
        <v>14944.57</v>
      </c>
      <c r="H1135" s="20">
        <v>17454.777999999998</v>
      </c>
      <c r="I1135" s="20">
        <v>18089.305</v>
      </c>
      <c r="J1135" s="20">
        <v>18921.069</v>
      </c>
      <c r="K1135" s="20">
        <v>31369.452000000001</v>
      </c>
      <c r="L1135" s="20">
        <v>13042.512000000001</v>
      </c>
      <c r="M1135" s="20">
        <v>19884.806</v>
      </c>
      <c r="N1135" s="20">
        <v>16184.646000000001</v>
      </c>
      <c r="O1135" s="20">
        <v>14733.843000000001</v>
      </c>
      <c r="P1135" s="20">
        <v>19977.636999999999</v>
      </c>
    </row>
    <row r="1136" spans="1:16" x14ac:dyDescent="0.3">
      <c r="A1136" s="31">
        <v>2018</v>
      </c>
      <c r="B1136" s="19">
        <v>93</v>
      </c>
      <c r="C1136" s="7" t="s">
        <v>64</v>
      </c>
      <c r="D1136" s="15">
        <v>239264.821</v>
      </c>
      <c r="E1136" s="20">
        <v>27028.597000000002</v>
      </c>
      <c r="F1136" s="20">
        <v>24861.888999999999</v>
      </c>
      <c r="G1136" s="20">
        <v>29706.566999999999</v>
      </c>
      <c r="H1136" s="20">
        <v>24492.821</v>
      </c>
      <c r="I1136" s="20">
        <v>22925.421999999999</v>
      </c>
      <c r="J1136" s="20">
        <v>24032.037</v>
      </c>
      <c r="K1136" s="20">
        <v>24014.868999999999</v>
      </c>
      <c r="L1136" s="20">
        <v>11135.891</v>
      </c>
      <c r="M1136" s="20">
        <v>11023.652</v>
      </c>
      <c r="N1136" s="20">
        <v>8685.1749999999993</v>
      </c>
      <c r="O1136" s="20">
        <v>11926.656000000001</v>
      </c>
      <c r="P1136" s="20">
        <v>19431.244999999999</v>
      </c>
    </row>
    <row r="1137" spans="1:16" x14ac:dyDescent="0.3">
      <c r="A1137" s="31">
        <v>2018</v>
      </c>
      <c r="B1137" s="19">
        <v>95</v>
      </c>
      <c r="C1137" s="7" t="s">
        <v>65</v>
      </c>
      <c r="D1137" s="15">
        <v>9622.39</v>
      </c>
      <c r="E1137" s="20">
        <v>1198.8879999999999</v>
      </c>
      <c r="F1137" s="20">
        <v>934.74199999999996</v>
      </c>
      <c r="G1137" s="20">
        <v>935.57</v>
      </c>
      <c r="H1137" s="20">
        <v>1016.393</v>
      </c>
      <c r="I1137" s="20">
        <v>846.15700000000004</v>
      </c>
      <c r="J1137" s="20">
        <v>669.11099999999999</v>
      </c>
      <c r="K1137" s="20">
        <v>686.428</v>
      </c>
      <c r="L1137" s="20">
        <v>713.29</v>
      </c>
      <c r="M1137" s="20">
        <v>554.221</v>
      </c>
      <c r="N1137" s="20">
        <v>895.80700000000002</v>
      </c>
      <c r="O1137" s="20">
        <v>563.65899999999999</v>
      </c>
      <c r="P1137" s="20">
        <v>608.12400000000002</v>
      </c>
    </row>
    <row r="1138" spans="1:16" x14ac:dyDescent="0.3">
      <c r="A1138" s="31">
        <v>2018</v>
      </c>
      <c r="B1138" s="19">
        <v>96</v>
      </c>
      <c r="C1138" s="7" t="s">
        <v>66</v>
      </c>
      <c r="D1138" s="15">
        <v>119147.36900000001</v>
      </c>
      <c r="E1138" s="20">
        <v>10101.537</v>
      </c>
      <c r="F1138" s="20">
        <v>11448.454</v>
      </c>
      <c r="G1138" s="20">
        <v>8143.83</v>
      </c>
      <c r="H1138" s="20">
        <v>10497.421</v>
      </c>
      <c r="I1138" s="20">
        <v>9619.3389999999999</v>
      </c>
      <c r="J1138" s="20">
        <v>10952.742</v>
      </c>
      <c r="K1138" s="20">
        <v>10925.526</v>
      </c>
      <c r="L1138" s="20">
        <v>6968.4089999999997</v>
      </c>
      <c r="M1138" s="20">
        <v>10539.116</v>
      </c>
      <c r="N1138" s="20">
        <v>6179.1980000000003</v>
      </c>
      <c r="O1138" s="20">
        <v>11705.958000000001</v>
      </c>
      <c r="P1138" s="20">
        <v>12065.839</v>
      </c>
    </row>
    <row r="1139" spans="1:16" x14ac:dyDescent="0.3">
      <c r="A1139" s="31">
        <v>2018</v>
      </c>
      <c r="B1139" s="19">
        <v>97</v>
      </c>
      <c r="C1139" s="7" t="s">
        <v>67</v>
      </c>
      <c r="D1139" s="15">
        <v>14333.970999999998</v>
      </c>
      <c r="E1139" s="20">
        <v>4204.3220000000001</v>
      </c>
      <c r="F1139" s="20">
        <v>1399.0409999999999</v>
      </c>
      <c r="G1139" s="20">
        <v>119.892</v>
      </c>
      <c r="H1139" s="20">
        <v>2637.904</v>
      </c>
      <c r="I1139" s="20">
        <v>377.017</v>
      </c>
      <c r="J1139" s="20">
        <v>4627.1419999999998</v>
      </c>
      <c r="K1139" s="20">
        <v>491.06299999999999</v>
      </c>
      <c r="L1139" s="20">
        <v>57.47</v>
      </c>
      <c r="M1139" s="20">
        <v>305.577</v>
      </c>
      <c r="N1139" s="20">
        <v>29.11</v>
      </c>
      <c r="O1139" s="20">
        <v>71.212000000000003</v>
      </c>
      <c r="P1139" s="20">
        <v>14.221</v>
      </c>
    </row>
    <row r="1140" spans="1:16" x14ac:dyDescent="0.3">
      <c r="A1140" s="31">
        <v>2018</v>
      </c>
      <c r="B1140" s="19">
        <v>98</v>
      </c>
      <c r="C1140" s="7" t="s">
        <v>68</v>
      </c>
      <c r="D1140" s="15">
        <v>393554.359</v>
      </c>
      <c r="E1140" s="20">
        <v>41743.618999999999</v>
      </c>
      <c r="F1140" s="20">
        <v>22415.161</v>
      </c>
      <c r="G1140" s="20">
        <v>39002.347999999998</v>
      </c>
      <c r="H1140" s="20">
        <v>34106.892</v>
      </c>
      <c r="I1140" s="20">
        <v>39168.171999999999</v>
      </c>
      <c r="J1140" s="20">
        <v>35992.874000000003</v>
      </c>
      <c r="K1140" s="20">
        <v>40714.688999999998</v>
      </c>
      <c r="L1140" s="20">
        <v>24766.226999999999</v>
      </c>
      <c r="M1140" s="20">
        <v>36407.275000000001</v>
      </c>
      <c r="N1140" s="20">
        <v>23440.017</v>
      </c>
      <c r="O1140" s="20">
        <v>27492.649000000001</v>
      </c>
      <c r="P1140" s="20">
        <v>28304.436000000002</v>
      </c>
    </row>
    <row r="1141" spans="1:16" x14ac:dyDescent="0.3">
      <c r="A1141" s="31">
        <v>2018</v>
      </c>
      <c r="B1141" s="19">
        <v>204</v>
      </c>
      <c r="C1141" s="7" t="s">
        <v>69</v>
      </c>
      <c r="D1141" s="15">
        <v>752929.70900000003</v>
      </c>
      <c r="E1141" s="20">
        <v>48961.567000000003</v>
      </c>
      <c r="F1141" s="20">
        <v>61603.417999999998</v>
      </c>
      <c r="G1141" s="20">
        <v>102016.087</v>
      </c>
      <c r="H1141" s="20">
        <v>80316.361000000004</v>
      </c>
      <c r="I1141" s="20">
        <v>94472.187999999995</v>
      </c>
      <c r="J1141" s="20">
        <v>72259.138000000006</v>
      </c>
      <c r="K1141" s="20">
        <v>71417.551000000007</v>
      </c>
      <c r="L1141" s="20">
        <v>42863.572</v>
      </c>
      <c r="M1141" s="20">
        <v>43381.42</v>
      </c>
      <c r="N1141" s="20">
        <v>48374.697</v>
      </c>
      <c r="O1141" s="20">
        <v>41162.82</v>
      </c>
      <c r="P1141" s="20">
        <v>46100.89</v>
      </c>
    </row>
    <row r="1142" spans="1:16" x14ac:dyDescent="0.3">
      <c r="A1142" s="31">
        <v>2018</v>
      </c>
      <c r="B1142" s="19">
        <v>208</v>
      </c>
      <c r="C1142" s="7" t="s">
        <v>70</v>
      </c>
      <c r="D1142" s="15">
        <v>1158500.6060000001</v>
      </c>
      <c r="E1142" s="20">
        <v>82445.316000000006</v>
      </c>
      <c r="F1142" s="20">
        <v>77755.789999999994</v>
      </c>
      <c r="G1142" s="20">
        <v>64996.423999999999</v>
      </c>
      <c r="H1142" s="20">
        <v>57205.642</v>
      </c>
      <c r="I1142" s="20">
        <v>94520.354999999996</v>
      </c>
      <c r="J1142" s="20">
        <v>198197.09700000001</v>
      </c>
      <c r="K1142" s="20">
        <v>150619.96900000001</v>
      </c>
      <c r="L1142" s="20">
        <v>61156.129000000001</v>
      </c>
      <c r="M1142" s="20">
        <v>98635.793000000005</v>
      </c>
      <c r="N1142" s="20">
        <v>78654.297999999995</v>
      </c>
      <c r="O1142" s="20">
        <v>107197.443</v>
      </c>
      <c r="P1142" s="20">
        <v>87116.35</v>
      </c>
    </row>
    <row r="1143" spans="1:16" x14ac:dyDescent="0.3">
      <c r="A1143" s="31">
        <v>2018</v>
      </c>
      <c r="B1143" s="19">
        <v>212</v>
      </c>
      <c r="C1143" s="7" t="s">
        <v>71</v>
      </c>
      <c r="D1143" s="15">
        <v>233960.55200000003</v>
      </c>
      <c r="E1143" s="20">
        <v>20695.971000000001</v>
      </c>
      <c r="F1143" s="20">
        <v>11056.227999999999</v>
      </c>
      <c r="G1143" s="20">
        <v>12258.298000000001</v>
      </c>
      <c r="H1143" s="20">
        <v>17209.465</v>
      </c>
      <c r="I1143" s="20">
        <v>25489.232</v>
      </c>
      <c r="J1143" s="20">
        <v>25978.744999999999</v>
      </c>
      <c r="K1143" s="20">
        <v>27109.9</v>
      </c>
      <c r="L1143" s="20">
        <v>10338.114</v>
      </c>
      <c r="M1143" s="20">
        <v>9927.4770000000008</v>
      </c>
      <c r="N1143" s="20">
        <v>40221.957999999999</v>
      </c>
      <c r="O1143" s="20">
        <v>24247.786</v>
      </c>
      <c r="P1143" s="20">
        <v>9427.3780000000006</v>
      </c>
    </row>
    <row r="1144" spans="1:16" x14ac:dyDescent="0.3">
      <c r="A1144" s="31">
        <v>2018</v>
      </c>
      <c r="B1144" s="19">
        <v>216</v>
      </c>
      <c r="C1144" s="7" t="s">
        <v>72</v>
      </c>
      <c r="D1144" s="15">
        <v>371677.57400000002</v>
      </c>
      <c r="E1144" s="20">
        <v>44606.28</v>
      </c>
      <c r="F1144" s="20">
        <v>41542.648000000001</v>
      </c>
      <c r="G1144" s="20">
        <v>15569.441999999999</v>
      </c>
      <c r="H1144" s="20">
        <v>30606.920999999998</v>
      </c>
      <c r="I1144" s="20">
        <v>42379.722999999998</v>
      </c>
      <c r="J1144" s="20">
        <v>29828.543000000001</v>
      </c>
      <c r="K1144" s="20">
        <v>27455.942999999999</v>
      </c>
      <c r="L1144" s="20">
        <v>31838.867999999999</v>
      </c>
      <c r="M1144" s="20">
        <v>9673.27</v>
      </c>
      <c r="N1144" s="20">
        <v>26930.357</v>
      </c>
      <c r="O1144" s="20">
        <v>47689.805</v>
      </c>
      <c r="P1144" s="20">
        <v>23555.774000000001</v>
      </c>
    </row>
    <row r="1145" spans="1:16" x14ac:dyDescent="0.3">
      <c r="A1145" s="31">
        <v>2018</v>
      </c>
      <c r="B1145" s="19">
        <v>220</v>
      </c>
      <c r="C1145" s="7" t="s">
        <v>73</v>
      </c>
      <c r="D1145" s="15">
        <v>2168478.142</v>
      </c>
      <c r="E1145" s="20">
        <v>238984.785</v>
      </c>
      <c r="F1145" s="20">
        <v>183329.649</v>
      </c>
      <c r="G1145" s="20">
        <v>230179.171</v>
      </c>
      <c r="H1145" s="20">
        <v>206216.81899999999</v>
      </c>
      <c r="I1145" s="20">
        <v>266669.511</v>
      </c>
      <c r="J1145" s="20">
        <v>190006.11600000001</v>
      </c>
      <c r="K1145" s="20">
        <v>179178.23199999999</v>
      </c>
      <c r="L1145" s="20">
        <v>118522.152</v>
      </c>
      <c r="M1145" s="20">
        <v>125553.825</v>
      </c>
      <c r="N1145" s="20">
        <v>129546.356</v>
      </c>
      <c r="O1145" s="20">
        <v>163894.014</v>
      </c>
      <c r="P1145" s="20">
        <v>136397.51199999999</v>
      </c>
    </row>
    <row r="1146" spans="1:16" x14ac:dyDescent="0.3">
      <c r="A1146" s="31">
        <v>2018</v>
      </c>
      <c r="B1146" s="19">
        <v>224</v>
      </c>
      <c r="C1146" s="7" t="s">
        <v>74</v>
      </c>
      <c r="D1146" s="15">
        <v>86948.849999999991</v>
      </c>
      <c r="E1146" s="20">
        <v>8146.366</v>
      </c>
      <c r="F1146" s="20">
        <v>12264.874</v>
      </c>
      <c r="G1146" s="20">
        <v>11464.294</v>
      </c>
      <c r="H1146" s="20">
        <v>12153.638999999999</v>
      </c>
      <c r="I1146" s="20">
        <v>6044.8959999999997</v>
      </c>
      <c r="J1146" s="20">
        <v>5888.4549999999999</v>
      </c>
      <c r="K1146" s="20">
        <v>11400.636</v>
      </c>
      <c r="L1146" s="20">
        <v>2422.154</v>
      </c>
      <c r="M1146" s="20">
        <v>5536.1180000000004</v>
      </c>
      <c r="N1146" s="20">
        <v>4548.3280000000004</v>
      </c>
      <c r="O1146" s="20">
        <v>3199.953</v>
      </c>
      <c r="P1146" s="20">
        <v>3879.1370000000002</v>
      </c>
    </row>
    <row r="1147" spans="1:16" x14ac:dyDescent="0.3">
      <c r="A1147" s="31">
        <v>2018</v>
      </c>
      <c r="B1147" s="19">
        <v>225</v>
      </c>
      <c r="C1147" s="7" t="s">
        <v>75</v>
      </c>
      <c r="D1147" s="15">
        <v>149.51999999999998</v>
      </c>
      <c r="E1147" s="20" t="s">
        <v>168</v>
      </c>
      <c r="F1147" s="20" t="s">
        <v>168</v>
      </c>
      <c r="G1147" s="20">
        <v>84.72</v>
      </c>
      <c r="H1147" s="20">
        <v>64.8</v>
      </c>
      <c r="I1147" s="20" t="s">
        <v>168</v>
      </c>
      <c r="J1147" s="20" t="s">
        <v>168</v>
      </c>
      <c r="K1147" s="20" t="s">
        <v>168</v>
      </c>
      <c r="L1147" s="20" t="s">
        <v>168</v>
      </c>
      <c r="M1147" s="20" t="s">
        <v>168</v>
      </c>
      <c r="N1147" s="20" t="s">
        <v>168</v>
      </c>
      <c r="O1147" s="20" t="s">
        <v>168</v>
      </c>
      <c r="P1147" s="20" t="s">
        <v>168</v>
      </c>
    </row>
    <row r="1148" spans="1:16" x14ac:dyDescent="0.3">
      <c r="A1148" s="31">
        <v>2018</v>
      </c>
      <c r="B1148" s="19">
        <v>228</v>
      </c>
      <c r="C1148" s="7" t="s">
        <v>76</v>
      </c>
      <c r="D1148" s="15">
        <v>29167.647999999997</v>
      </c>
      <c r="E1148" s="20">
        <v>1690.52</v>
      </c>
      <c r="F1148" s="20">
        <v>656.57299999999998</v>
      </c>
      <c r="G1148" s="20">
        <v>414.45299999999997</v>
      </c>
      <c r="H1148" s="20">
        <v>3973.9690000000001</v>
      </c>
      <c r="I1148" s="20">
        <v>1475.9169999999999</v>
      </c>
      <c r="J1148" s="20">
        <v>3035.3440000000001</v>
      </c>
      <c r="K1148" s="20">
        <v>721.33799999999997</v>
      </c>
      <c r="L1148" s="20">
        <v>943.25</v>
      </c>
      <c r="M1148" s="20">
        <v>1864.413</v>
      </c>
      <c r="N1148" s="20">
        <v>3376.4090000000001</v>
      </c>
      <c r="O1148" s="20">
        <v>3821.1030000000001</v>
      </c>
      <c r="P1148" s="20">
        <v>7194.3590000000004</v>
      </c>
    </row>
    <row r="1149" spans="1:16" x14ac:dyDescent="0.3">
      <c r="A1149" s="31">
        <v>2018</v>
      </c>
      <c r="B1149" s="19">
        <v>232</v>
      </c>
      <c r="C1149" s="7" t="s">
        <v>77</v>
      </c>
      <c r="D1149" s="15">
        <v>20137.026999999998</v>
      </c>
      <c r="E1149" s="20">
        <v>120.518</v>
      </c>
      <c r="F1149" s="20">
        <v>77.484999999999999</v>
      </c>
      <c r="G1149" s="20">
        <v>3838.4630000000002</v>
      </c>
      <c r="H1149" s="20">
        <v>3931.0360000000001</v>
      </c>
      <c r="I1149" s="20">
        <v>4853.8599999999997</v>
      </c>
      <c r="J1149" s="20">
        <v>995.68499999999995</v>
      </c>
      <c r="K1149" s="20">
        <v>4509.1509999999998</v>
      </c>
      <c r="L1149" s="20">
        <v>1438.37</v>
      </c>
      <c r="M1149" s="20">
        <v>1.3979999999999999</v>
      </c>
      <c r="N1149" s="20">
        <v>1.7290000000000001</v>
      </c>
      <c r="O1149" s="20" t="s">
        <v>168</v>
      </c>
      <c r="P1149" s="20">
        <v>369.33199999999999</v>
      </c>
    </row>
    <row r="1150" spans="1:16" x14ac:dyDescent="0.3">
      <c r="A1150" s="31">
        <v>2018</v>
      </c>
      <c r="B1150" s="19">
        <v>236</v>
      </c>
      <c r="C1150" s="7" t="s">
        <v>78</v>
      </c>
      <c r="D1150" s="15">
        <v>8877.496000000001</v>
      </c>
      <c r="E1150" s="20" t="s">
        <v>168</v>
      </c>
      <c r="F1150" s="20">
        <v>986.26700000000005</v>
      </c>
      <c r="G1150" s="20">
        <v>711.91200000000003</v>
      </c>
      <c r="H1150" s="20">
        <v>2549.79</v>
      </c>
      <c r="I1150" s="20" t="s">
        <v>168</v>
      </c>
      <c r="J1150" s="20">
        <v>987.74099999999999</v>
      </c>
      <c r="K1150" s="20">
        <v>386.178</v>
      </c>
      <c r="L1150" s="20">
        <v>1121.171</v>
      </c>
      <c r="M1150" s="20">
        <v>2019.9490000000001</v>
      </c>
      <c r="N1150" s="20">
        <v>92.7</v>
      </c>
      <c r="O1150" s="20" t="s">
        <v>168</v>
      </c>
      <c r="P1150" s="20">
        <v>21.788</v>
      </c>
    </row>
    <row r="1151" spans="1:16" x14ac:dyDescent="0.3">
      <c r="A1151" s="31">
        <v>2018</v>
      </c>
      <c r="B1151" s="19">
        <v>240</v>
      </c>
      <c r="C1151" s="7" t="s">
        <v>79</v>
      </c>
      <c r="D1151" s="15">
        <v>2217.2300000000005</v>
      </c>
      <c r="E1151" s="20">
        <v>1464.8119999999999</v>
      </c>
      <c r="F1151" s="20">
        <v>656.49599999999998</v>
      </c>
      <c r="G1151" s="20">
        <v>1.141</v>
      </c>
      <c r="H1151" s="20">
        <v>6.6379999999999999</v>
      </c>
      <c r="I1151" s="20">
        <v>6.4450000000000003</v>
      </c>
      <c r="J1151" s="20" t="s">
        <v>168</v>
      </c>
      <c r="K1151" s="20">
        <v>6.3289999999999997</v>
      </c>
      <c r="L1151" s="20">
        <v>16.068000000000001</v>
      </c>
      <c r="M1151" s="20">
        <v>21.864000000000001</v>
      </c>
      <c r="N1151" s="20">
        <v>28.021999999999998</v>
      </c>
      <c r="O1151" s="20">
        <v>7.96</v>
      </c>
      <c r="P1151" s="20">
        <v>1.4550000000000001</v>
      </c>
    </row>
    <row r="1152" spans="1:16" x14ac:dyDescent="0.3">
      <c r="A1152" s="31">
        <v>2018</v>
      </c>
      <c r="B1152" s="19">
        <v>244</v>
      </c>
      <c r="C1152" s="7" t="s">
        <v>80</v>
      </c>
      <c r="D1152" s="15">
        <v>25142.466</v>
      </c>
      <c r="E1152" s="20">
        <v>1220.22</v>
      </c>
      <c r="F1152" s="20">
        <v>1092.682</v>
      </c>
      <c r="G1152" s="20">
        <v>3791.5010000000002</v>
      </c>
      <c r="H1152" s="20">
        <v>1919.509</v>
      </c>
      <c r="I1152" s="20">
        <v>3907.806</v>
      </c>
      <c r="J1152" s="20">
        <v>1424.425</v>
      </c>
      <c r="K1152" s="20">
        <v>4147.4669999999996</v>
      </c>
      <c r="L1152" s="20">
        <v>1634.039</v>
      </c>
      <c r="M1152" s="20">
        <v>2166.7289999999998</v>
      </c>
      <c r="N1152" s="20">
        <v>1820.7629999999999</v>
      </c>
      <c r="O1152" s="20">
        <v>1427.0129999999999</v>
      </c>
      <c r="P1152" s="20">
        <v>590.31200000000001</v>
      </c>
    </row>
    <row r="1153" spans="1:16" x14ac:dyDescent="0.3">
      <c r="A1153" s="31">
        <v>2018</v>
      </c>
      <c r="B1153" s="19">
        <v>247</v>
      </c>
      <c r="C1153" s="7" t="s">
        <v>81</v>
      </c>
      <c r="D1153" s="15">
        <v>472.10499999999996</v>
      </c>
      <c r="E1153" s="20">
        <v>229.35499999999999</v>
      </c>
      <c r="F1153" s="20" t="s">
        <v>168</v>
      </c>
      <c r="G1153" s="20" t="s">
        <v>168</v>
      </c>
      <c r="H1153" s="20" t="s">
        <v>168</v>
      </c>
      <c r="I1153" s="20" t="s">
        <v>168</v>
      </c>
      <c r="J1153" s="20" t="s">
        <v>168</v>
      </c>
      <c r="K1153" s="20" t="s">
        <v>168</v>
      </c>
      <c r="L1153" s="20" t="s">
        <v>168</v>
      </c>
      <c r="M1153" s="20">
        <v>232.77099999999999</v>
      </c>
      <c r="N1153" s="20">
        <v>7.9770000000000003</v>
      </c>
      <c r="O1153" s="20">
        <v>2.0019999999999998</v>
      </c>
      <c r="P1153" s="20" t="s">
        <v>168</v>
      </c>
    </row>
    <row r="1154" spans="1:16" x14ac:dyDescent="0.3">
      <c r="A1154" s="31">
        <v>2018</v>
      </c>
      <c r="B1154" s="19">
        <v>248</v>
      </c>
      <c r="C1154" s="7" t="s">
        <v>82</v>
      </c>
      <c r="D1154" s="15">
        <v>12676.92</v>
      </c>
      <c r="E1154" s="20">
        <v>403.01900000000001</v>
      </c>
      <c r="F1154" s="20">
        <v>96.498999999999995</v>
      </c>
      <c r="G1154" s="20">
        <v>163.76599999999999</v>
      </c>
      <c r="H1154" s="20">
        <v>233.86500000000001</v>
      </c>
      <c r="I1154" s="20">
        <v>840.99300000000005</v>
      </c>
      <c r="J1154" s="20">
        <v>5841.0860000000002</v>
      </c>
      <c r="K1154" s="20">
        <v>923.48800000000006</v>
      </c>
      <c r="L1154" s="20">
        <v>1208.1869999999999</v>
      </c>
      <c r="M1154" s="20">
        <v>1536.6220000000001</v>
      </c>
      <c r="N1154" s="20">
        <v>871.58</v>
      </c>
      <c r="O1154" s="20">
        <v>401.44499999999999</v>
      </c>
      <c r="P1154" s="20">
        <v>156.37</v>
      </c>
    </row>
    <row r="1155" spans="1:16" x14ac:dyDescent="0.3">
      <c r="A1155" s="31">
        <v>2018</v>
      </c>
      <c r="B1155" s="19">
        <v>252</v>
      </c>
      <c r="C1155" s="7" t="s">
        <v>83</v>
      </c>
      <c r="D1155" s="15">
        <v>63.411999999999999</v>
      </c>
      <c r="E1155" s="20" t="s">
        <v>168</v>
      </c>
      <c r="F1155" s="20" t="s">
        <v>168</v>
      </c>
      <c r="G1155" s="20">
        <v>61.61</v>
      </c>
      <c r="H1155" s="20" t="s">
        <v>168</v>
      </c>
      <c r="I1155" s="20" t="s">
        <v>168</v>
      </c>
      <c r="J1155" s="20" t="s">
        <v>168</v>
      </c>
      <c r="K1155" s="20" t="s">
        <v>168</v>
      </c>
      <c r="L1155" s="20">
        <v>0.1</v>
      </c>
      <c r="M1155" s="20">
        <v>1.4890000000000001</v>
      </c>
      <c r="N1155" s="20" t="s">
        <v>168</v>
      </c>
      <c r="O1155" s="20">
        <v>0.21299999999999999</v>
      </c>
      <c r="P1155" s="20" t="s">
        <v>168</v>
      </c>
    </row>
    <row r="1156" spans="1:16" x14ac:dyDescent="0.3">
      <c r="A1156" s="31">
        <v>2018</v>
      </c>
      <c r="B1156" s="19">
        <v>260</v>
      </c>
      <c r="C1156" s="7" t="s">
        <v>85</v>
      </c>
      <c r="D1156" s="15">
        <v>66123.839000000007</v>
      </c>
      <c r="E1156" s="20">
        <v>28656.866000000002</v>
      </c>
      <c r="F1156" s="20">
        <v>8575.6990000000005</v>
      </c>
      <c r="G1156" s="20">
        <v>8242.9079999999994</v>
      </c>
      <c r="H1156" s="20">
        <v>19503.338</v>
      </c>
      <c r="I1156" s="20">
        <v>202.53299999999999</v>
      </c>
      <c r="J1156" s="20">
        <v>470.23500000000001</v>
      </c>
      <c r="K1156" s="20">
        <v>200.96199999999999</v>
      </c>
      <c r="L1156" s="20">
        <v>16.978999999999999</v>
      </c>
      <c r="M1156" s="20">
        <v>20.27</v>
      </c>
      <c r="N1156" s="20">
        <v>34.195999999999998</v>
      </c>
      <c r="O1156" s="20">
        <v>76.843999999999994</v>
      </c>
      <c r="P1156" s="20">
        <v>123.009</v>
      </c>
    </row>
    <row r="1157" spans="1:16" x14ac:dyDescent="0.3">
      <c r="A1157" s="31">
        <v>2018</v>
      </c>
      <c r="B1157" s="19">
        <v>264</v>
      </c>
      <c r="C1157" s="7" t="s">
        <v>86</v>
      </c>
      <c r="D1157" s="15">
        <v>2815.3130000000006</v>
      </c>
      <c r="E1157" s="20">
        <v>4.5910000000000002</v>
      </c>
      <c r="F1157" s="20">
        <v>34.055999999999997</v>
      </c>
      <c r="G1157" s="20">
        <v>1033.184</v>
      </c>
      <c r="H1157" s="20">
        <v>399.827</v>
      </c>
      <c r="I1157" s="20">
        <v>8.0060000000000002</v>
      </c>
      <c r="J1157" s="20">
        <v>195.81700000000001</v>
      </c>
      <c r="K1157" s="20">
        <v>151.57400000000001</v>
      </c>
      <c r="L1157" s="20">
        <v>732.22299999999996</v>
      </c>
      <c r="M1157" s="20">
        <v>0.67800000000000005</v>
      </c>
      <c r="N1157" s="20">
        <v>8.3529999999999998</v>
      </c>
      <c r="O1157" s="20">
        <v>80.001000000000005</v>
      </c>
      <c r="P1157" s="20">
        <v>167.00299999999999</v>
      </c>
    </row>
    <row r="1158" spans="1:16" x14ac:dyDescent="0.3">
      <c r="A1158" s="31">
        <v>2018</v>
      </c>
      <c r="B1158" s="19">
        <v>268</v>
      </c>
      <c r="C1158" s="7" t="s">
        <v>87</v>
      </c>
      <c r="D1158" s="15">
        <v>13878.108999999999</v>
      </c>
      <c r="E1158" s="20" t="s">
        <v>168</v>
      </c>
      <c r="F1158" s="20">
        <v>4542.7669999999998</v>
      </c>
      <c r="G1158" s="20">
        <v>8689.2350000000006</v>
      </c>
      <c r="H1158" s="20" t="s">
        <v>168</v>
      </c>
      <c r="I1158" s="20">
        <v>104.587</v>
      </c>
      <c r="J1158" s="20" t="s">
        <v>168</v>
      </c>
      <c r="K1158" s="20" t="s">
        <v>168</v>
      </c>
      <c r="L1158" s="20" t="s">
        <v>168</v>
      </c>
      <c r="M1158" s="20">
        <v>2.88</v>
      </c>
      <c r="N1158" s="20">
        <v>384.88299999999998</v>
      </c>
      <c r="O1158" s="20">
        <v>3.1720000000000002</v>
      </c>
      <c r="P1158" s="20">
        <v>150.58500000000001</v>
      </c>
    </row>
    <row r="1159" spans="1:16" x14ac:dyDescent="0.3">
      <c r="A1159" s="31">
        <v>2018</v>
      </c>
      <c r="B1159" s="19">
        <v>272</v>
      </c>
      <c r="C1159" s="7" t="s">
        <v>88</v>
      </c>
      <c r="D1159" s="15">
        <v>195937.77999999997</v>
      </c>
      <c r="E1159" s="20">
        <v>11932.308999999999</v>
      </c>
      <c r="F1159" s="20">
        <v>17258.853999999999</v>
      </c>
      <c r="G1159" s="20">
        <v>28032.008000000002</v>
      </c>
      <c r="H1159" s="20">
        <v>15683.111999999999</v>
      </c>
      <c r="I1159" s="20">
        <v>29774.636999999999</v>
      </c>
      <c r="J1159" s="20">
        <v>18998.272000000001</v>
      </c>
      <c r="K1159" s="20">
        <v>19476.706999999999</v>
      </c>
      <c r="L1159" s="20">
        <v>16405.014999999999</v>
      </c>
      <c r="M1159" s="20">
        <v>11934.974</v>
      </c>
      <c r="N1159" s="20">
        <v>7144.7209999999995</v>
      </c>
      <c r="O1159" s="20">
        <v>9107.2890000000007</v>
      </c>
      <c r="P1159" s="20">
        <v>10189.882</v>
      </c>
    </row>
    <row r="1160" spans="1:16" x14ac:dyDescent="0.3">
      <c r="A1160" s="31">
        <v>2018</v>
      </c>
      <c r="B1160" s="19">
        <v>276</v>
      </c>
      <c r="C1160" s="7" t="s">
        <v>89</v>
      </c>
      <c r="D1160" s="15">
        <v>77653.149999999994</v>
      </c>
      <c r="E1160" s="20">
        <v>5549.3389999999999</v>
      </c>
      <c r="F1160" s="20">
        <v>11327.584000000001</v>
      </c>
      <c r="G1160" s="20">
        <v>9893.3549999999996</v>
      </c>
      <c r="H1160" s="20">
        <v>5052.3779999999997</v>
      </c>
      <c r="I1160" s="20">
        <v>6692.116</v>
      </c>
      <c r="J1160" s="20">
        <v>5819.3630000000003</v>
      </c>
      <c r="K1160" s="20">
        <v>5899.1409999999996</v>
      </c>
      <c r="L1160" s="20">
        <v>6276.8829999999998</v>
      </c>
      <c r="M1160" s="20">
        <v>4249.4440000000004</v>
      </c>
      <c r="N1160" s="20">
        <v>5213.9359999999997</v>
      </c>
      <c r="O1160" s="20">
        <v>5689.01</v>
      </c>
      <c r="P1160" s="20">
        <v>5990.6009999999997</v>
      </c>
    </row>
    <row r="1161" spans="1:16" x14ac:dyDescent="0.3">
      <c r="A1161" s="31">
        <v>2018</v>
      </c>
      <c r="B1161" s="19">
        <v>280</v>
      </c>
      <c r="C1161" s="7" t="s">
        <v>90</v>
      </c>
      <c r="D1161" s="15">
        <v>17917.355</v>
      </c>
      <c r="E1161" s="20">
        <v>93.460999999999999</v>
      </c>
      <c r="F1161" s="20">
        <v>863.00599999999997</v>
      </c>
      <c r="G1161" s="20">
        <v>512.13900000000001</v>
      </c>
      <c r="H1161" s="20">
        <v>395.99299999999999</v>
      </c>
      <c r="I1161" s="20">
        <v>251.8</v>
      </c>
      <c r="J1161" s="20">
        <v>568.39800000000002</v>
      </c>
      <c r="K1161" s="20">
        <v>538.17700000000002</v>
      </c>
      <c r="L1161" s="20">
        <v>6603.348</v>
      </c>
      <c r="M1161" s="20">
        <v>1151.2339999999999</v>
      </c>
      <c r="N1161" s="20">
        <v>1618.2560000000001</v>
      </c>
      <c r="O1161" s="20">
        <v>48.542999999999999</v>
      </c>
      <c r="P1161" s="20">
        <v>5273</v>
      </c>
    </row>
    <row r="1162" spans="1:16" x14ac:dyDescent="0.3">
      <c r="A1162" s="31">
        <v>2018</v>
      </c>
      <c r="B1162" s="19">
        <v>284</v>
      </c>
      <c r="C1162" s="7" t="s">
        <v>91</v>
      </c>
      <c r="D1162" s="15">
        <v>26865.737000000001</v>
      </c>
      <c r="E1162" s="20">
        <v>175.15299999999999</v>
      </c>
      <c r="F1162" s="20">
        <v>917.54700000000003</v>
      </c>
      <c r="G1162" s="20">
        <v>1717.3150000000001</v>
      </c>
      <c r="H1162" s="20">
        <v>457.024</v>
      </c>
      <c r="I1162" s="20">
        <v>2906.72</v>
      </c>
      <c r="J1162" s="20">
        <v>2426.172</v>
      </c>
      <c r="K1162" s="20">
        <v>8632.2139999999999</v>
      </c>
      <c r="L1162" s="20">
        <v>3121.8380000000002</v>
      </c>
      <c r="M1162" s="20">
        <v>5419.9549999999999</v>
      </c>
      <c r="N1162" s="20">
        <v>244.96799999999999</v>
      </c>
      <c r="O1162" s="20">
        <v>195.90299999999999</v>
      </c>
      <c r="P1162" s="20">
        <v>650.928</v>
      </c>
    </row>
    <row r="1163" spans="1:16" x14ac:dyDescent="0.3">
      <c r="A1163" s="31">
        <v>2018</v>
      </c>
      <c r="B1163" s="19">
        <v>288</v>
      </c>
      <c r="C1163" s="7" t="s">
        <v>92</v>
      </c>
      <c r="D1163" s="15">
        <v>143286.84599999999</v>
      </c>
      <c r="E1163" s="20">
        <v>9089.4359999999997</v>
      </c>
      <c r="F1163" s="20">
        <v>8644.4169999999995</v>
      </c>
      <c r="G1163" s="20">
        <v>17404.920999999998</v>
      </c>
      <c r="H1163" s="20">
        <v>20785.528999999999</v>
      </c>
      <c r="I1163" s="20">
        <v>18391.796999999999</v>
      </c>
      <c r="J1163" s="20">
        <v>10202.189</v>
      </c>
      <c r="K1163" s="20">
        <v>13378.15</v>
      </c>
      <c r="L1163" s="20">
        <v>28223.416000000001</v>
      </c>
      <c r="M1163" s="20">
        <v>7230.3689999999997</v>
      </c>
      <c r="N1163" s="20">
        <v>5295.8320000000003</v>
      </c>
      <c r="O1163" s="20">
        <v>2300.2640000000001</v>
      </c>
      <c r="P1163" s="20">
        <v>2340.5259999999998</v>
      </c>
    </row>
    <row r="1164" spans="1:16" x14ac:dyDescent="0.3">
      <c r="A1164" s="31">
        <v>2018</v>
      </c>
      <c r="B1164" s="19">
        <v>302</v>
      </c>
      <c r="C1164" s="7" t="s">
        <v>93</v>
      </c>
      <c r="D1164" s="15">
        <v>48710.253000000004</v>
      </c>
      <c r="E1164" s="20">
        <v>1408.896</v>
      </c>
      <c r="F1164" s="20">
        <v>2285.1819999999998</v>
      </c>
      <c r="G1164" s="20">
        <v>3524.2620000000002</v>
      </c>
      <c r="H1164" s="20">
        <v>5204.7719999999999</v>
      </c>
      <c r="I1164" s="20">
        <v>4886.6379999999999</v>
      </c>
      <c r="J1164" s="20">
        <v>4685.2550000000001</v>
      </c>
      <c r="K1164" s="20">
        <v>5491.4170000000004</v>
      </c>
      <c r="L1164" s="20">
        <v>4775.08</v>
      </c>
      <c r="M1164" s="20">
        <v>5450.1949999999997</v>
      </c>
      <c r="N1164" s="20">
        <v>3356.4209999999998</v>
      </c>
      <c r="O1164" s="20">
        <v>3017.4769999999999</v>
      </c>
      <c r="P1164" s="20">
        <v>4624.6580000000004</v>
      </c>
    </row>
    <row r="1165" spans="1:16" x14ac:dyDescent="0.3">
      <c r="A1165" s="31">
        <v>2018</v>
      </c>
      <c r="B1165" s="19">
        <v>306</v>
      </c>
      <c r="C1165" s="7" t="s">
        <v>94</v>
      </c>
      <c r="D1165" s="15">
        <v>3015.9839999999999</v>
      </c>
      <c r="E1165" s="20">
        <v>155.87299999999999</v>
      </c>
      <c r="F1165" s="20">
        <v>86.519000000000005</v>
      </c>
      <c r="G1165" s="20" t="s">
        <v>168</v>
      </c>
      <c r="H1165" s="20">
        <v>72.578000000000003</v>
      </c>
      <c r="I1165" s="20">
        <v>216.26499999999999</v>
      </c>
      <c r="J1165" s="20">
        <v>349.91</v>
      </c>
      <c r="K1165" s="20">
        <v>169.27099999999999</v>
      </c>
      <c r="L1165" s="20">
        <v>822.28399999999999</v>
      </c>
      <c r="M1165" s="20">
        <v>49.369</v>
      </c>
      <c r="N1165" s="20">
        <v>539.50300000000004</v>
      </c>
      <c r="O1165" s="20">
        <v>452.233</v>
      </c>
      <c r="P1165" s="20">
        <v>102.179</v>
      </c>
    </row>
    <row r="1166" spans="1:16" x14ac:dyDescent="0.3">
      <c r="A1166" s="31">
        <v>2018</v>
      </c>
      <c r="B1166" s="19">
        <v>310</v>
      </c>
      <c r="C1166" s="7" t="s">
        <v>95</v>
      </c>
      <c r="D1166" s="15">
        <v>300.38799999999998</v>
      </c>
      <c r="E1166" s="20" t="s">
        <v>168</v>
      </c>
      <c r="F1166" s="20">
        <v>58.076999999999998</v>
      </c>
      <c r="G1166" s="20" t="s">
        <v>168</v>
      </c>
      <c r="H1166" s="20">
        <v>2.13</v>
      </c>
      <c r="I1166" s="20" t="s">
        <v>168</v>
      </c>
      <c r="J1166" s="20" t="s">
        <v>168</v>
      </c>
      <c r="K1166" s="20">
        <v>68.912000000000006</v>
      </c>
      <c r="L1166" s="20" t="s">
        <v>168</v>
      </c>
      <c r="M1166" s="20">
        <v>4.0369999999999999</v>
      </c>
      <c r="N1166" s="20">
        <v>1.4870000000000001</v>
      </c>
      <c r="O1166" s="20">
        <v>164.631</v>
      </c>
      <c r="P1166" s="20">
        <v>1.1140000000000001</v>
      </c>
    </row>
    <row r="1167" spans="1:16" x14ac:dyDescent="0.3">
      <c r="A1167" s="31">
        <v>2018</v>
      </c>
      <c r="B1167" s="19">
        <v>311</v>
      </c>
      <c r="C1167" s="7" t="s">
        <v>96</v>
      </c>
      <c r="D1167" s="15">
        <v>9.4989999999999988</v>
      </c>
      <c r="E1167" s="20" t="s">
        <v>168</v>
      </c>
      <c r="F1167" s="20" t="s">
        <v>168</v>
      </c>
      <c r="G1167" s="20" t="s">
        <v>168</v>
      </c>
      <c r="H1167" s="20" t="s">
        <v>168</v>
      </c>
      <c r="I1167" s="20" t="s">
        <v>168</v>
      </c>
      <c r="J1167" s="20" t="s">
        <v>168</v>
      </c>
      <c r="K1167" s="20">
        <v>2.1469999999999998</v>
      </c>
      <c r="L1167" s="20" t="s">
        <v>168</v>
      </c>
      <c r="M1167" s="20" t="s">
        <v>168</v>
      </c>
      <c r="N1167" s="20">
        <v>5.9989999999999997</v>
      </c>
      <c r="O1167" s="20" t="s">
        <v>168</v>
      </c>
      <c r="P1167" s="20">
        <v>1.353</v>
      </c>
    </row>
    <row r="1168" spans="1:16" x14ac:dyDescent="0.3">
      <c r="A1168" s="31">
        <v>2018</v>
      </c>
      <c r="B1168" s="19">
        <v>314</v>
      </c>
      <c r="C1168" s="7" t="s">
        <v>97</v>
      </c>
      <c r="D1168" s="15">
        <v>8200.348</v>
      </c>
      <c r="E1168" s="20">
        <v>30.081</v>
      </c>
      <c r="F1168" s="20">
        <v>45.734000000000002</v>
      </c>
      <c r="G1168" s="20">
        <v>29.774999999999999</v>
      </c>
      <c r="H1168" s="20">
        <v>137.77799999999999</v>
      </c>
      <c r="I1168" s="20">
        <v>333.11399999999998</v>
      </c>
      <c r="J1168" s="20">
        <v>86.778000000000006</v>
      </c>
      <c r="K1168" s="20">
        <v>174.68700000000001</v>
      </c>
      <c r="L1168" s="20">
        <v>1820.4480000000001</v>
      </c>
      <c r="M1168" s="20">
        <v>93.091999999999999</v>
      </c>
      <c r="N1168" s="20">
        <v>2334.1480000000001</v>
      </c>
      <c r="O1168" s="20">
        <v>2949.3809999999999</v>
      </c>
      <c r="P1168" s="20">
        <v>165.33199999999999</v>
      </c>
    </row>
    <row r="1169" spans="1:16" x14ac:dyDescent="0.3">
      <c r="A1169" s="31">
        <v>2018</v>
      </c>
      <c r="B1169" s="19">
        <v>318</v>
      </c>
      <c r="C1169" s="7" t="s">
        <v>98</v>
      </c>
      <c r="D1169" s="15">
        <v>3969.3959999999993</v>
      </c>
      <c r="E1169" s="20">
        <v>42.994</v>
      </c>
      <c r="F1169" s="20">
        <v>365.61799999999999</v>
      </c>
      <c r="G1169" s="20">
        <v>451.351</v>
      </c>
      <c r="H1169" s="20">
        <v>95.230999999999995</v>
      </c>
      <c r="I1169" s="20">
        <v>661.08399999999995</v>
      </c>
      <c r="J1169" s="20">
        <v>264.05099999999999</v>
      </c>
      <c r="K1169" s="20">
        <v>264.12400000000002</v>
      </c>
      <c r="L1169" s="20">
        <v>448.61900000000003</v>
      </c>
      <c r="M1169" s="20">
        <v>669.41</v>
      </c>
      <c r="N1169" s="20">
        <v>431.06700000000001</v>
      </c>
      <c r="O1169" s="20">
        <v>104.999</v>
      </c>
      <c r="P1169" s="20">
        <v>170.84800000000001</v>
      </c>
    </row>
    <row r="1170" spans="1:16" x14ac:dyDescent="0.3">
      <c r="A1170" s="31">
        <v>2018</v>
      </c>
      <c r="B1170" s="19">
        <v>322</v>
      </c>
      <c r="C1170" s="7" t="s">
        <v>99</v>
      </c>
      <c r="D1170" s="15">
        <v>7757.7709999999988</v>
      </c>
      <c r="E1170" s="20">
        <v>35.36</v>
      </c>
      <c r="F1170" s="20">
        <v>28.577999999999999</v>
      </c>
      <c r="G1170" s="20">
        <v>697.75699999999995</v>
      </c>
      <c r="H1170" s="20">
        <v>1028.759</v>
      </c>
      <c r="I1170" s="20">
        <v>4171.223</v>
      </c>
      <c r="J1170" s="20">
        <v>183.80199999999999</v>
      </c>
      <c r="K1170" s="20">
        <v>81.768000000000001</v>
      </c>
      <c r="L1170" s="20">
        <v>5.0090000000000003</v>
      </c>
      <c r="M1170" s="20">
        <v>1320</v>
      </c>
      <c r="N1170" s="20">
        <v>80.177999999999997</v>
      </c>
      <c r="O1170" s="20">
        <v>33.597000000000001</v>
      </c>
      <c r="P1170" s="20">
        <v>91.74</v>
      </c>
    </row>
    <row r="1171" spans="1:16" x14ac:dyDescent="0.3">
      <c r="A1171" s="31">
        <v>2018</v>
      </c>
      <c r="B1171" s="19">
        <v>324</v>
      </c>
      <c r="C1171" s="7" t="s">
        <v>100</v>
      </c>
      <c r="D1171" s="15">
        <v>131.61500000000001</v>
      </c>
      <c r="E1171" s="20">
        <v>8.6159999999999997</v>
      </c>
      <c r="F1171" s="20">
        <v>10.731999999999999</v>
      </c>
      <c r="G1171" s="20" t="s">
        <v>168</v>
      </c>
      <c r="H1171" s="20">
        <v>11.465</v>
      </c>
      <c r="I1171" s="20" t="s">
        <v>168</v>
      </c>
      <c r="J1171" s="20">
        <v>9.7810000000000006</v>
      </c>
      <c r="K1171" s="20" t="s">
        <v>168</v>
      </c>
      <c r="L1171" s="20" t="s">
        <v>168</v>
      </c>
      <c r="M1171" s="20" t="s">
        <v>168</v>
      </c>
      <c r="N1171" s="20" t="s">
        <v>168</v>
      </c>
      <c r="O1171" s="20">
        <v>5.915</v>
      </c>
      <c r="P1171" s="20">
        <v>85.105999999999995</v>
      </c>
    </row>
    <row r="1172" spans="1:16" x14ac:dyDescent="0.3">
      <c r="A1172" s="31">
        <v>2018</v>
      </c>
      <c r="B1172" s="19">
        <v>328</v>
      </c>
      <c r="C1172" s="7" t="s">
        <v>101</v>
      </c>
      <c r="D1172" s="15">
        <v>160.88999999999999</v>
      </c>
      <c r="E1172" s="20">
        <v>26.366</v>
      </c>
      <c r="F1172" s="20">
        <v>16.372</v>
      </c>
      <c r="G1172" s="20">
        <v>10.952999999999999</v>
      </c>
      <c r="H1172" s="20">
        <v>6.2510000000000003</v>
      </c>
      <c r="I1172" s="20">
        <v>9.141</v>
      </c>
      <c r="J1172" s="20" t="s">
        <v>168</v>
      </c>
      <c r="K1172" s="20" t="s">
        <v>168</v>
      </c>
      <c r="L1172" s="20" t="s">
        <v>168</v>
      </c>
      <c r="M1172" s="20">
        <v>63.968000000000004</v>
      </c>
      <c r="N1172" s="20">
        <v>1.282</v>
      </c>
      <c r="O1172" s="20">
        <v>2.1019999999999999</v>
      </c>
      <c r="P1172" s="20">
        <v>24.454999999999998</v>
      </c>
    </row>
    <row r="1173" spans="1:16" x14ac:dyDescent="0.3">
      <c r="A1173" s="31">
        <v>2018</v>
      </c>
      <c r="B1173" s="19">
        <v>329</v>
      </c>
      <c r="C1173" s="7" t="s">
        <v>233</v>
      </c>
      <c r="D1173" s="15">
        <v>0.17399999999999999</v>
      </c>
      <c r="E1173" s="20" t="s">
        <v>168</v>
      </c>
      <c r="F1173" s="20" t="s">
        <v>168</v>
      </c>
      <c r="G1173" s="20">
        <v>0.17399999999999999</v>
      </c>
      <c r="H1173" s="20" t="s">
        <v>168</v>
      </c>
      <c r="I1173" s="20" t="s">
        <v>168</v>
      </c>
      <c r="J1173" s="20" t="s">
        <v>168</v>
      </c>
      <c r="K1173" s="20" t="s">
        <v>168</v>
      </c>
      <c r="L1173" s="20" t="s">
        <v>168</v>
      </c>
      <c r="M1173" s="20" t="s">
        <v>168</v>
      </c>
      <c r="N1173" s="20" t="s">
        <v>168</v>
      </c>
      <c r="O1173" s="20" t="s">
        <v>168</v>
      </c>
      <c r="P1173" s="20" t="s">
        <v>168</v>
      </c>
    </row>
    <row r="1174" spans="1:16" x14ac:dyDescent="0.3">
      <c r="A1174" s="31">
        <v>2018</v>
      </c>
      <c r="B1174" s="19">
        <v>330</v>
      </c>
      <c r="C1174" s="7" t="s">
        <v>102</v>
      </c>
      <c r="D1174" s="15">
        <v>2021.4409999999998</v>
      </c>
      <c r="E1174" s="20">
        <v>167.99700000000001</v>
      </c>
      <c r="F1174" s="20">
        <v>120.04900000000001</v>
      </c>
      <c r="G1174" s="20" t="s">
        <v>168</v>
      </c>
      <c r="H1174" s="20">
        <v>261.42599999999999</v>
      </c>
      <c r="I1174" s="20">
        <v>163.17599999999999</v>
      </c>
      <c r="J1174" s="20">
        <v>169.61500000000001</v>
      </c>
      <c r="K1174" s="20">
        <v>99.28</v>
      </c>
      <c r="L1174" s="20">
        <v>203.33600000000001</v>
      </c>
      <c r="M1174" s="20">
        <v>343.33</v>
      </c>
      <c r="N1174" s="20" t="s">
        <v>168</v>
      </c>
      <c r="O1174" s="20">
        <v>382.89400000000001</v>
      </c>
      <c r="P1174" s="20">
        <v>110.33799999999999</v>
      </c>
    </row>
    <row r="1175" spans="1:16" x14ac:dyDescent="0.3">
      <c r="A1175" s="31">
        <v>2018</v>
      </c>
      <c r="B1175" s="19">
        <v>334</v>
      </c>
      <c r="C1175" s="7" t="s">
        <v>103</v>
      </c>
      <c r="D1175" s="15">
        <v>39473.784</v>
      </c>
      <c r="E1175" s="20">
        <v>2724.904</v>
      </c>
      <c r="F1175" s="20">
        <v>4592.3230000000003</v>
      </c>
      <c r="G1175" s="20">
        <v>5740.3109999999997</v>
      </c>
      <c r="H1175" s="20">
        <v>5551.299</v>
      </c>
      <c r="I1175" s="20">
        <v>7191.7060000000001</v>
      </c>
      <c r="J1175" s="20">
        <v>2595.9639999999999</v>
      </c>
      <c r="K1175" s="20">
        <v>2779.4540000000002</v>
      </c>
      <c r="L1175" s="20">
        <v>2110.7959999999998</v>
      </c>
      <c r="M1175" s="20">
        <v>1290.212</v>
      </c>
      <c r="N1175" s="20">
        <v>1236.248</v>
      </c>
      <c r="O1175" s="20">
        <v>1037.6220000000001</v>
      </c>
      <c r="P1175" s="20">
        <v>2622.9450000000002</v>
      </c>
    </row>
    <row r="1176" spans="1:16" x14ac:dyDescent="0.3">
      <c r="A1176" s="31">
        <v>2018</v>
      </c>
      <c r="B1176" s="19">
        <v>336</v>
      </c>
      <c r="C1176" s="7" t="s">
        <v>104</v>
      </c>
      <c r="D1176" s="15">
        <v>22.759999999999998</v>
      </c>
      <c r="E1176" s="20">
        <v>2.552</v>
      </c>
      <c r="F1176" s="20" t="s">
        <v>168</v>
      </c>
      <c r="G1176" s="20" t="s">
        <v>168</v>
      </c>
      <c r="H1176" s="20">
        <v>0.112</v>
      </c>
      <c r="I1176" s="20">
        <v>1.512</v>
      </c>
      <c r="J1176" s="20" t="s">
        <v>168</v>
      </c>
      <c r="K1176" s="20" t="s">
        <v>168</v>
      </c>
      <c r="L1176" s="20" t="s">
        <v>168</v>
      </c>
      <c r="M1176" s="20" t="s">
        <v>168</v>
      </c>
      <c r="N1176" s="20">
        <v>18.032</v>
      </c>
      <c r="O1176" s="20" t="s">
        <v>168</v>
      </c>
      <c r="P1176" s="20">
        <v>0.55200000000000005</v>
      </c>
    </row>
    <row r="1177" spans="1:16" x14ac:dyDescent="0.3">
      <c r="A1177" s="31">
        <v>2018</v>
      </c>
      <c r="B1177" s="19">
        <v>338</v>
      </c>
      <c r="C1177" s="7" t="s">
        <v>105</v>
      </c>
      <c r="D1177" s="15">
        <v>190.41499999999996</v>
      </c>
      <c r="E1177" s="20">
        <v>4.4950000000000001</v>
      </c>
      <c r="F1177" s="20" t="s">
        <v>168</v>
      </c>
      <c r="G1177" s="20">
        <v>3.5409999999999999</v>
      </c>
      <c r="H1177" s="20">
        <v>170.886</v>
      </c>
      <c r="I1177" s="20">
        <v>7.8019999999999996</v>
      </c>
      <c r="J1177" s="20" t="s">
        <v>168</v>
      </c>
      <c r="K1177" s="20" t="s">
        <v>168</v>
      </c>
      <c r="L1177" s="20">
        <v>3.0590000000000002</v>
      </c>
      <c r="M1177" s="20">
        <v>0.19500000000000001</v>
      </c>
      <c r="N1177" s="20">
        <v>0.218</v>
      </c>
      <c r="O1177" s="20">
        <v>0.219</v>
      </c>
      <c r="P1177" s="20" t="s">
        <v>168</v>
      </c>
    </row>
    <row r="1178" spans="1:16" x14ac:dyDescent="0.3">
      <c r="A1178" s="31">
        <v>2018</v>
      </c>
      <c r="B1178" s="19">
        <v>342</v>
      </c>
      <c r="C1178" s="7" t="s">
        <v>106</v>
      </c>
      <c r="D1178" s="15">
        <v>6626.35</v>
      </c>
      <c r="E1178" s="20">
        <v>1227.683</v>
      </c>
      <c r="F1178" s="20" t="s">
        <v>168</v>
      </c>
      <c r="G1178" s="20">
        <v>552.61599999999999</v>
      </c>
      <c r="H1178" s="20">
        <v>1245.3689999999999</v>
      </c>
      <c r="I1178" s="20">
        <v>151.71199999999999</v>
      </c>
      <c r="J1178" s="20">
        <v>227.70500000000001</v>
      </c>
      <c r="K1178" s="20">
        <v>123.55500000000001</v>
      </c>
      <c r="L1178" s="20">
        <v>96.512</v>
      </c>
      <c r="M1178" s="20">
        <v>729.17700000000002</v>
      </c>
      <c r="N1178" s="20">
        <v>348.69400000000002</v>
      </c>
      <c r="O1178" s="20">
        <v>159.119</v>
      </c>
      <c r="P1178" s="20">
        <v>1764.2080000000001</v>
      </c>
    </row>
    <row r="1179" spans="1:16" x14ac:dyDescent="0.3">
      <c r="A1179" s="31">
        <v>2018</v>
      </c>
      <c r="B1179" s="19">
        <v>346</v>
      </c>
      <c r="C1179" s="7" t="s">
        <v>107</v>
      </c>
      <c r="D1179" s="15">
        <v>18932.585000000003</v>
      </c>
      <c r="E1179" s="20">
        <v>1798.921</v>
      </c>
      <c r="F1179" s="20">
        <v>1211.57</v>
      </c>
      <c r="G1179" s="20">
        <v>1205.606</v>
      </c>
      <c r="H1179" s="20">
        <v>1056.0920000000001</v>
      </c>
      <c r="I1179" s="20">
        <v>2911.0639999999999</v>
      </c>
      <c r="J1179" s="20">
        <v>2573.0010000000002</v>
      </c>
      <c r="K1179" s="20">
        <v>2025.809</v>
      </c>
      <c r="L1179" s="20">
        <v>1829.297</v>
      </c>
      <c r="M1179" s="20">
        <v>1475.367</v>
      </c>
      <c r="N1179" s="20">
        <v>1099.5519999999999</v>
      </c>
      <c r="O1179" s="20">
        <v>648.41099999999994</v>
      </c>
      <c r="P1179" s="20">
        <v>1097.895</v>
      </c>
    </row>
    <row r="1180" spans="1:16" x14ac:dyDescent="0.3">
      <c r="A1180" s="31">
        <v>2018</v>
      </c>
      <c r="B1180" s="19">
        <v>350</v>
      </c>
      <c r="C1180" s="7" t="s">
        <v>108</v>
      </c>
      <c r="D1180" s="15">
        <v>10290.535</v>
      </c>
      <c r="E1180" s="20">
        <v>919.05399999999997</v>
      </c>
      <c r="F1180" s="20">
        <v>752.226</v>
      </c>
      <c r="G1180" s="20">
        <v>853.76599999999996</v>
      </c>
      <c r="H1180" s="20">
        <v>1166.6189999999999</v>
      </c>
      <c r="I1180" s="20">
        <v>3328.9479999999999</v>
      </c>
      <c r="J1180" s="20">
        <v>1292.9349999999999</v>
      </c>
      <c r="K1180" s="20">
        <v>566.06500000000005</v>
      </c>
      <c r="L1180" s="20">
        <v>262.46600000000001</v>
      </c>
      <c r="M1180" s="20">
        <v>562.00400000000002</v>
      </c>
      <c r="N1180" s="20">
        <v>93.460999999999999</v>
      </c>
      <c r="O1180" s="20">
        <v>489.04700000000003</v>
      </c>
      <c r="P1180" s="20">
        <v>3.944</v>
      </c>
    </row>
    <row r="1181" spans="1:16" x14ac:dyDescent="0.3">
      <c r="A1181" s="31">
        <v>2018</v>
      </c>
      <c r="B1181" s="19">
        <v>352</v>
      </c>
      <c r="C1181" s="7" t="s">
        <v>109</v>
      </c>
      <c r="D1181" s="15">
        <v>40919.302000000003</v>
      </c>
      <c r="E1181" s="20">
        <v>3383.4630000000002</v>
      </c>
      <c r="F1181" s="20">
        <v>1908.5360000000001</v>
      </c>
      <c r="G1181" s="20">
        <v>3731.123</v>
      </c>
      <c r="H1181" s="20">
        <v>3014.2570000000001</v>
      </c>
      <c r="I1181" s="20">
        <v>1851.13</v>
      </c>
      <c r="J1181" s="20">
        <v>3910.2159999999999</v>
      </c>
      <c r="K1181" s="20">
        <v>1819</v>
      </c>
      <c r="L1181" s="20">
        <v>3282.3339999999998</v>
      </c>
      <c r="M1181" s="20">
        <v>6478.5370000000003</v>
      </c>
      <c r="N1181" s="20">
        <v>1940.1379999999999</v>
      </c>
      <c r="O1181" s="20">
        <v>8138.3040000000001</v>
      </c>
      <c r="P1181" s="20">
        <v>1462.2639999999999</v>
      </c>
    </row>
    <row r="1182" spans="1:16" x14ac:dyDescent="0.3">
      <c r="A1182" s="31">
        <v>2018</v>
      </c>
      <c r="B1182" s="19">
        <v>355</v>
      </c>
      <c r="C1182" s="7" t="s">
        <v>110</v>
      </c>
      <c r="D1182" s="15">
        <v>9351.4699999999993</v>
      </c>
      <c r="E1182" s="20">
        <v>583.31799999999998</v>
      </c>
      <c r="F1182" s="20">
        <v>642.30899999999997</v>
      </c>
      <c r="G1182" s="20">
        <v>929.63</v>
      </c>
      <c r="H1182" s="20">
        <v>1082.4380000000001</v>
      </c>
      <c r="I1182" s="20">
        <v>207.01900000000001</v>
      </c>
      <c r="J1182" s="20">
        <v>2811.837</v>
      </c>
      <c r="K1182" s="20">
        <v>170.34800000000001</v>
      </c>
      <c r="L1182" s="20">
        <v>265.02300000000002</v>
      </c>
      <c r="M1182" s="20">
        <v>25.864999999999998</v>
      </c>
      <c r="N1182" s="20">
        <v>0.10199999999999999</v>
      </c>
      <c r="O1182" s="20">
        <v>2596.895</v>
      </c>
      <c r="P1182" s="20">
        <v>36.686</v>
      </c>
    </row>
    <row r="1183" spans="1:16" x14ac:dyDescent="0.3">
      <c r="A1183" s="31">
        <v>2018</v>
      </c>
      <c r="B1183" s="19">
        <v>357</v>
      </c>
      <c r="C1183" s="7" t="s">
        <v>234</v>
      </c>
      <c r="D1183" s="15">
        <v>0.26</v>
      </c>
      <c r="E1183" s="20">
        <v>0.26</v>
      </c>
      <c r="F1183" s="20" t="s">
        <v>168</v>
      </c>
      <c r="G1183" s="20" t="s">
        <v>168</v>
      </c>
      <c r="H1183" s="20" t="s">
        <v>168</v>
      </c>
      <c r="I1183" s="20" t="s">
        <v>168</v>
      </c>
      <c r="J1183" s="20" t="s">
        <v>168</v>
      </c>
      <c r="K1183" s="20" t="s">
        <v>168</v>
      </c>
      <c r="L1183" s="20" t="s">
        <v>168</v>
      </c>
      <c r="M1183" s="20" t="s">
        <v>168</v>
      </c>
      <c r="N1183" s="20" t="s">
        <v>168</v>
      </c>
      <c r="O1183" s="20" t="s">
        <v>168</v>
      </c>
      <c r="P1183" s="20" t="s">
        <v>168</v>
      </c>
    </row>
    <row r="1184" spans="1:16" x14ac:dyDescent="0.3">
      <c r="A1184" s="31">
        <v>2018</v>
      </c>
      <c r="B1184" s="19">
        <v>366</v>
      </c>
      <c r="C1184" s="7" t="s">
        <v>111</v>
      </c>
      <c r="D1184" s="15">
        <v>93291.789000000004</v>
      </c>
      <c r="E1184" s="20">
        <v>9826.3729999999996</v>
      </c>
      <c r="F1184" s="20">
        <v>3884.7080000000001</v>
      </c>
      <c r="G1184" s="20">
        <v>6093.6139999999996</v>
      </c>
      <c r="H1184" s="20">
        <v>5317.7219999999998</v>
      </c>
      <c r="I1184" s="20">
        <v>9625.7099999999991</v>
      </c>
      <c r="J1184" s="20">
        <v>12896.295</v>
      </c>
      <c r="K1184" s="20">
        <v>12428.544</v>
      </c>
      <c r="L1184" s="20">
        <v>7986.7449999999999</v>
      </c>
      <c r="M1184" s="20">
        <v>10088.975</v>
      </c>
      <c r="N1184" s="20">
        <v>4599.8710000000001</v>
      </c>
      <c r="O1184" s="20">
        <v>5427.8040000000001</v>
      </c>
      <c r="P1184" s="20">
        <v>5115.4279999999999</v>
      </c>
    </row>
    <row r="1185" spans="1:16" x14ac:dyDescent="0.3">
      <c r="A1185" s="31">
        <v>2018</v>
      </c>
      <c r="B1185" s="19">
        <v>370</v>
      </c>
      <c r="C1185" s="7" t="s">
        <v>112</v>
      </c>
      <c r="D1185" s="15">
        <v>7176.4769999999999</v>
      </c>
      <c r="E1185" s="20">
        <v>651.17100000000005</v>
      </c>
      <c r="F1185" s="20">
        <v>329.46199999999999</v>
      </c>
      <c r="G1185" s="20">
        <v>348.92700000000002</v>
      </c>
      <c r="H1185" s="20">
        <v>212.465</v>
      </c>
      <c r="I1185" s="20">
        <v>166.66499999999999</v>
      </c>
      <c r="J1185" s="20">
        <v>260.33999999999997</v>
      </c>
      <c r="K1185" s="20">
        <v>326.85300000000001</v>
      </c>
      <c r="L1185" s="20">
        <v>558.83000000000004</v>
      </c>
      <c r="M1185" s="20">
        <v>1852.0450000000001</v>
      </c>
      <c r="N1185" s="20">
        <v>612.55200000000002</v>
      </c>
      <c r="O1185" s="20">
        <v>937.59900000000005</v>
      </c>
      <c r="P1185" s="20">
        <v>919.56799999999998</v>
      </c>
    </row>
    <row r="1186" spans="1:16" x14ac:dyDescent="0.3">
      <c r="A1186" s="31">
        <v>2018</v>
      </c>
      <c r="B1186" s="19">
        <v>373</v>
      </c>
      <c r="C1186" s="7" t="s">
        <v>113</v>
      </c>
      <c r="D1186" s="15">
        <v>2983.0619999999994</v>
      </c>
      <c r="E1186" s="20">
        <v>361.68700000000001</v>
      </c>
      <c r="F1186" s="20">
        <v>293.99200000000002</v>
      </c>
      <c r="G1186" s="20">
        <v>239.89099999999999</v>
      </c>
      <c r="H1186" s="20">
        <v>228.29499999999999</v>
      </c>
      <c r="I1186" s="20">
        <v>227.55699999999999</v>
      </c>
      <c r="J1186" s="20">
        <v>147.339</v>
      </c>
      <c r="K1186" s="20">
        <v>272.70800000000003</v>
      </c>
      <c r="L1186" s="20">
        <v>331.74</v>
      </c>
      <c r="M1186" s="20">
        <v>247.18</v>
      </c>
      <c r="N1186" s="20">
        <v>348.48599999999999</v>
      </c>
      <c r="O1186" s="20">
        <v>221.82400000000001</v>
      </c>
      <c r="P1186" s="20">
        <v>62.363</v>
      </c>
    </row>
    <row r="1187" spans="1:16" x14ac:dyDescent="0.3">
      <c r="A1187" s="31">
        <v>2018</v>
      </c>
      <c r="B1187" s="19">
        <v>375</v>
      </c>
      <c r="C1187" s="7" t="s">
        <v>114</v>
      </c>
      <c r="D1187" s="15">
        <v>7442.6420000000007</v>
      </c>
      <c r="E1187" s="20">
        <v>291.41000000000003</v>
      </c>
      <c r="F1187" s="20">
        <v>16.346</v>
      </c>
      <c r="G1187" s="20" t="s">
        <v>168</v>
      </c>
      <c r="H1187" s="20">
        <v>427.06299999999999</v>
      </c>
      <c r="I1187" s="20">
        <v>3.1640000000000001</v>
      </c>
      <c r="J1187" s="20">
        <v>3708.3270000000002</v>
      </c>
      <c r="K1187" s="20">
        <v>398.464</v>
      </c>
      <c r="L1187" s="20">
        <v>1390</v>
      </c>
      <c r="M1187" s="20" t="s">
        <v>168</v>
      </c>
      <c r="N1187" s="20">
        <v>264.88</v>
      </c>
      <c r="O1187" s="20">
        <v>937.41499999999996</v>
      </c>
      <c r="P1187" s="20">
        <v>5.5730000000000004</v>
      </c>
    </row>
    <row r="1188" spans="1:16" x14ac:dyDescent="0.3">
      <c r="A1188" s="31">
        <v>2018</v>
      </c>
      <c r="B1188" s="19">
        <v>378</v>
      </c>
      <c r="C1188" s="7" t="s">
        <v>116</v>
      </c>
      <c r="D1188" s="15">
        <v>3711.5329999999999</v>
      </c>
      <c r="E1188" s="20">
        <v>105.931</v>
      </c>
      <c r="F1188" s="20" t="s">
        <v>168</v>
      </c>
      <c r="G1188" s="20">
        <v>17.901</v>
      </c>
      <c r="H1188" s="20">
        <v>81.897999999999996</v>
      </c>
      <c r="I1188" s="20">
        <v>332.08600000000001</v>
      </c>
      <c r="J1188" s="20">
        <v>142.666</v>
      </c>
      <c r="K1188" s="20">
        <v>559.12099999999998</v>
      </c>
      <c r="L1188" s="20">
        <v>372.01799999999997</v>
      </c>
      <c r="M1188" s="20">
        <v>281.83699999999999</v>
      </c>
      <c r="N1188" s="20">
        <v>547.495</v>
      </c>
      <c r="O1188" s="20">
        <v>621.1</v>
      </c>
      <c r="P1188" s="20">
        <v>649.48</v>
      </c>
    </row>
    <row r="1189" spans="1:16" x14ac:dyDescent="0.3">
      <c r="A1189" s="31">
        <v>2018</v>
      </c>
      <c r="B1189" s="19">
        <v>382</v>
      </c>
      <c r="C1189" s="7" t="s">
        <v>117</v>
      </c>
      <c r="D1189" s="15">
        <v>7598.3969999999999</v>
      </c>
      <c r="E1189" s="20">
        <v>981.45500000000004</v>
      </c>
      <c r="F1189" s="20">
        <v>735.471</v>
      </c>
      <c r="G1189" s="20">
        <v>1364.5139999999999</v>
      </c>
      <c r="H1189" s="20">
        <v>318.07</v>
      </c>
      <c r="I1189" s="20">
        <v>821.27800000000002</v>
      </c>
      <c r="J1189" s="20">
        <v>484.75900000000001</v>
      </c>
      <c r="K1189" s="20">
        <v>789.98599999999999</v>
      </c>
      <c r="L1189" s="20">
        <v>786.55700000000002</v>
      </c>
      <c r="M1189" s="20">
        <v>465.48</v>
      </c>
      <c r="N1189" s="20">
        <v>300.90800000000002</v>
      </c>
      <c r="O1189" s="20">
        <v>201.99100000000001</v>
      </c>
      <c r="P1189" s="20">
        <v>347.928</v>
      </c>
    </row>
    <row r="1190" spans="1:16" x14ac:dyDescent="0.3">
      <c r="A1190" s="31">
        <v>2018</v>
      </c>
      <c r="B1190" s="19">
        <v>386</v>
      </c>
      <c r="C1190" s="7" t="s">
        <v>118</v>
      </c>
      <c r="D1190" s="15">
        <v>15606.518</v>
      </c>
      <c r="E1190" s="20">
        <v>1348.7909999999999</v>
      </c>
      <c r="F1190" s="20">
        <v>1907.3989999999999</v>
      </c>
      <c r="G1190" s="20">
        <v>1725.6479999999999</v>
      </c>
      <c r="H1190" s="20">
        <v>900.58399999999995</v>
      </c>
      <c r="I1190" s="20">
        <v>1093.2149999999999</v>
      </c>
      <c r="J1190" s="20">
        <v>1159.425</v>
      </c>
      <c r="K1190" s="20">
        <v>882.93899999999996</v>
      </c>
      <c r="L1190" s="20">
        <v>1081.0450000000001</v>
      </c>
      <c r="M1190" s="20">
        <v>1722.913</v>
      </c>
      <c r="N1190" s="20">
        <v>1250.9829999999999</v>
      </c>
      <c r="O1190" s="20">
        <v>1802.1569999999999</v>
      </c>
      <c r="P1190" s="20">
        <v>731.41899999999998</v>
      </c>
    </row>
    <row r="1191" spans="1:16" x14ac:dyDescent="0.3">
      <c r="A1191" s="31">
        <v>2018</v>
      </c>
      <c r="B1191" s="19">
        <v>388</v>
      </c>
      <c r="C1191" s="7" t="s">
        <v>119</v>
      </c>
      <c r="D1191" s="15">
        <v>1381693.5020000001</v>
      </c>
      <c r="E1191" s="20">
        <v>369345.72100000002</v>
      </c>
      <c r="F1191" s="20">
        <v>53972.665000000001</v>
      </c>
      <c r="G1191" s="20">
        <v>84034.202999999994</v>
      </c>
      <c r="H1191" s="20">
        <v>189097.842</v>
      </c>
      <c r="I1191" s="20">
        <v>84068.61</v>
      </c>
      <c r="J1191" s="20">
        <v>86710.112999999998</v>
      </c>
      <c r="K1191" s="20">
        <v>105691.399</v>
      </c>
      <c r="L1191" s="20">
        <v>43299.481</v>
      </c>
      <c r="M1191" s="20">
        <v>70325.116999999998</v>
      </c>
      <c r="N1191" s="20">
        <v>96997.638999999996</v>
      </c>
      <c r="O1191" s="20">
        <v>61821.512999999999</v>
      </c>
      <c r="P1191" s="20">
        <v>136329.19899999999</v>
      </c>
    </row>
    <row r="1192" spans="1:16" x14ac:dyDescent="0.3">
      <c r="A1192" s="31">
        <v>2018</v>
      </c>
      <c r="B1192" s="19">
        <v>389</v>
      </c>
      <c r="C1192" s="7" t="s">
        <v>120</v>
      </c>
      <c r="D1192" s="15">
        <v>1892.2080000000003</v>
      </c>
      <c r="E1192" s="20">
        <v>8.6950000000000003</v>
      </c>
      <c r="F1192" s="20">
        <v>1010.429</v>
      </c>
      <c r="G1192" s="20">
        <v>33.558</v>
      </c>
      <c r="H1192" s="20">
        <v>118.669</v>
      </c>
      <c r="I1192" s="20">
        <v>437.25900000000001</v>
      </c>
      <c r="J1192" s="20">
        <v>34.218000000000004</v>
      </c>
      <c r="K1192" s="20">
        <v>26.736000000000001</v>
      </c>
      <c r="L1192" s="20">
        <v>63.109000000000002</v>
      </c>
      <c r="M1192" s="20">
        <v>0.153</v>
      </c>
      <c r="N1192" s="20">
        <v>15.146000000000001</v>
      </c>
      <c r="O1192" s="20">
        <v>14.143000000000001</v>
      </c>
      <c r="P1192" s="20">
        <v>130.09299999999999</v>
      </c>
    </row>
    <row r="1193" spans="1:16" x14ac:dyDescent="0.3">
      <c r="A1193" s="31">
        <v>2018</v>
      </c>
      <c r="B1193" s="19">
        <v>391</v>
      </c>
      <c r="C1193" s="7" t="s">
        <v>121</v>
      </c>
      <c r="D1193" s="15">
        <v>4.4790000000000001</v>
      </c>
      <c r="E1193" s="20" t="s">
        <v>168</v>
      </c>
      <c r="F1193" s="20" t="s">
        <v>168</v>
      </c>
      <c r="G1193" s="20" t="s">
        <v>168</v>
      </c>
      <c r="H1193" s="20" t="s">
        <v>168</v>
      </c>
      <c r="I1193" s="20" t="s">
        <v>168</v>
      </c>
      <c r="J1193" s="20" t="s">
        <v>168</v>
      </c>
      <c r="K1193" s="20" t="s">
        <v>168</v>
      </c>
      <c r="L1193" s="20" t="s">
        <v>168</v>
      </c>
      <c r="M1193" s="20" t="s">
        <v>168</v>
      </c>
      <c r="N1193" s="20" t="s">
        <v>168</v>
      </c>
      <c r="O1193" s="20">
        <v>4.4790000000000001</v>
      </c>
      <c r="P1193" s="20" t="s">
        <v>168</v>
      </c>
    </row>
    <row r="1194" spans="1:16" x14ac:dyDescent="0.3">
      <c r="A1194" s="31">
        <v>2018</v>
      </c>
      <c r="B1194" s="19">
        <v>393</v>
      </c>
      <c r="C1194" s="7" t="s">
        <v>122</v>
      </c>
      <c r="D1194" s="15">
        <v>53.884</v>
      </c>
      <c r="E1194" s="20">
        <v>4.5739999999999998</v>
      </c>
      <c r="F1194" s="20">
        <v>2.2130000000000001</v>
      </c>
      <c r="G1194" s="20">
        <v>0.55600000000000005</v>
      </c>
      <c r="H1194" s="20">
        <v>6.149</v>
      </c>
      <c r="I1194" s="20">
        <v>3.661</v>
      </c>
      <c r="J1194" s="20">
        <v>20.96</v>
      </c>
      <c r="K1194" s="20">
        <v>3.524</v>
      </c>
      <c r="L1194" s="20">
        <v>6.4119999999999999</v>
      </c>
      <c r="M1194" s="20">
        <v>1.611</v>
      </c>
      <c r="N1194" s="20">
        <v>3.036</v>
      </c>
      <c r="O1194" s="20" t="s">
        <v>168</v>
      </c>
      <c r="P1194" s="20">
        <v>1.1879999999999999</v>
      </c>
    </row>
    <row r="1195" spans="1:16" x14ac:dyDescent="0.3">
      <c r="A1195" s="31">
        <v>2018</v>
      </c>
      <c r="B1195" s="19">
        <v>395</v>
      </c>
      <c r="C1195" s="7" t="s">
        <v>123</v>
      </c>
      <c r="D1195" s="15">
        <v>5.3020000000000005</v>
      </c>
      <c r="E1195" s="20">
        <v>2.294</v>
      </c>
      <c r="F1195" s="20" t="s">
        <v>168</v>
      </c>
      <c r="G1195" s="20" t="s">
        <v>168</v>
      </c>
      <c r="H1195" s="20" t="s">
        <v>168</v>
      </c>
      <c r="I1195" s="20" t="s">
        <v>168</v>
      </c>
      <c r="J1195" s="20" t="s">
        <v>168</v>
      </c>
      <c r="K1195" s="20" t="s">
        <v>168</v>
      </c>
      <c r="L1195" s="20">
        <v>1.526</v>
      </c>
      <c r="M1195" s="20">
        <v>0.74299999999999999</v>
      </c>
      <c r="N1195" s="20">
        <v>0.73899999999999999</v>
      </c>
      <c r="O1195" s="20" t="s">
        <v>168</v>
      </c>
      <c r="P1195" s="20" t="s">
        <v>168</v>
      </c>
    </row>
    <row r="1196" spans="1:16" x14ac:dyDescent="0.3">
      <c r="A1196" s="31">
        <v>2018</v>
      </c>
      <c r="B1196" s="19">
        <v>400</v>
      </c>
      <c r="C1196" s="7" t="s">
        <v>124</v>
      </c>
      <c r="D1196" s="15">
        <v>12995754.408000002</v>
      </c>
      <c r="E1196" s="20">
        <v>1231876.1510000001</v>
      </c>
      <c r="F1196" s="20">
        <v>914373.06700000004</v>
      </c>
      <c r="G1196" s="20">
        <v>1073950.25</v>
      </c>
      <c r="H1196" s="20">
        <v>1137728.2709999999</v>
      </c>
      <c r="I1196" s="20">
        <v>1045623.0550000001</v>
      </c>
      <c r="J1196" s="20">
        <v>1163720.233</v>
      </c>
      <c r="K1196" s="20">
        <v>1168415.523</v>
      </c>
      <c r="L1196" s="20">
        <v>994832.68700000003</v>
      </c>
      <c r="M1196" s="20">
        <v>1156981.0460000001</v>
      </c>
      <c r="N1196" s="20">
        <v>930713.05</v>
      </c>
      <c r="O1196" s="20">
        <v>1126296.811</v>
      </c>
      <c r="P1196" s="20">
        <v>1051244.264</v>
      </c>
    </row>
    <row r="1197" spans="1:16" x14ac:dyDescent="0.3">
      <c r="A1197" s="31">
        <v>2018</v>
      </c>
      <c r="B1197" s="19">
        <v>404</v>
      </c>
      <c r="C1197" s="7" t="s">
        <v>125</v>
      </c>
      <c r="D1197" s="15">
        <v>1982554.294</v>
      </c>
      <c r="E1197" s="20">
        <v>585399.73300000001</v>
      </c>
      <c r="F1197" s="20">
        <v>134053.59899999999</v>
      </c>
      <c r="G1197" s="20">
        <v>59381.485999999997</v>
      </c>
      <c r="H1197" s="20">
        <v>301686.14899999998</v>
      </c>
      <c r="I1197" s="20">
        <v>150787.783</v>
      </c>
      <c r="J1197" s="20">
        <v>64213.853000000003</v>
      </c>
      <c r="K1197" s="20">
        <v>161835.07199999999</v>
      </c>
      <c r="L1197" s="20">
        <v>128210.84600000001</v>
      </c>
      <c r="M1197" s="20">
        <v>80523.421000000002</v>
      </c>
      <c r="N1197" s="20">
        <v>104126.43399999999</v>
      </c>
      <c r="O1197" s="20">
        <v>102264.784</v>
      </c>
      <c r="P1197" s="20">
        <v>110071.13400000001</v>
      </c>
    </row>
    <row r="1198" spans="1:16" x14ac:dyDescent="0.3">
      <c r="A1198" s="31">
        <v>2018</v>
      </c>
      <c r="B1198" s="19">
        <v>406</v>
      </c>
      <c r="C1198" s="7" t="s">
        <v>126</v>
      </c>
      <c r="D1198" s="15">
        <v>9.75</v>
      </c>
      <c r="E1198" s="20" t="s">
        <v>168</v>
      </c>
      <c r="F1198" s="20">
        <v>0.502</v>
      </c>
      <c r="G1198" s="20">
        <v>0.80600000000000005</v>
      </c>
      <c r="H1198" s="20">
        <v>0.32</v>
      </c>
      <c r="I1198" s="20">
        <v>5.0220000000000002</v>
      </c>
      <c r="J1198" s="20" t="s">
        <v>168</v>
      </c>
      <c r="K1198" s="20">
        <v>0.39800000000000002</v>
      </c>
      <c r="L1198" s="20" t="s">
        <v>168</v>
      </c>
      <c r="M1198" s="20">
        <v>1.768</v>
      </c>
      <c r="N1198" s="20" t="s">
        <v>168</v>
      </c>
      <c r="O1198" s="20">
        <v>0.78300000000000003</v>
      </c>
      <c r="P1198" s="20">
        <v>0.151</v>
      </c>
    </row>
    <row r="1199" spans="1:16" x14ac:dyDescent="0.3">
      <c r="A1199" s="31">
        <v>2018</v>
      </c>
      <c r="B1199" s="19">
        <v>408</v>
      </c>
      <c r="C1199" s="7" t="s">
        <v>246</v>
      </c>
      <c r="D1199" s="15">
        <v>0.115</v>
      </c>
      <c r="E1199" s="20">
        <v>0.115</v>
      </c>
      <c r="F1199" s="20" t="s">
        <v>168</v>
      </c>
      <c r="G1199" s="20" t="s">
        <v>168</v>
      </c>
      <c r="H1199" s="20" t="s">
        <v>168</v>
      </c>
      <c r="I1199" s="20" t="s">
        <v>168</v>
      </c>
      <c r="J1199" s="20" t="s">
        <v>168</v>
      </c>
      <c r="K1199" s="20" t="s">
        <v>168</v>
      </c>
      <c r="L1199" s="20" t="s">
        <v>168</v>
      </c>
      <c r="M1199" s="20" t="s">
        <v>168</v>
      </c>
      <c r="N1199" s="20" t="s">
        <v>168</v>
      </c>
      <c r="O1199" s="20" t="s">
        <v>168</v>
      </c>
      <c r="P1199" s="20" t="s">
        <v>168</v>
      </c>
    </row>
    <row r="1200" spans="1:16" x14ac:dyDescent="0.3">
      <c r="A1200" s="31">
        <v>2018</v>
      </c>
      <c r="B1200" s="19">
        <v>412</v>
      </c>
      <c r="C1200" s="7" t="s">
        <v>127</v>
      </c>
      <c r="D1200" s="15">
        <v>672815.95200000016</v>
      </c>
      <c r="E1200" s="20">
        <v>63780.021000000001</v>
      </c>
      <c r="F1200" s="20">
        <v>56675.652999999998</v>
      </c>
      <c r="G1200" s="20">
        <v>59886.046000000002</v>
      </c>
      <c r="H1200" s="20">
        <v>84581.077000000005</v>
      </c>
      <c r="I1200" s="20">
        <v>85253.642999999996</v>
      </c>
      <c r="J1200" s="20">
        <v>50377.858999999997</v>
      </c>
      <c r="K1200" s="20">
        <v>64340.972000000002</v>
      </c>
      <c r="L1200" s="20">
        <v>44372.819000000003</v>
      </c>
      <c r="M1200" s="20">
        <v>43880.328000000001</v>
      </c>
      <c r="N1200" s="20">
        <v>37159.671999999999</v>
      </c>
      <c r="O1200" s="20">
        <v>39173.675000000003</v>
      </c>
      <c r="P1200" s="20">
        <v>43334.186999999998</v>
      </c>
    </row>
    <row r="1201" spans="1:16" x14ac:dyDescent="0.3">
      <c r="A1201" s="31">
        <v>2018</v>
      </c>
      <c r="B1201" s="19">
        <v>413</v>
      </c>
      <c r="C1201" s="7" t="s">
        <v>128</v>
      </c>
      <c r="D1201" s="15">
        <v>15.93</v>
      </c>
      <c r="E1201" s="20">
        <v>1.2929999999999999</v>
      </c>
      <c r="F1201" s="20" t="s">
        <v>168</v>
      </c>
      <c r="G1201" s="20">
        <v>1.3979999999999999</v>
      </c>
      <c r="H1201" s="20">
        <v>0.91700000000000004</v>
      </c>
      <c r="I1201" s="20">
        <v>0.88200000000000001</v>
      </c>
      <c r="J1201" s="20">
        <v>1.401</v>
      </c>
      <c r="K1201" s="20">
        <v>1.9510000000000001</v>
      </c>
      <c r="L1201" s="20">
        <v>0.82699999999999996</v>
      </c>
      <c r="M1201" s="20" t="s">
        <v>168</v>
      </c>
      <c r="N1201" s="20">
        <v>6.0670000000000002</v>
      </c>
      <c r="O1201" s="20">
        <v>0.438</v>
      </c>
      <c r="P1201" s="20">
        <v>0.75600000000000001</v>
      </c>
    </row>
    <row r="1202" spans="1:16" x14ac:dyDescent="0.3">
      <c r="A1202" s="31">
        <v>2018</v>
      </c>
      <c r="B1202" s="19">
        <v>416</v>
      </c>
      <c r="C1202" s="7" t="s">
        <v>129</v>
      </c>
      <c r="D1202" s="15">
        <v>11915.024000000001</v>
      </c>
      <c r="E1202" s="20">
        <v>1274.211</v>
      </c>
      <c r="F1202" s="20">
        <v>290.52199999999999</v>
      </c>
      <c r="G1202" s="20">
        <v>758.74199999999996</v>
      </c>
      <c r="H1202" s="20">
        <v>1109.489</v>
      </c>
      <c r="I1202" s="20">
        <v>943.08699999999999</v>
      </c>
      <c r="J1202" s="20">
        <v>1206.9749999999999</v>
      </c>
      <c r="K1202" s="20">
        <v>684.25099999999998</v>
      </c>
      <c r="L1202" s="20">
        <v>639.50300000000004</v>
      </c>
      <c r="M1202" s="20">
        <v>1208.5050000000001</v>
      </c>
      <c r="N1202" s="20">
        <v>2103.5039999999999</v>
      </c>
      <c r="O1202" s="20">
        <v>1150.6679999999999</v>
      </c>
      <c r="P1202" s="20">
        <v>545.56700000000001</v>
      </c>
    </row>
    <row r="1203" spans="1:16" x14ac:dyDescent="0.3">
      <c r="A1203" s="31">
        <v>2018</v>
      </c>
      <c r="B1203" s="19">
        <v>421</v>
      </c>
      <c r="C1203" s="7" t="s">
        <v>130</v>
      </c>
      <c r="D1203" s="15">
        <v>1069.1579999999999</v>
      </c>
      <c r="E1203" s="20">
        <v>5.9720000000000004</v>
      </c>
      <c r="F1203" s="20" t="s">
        <v>168</v>
      </c>
      <c r="G1203" s="20">
        <v>313.45999999999998</v>
      </c>
      <c r="H1203" s="20" t="s">
        <v>168</v>
      </c>
      <c r="I1203" s="20" t="s">
        <v>168</v>
      </c>
      <c r="J1203" s="20">
        <v>0.14499999999999999</v>
      </c>
      <c r="K1203" s="20">
        <v>1.1839999999999999</v>
      </c>
      <c r="L1203" s="20">
        <v>0.34799999999999998</v>
      </c>
      <c r="M1203" s="20" t="s">
        <v>168</v>
      </c>
      <c r="N1203" s="20">
        <v>748.04899999999998</v>
      </c>
      <c r="O1203" s="20" t="s">
        <v>168</v>
      </c>
      <c r="P1203" s="20" t="s">
        <v>168</v>
      </c>
    </row>
    <row r="1204" spans="1:16" x14ac:dyDescent="0.3">
      <c r="A1204" s="31">
        <v>2018</v>
      </c>
      <c r="B1204" s="19">
        <v>424</v>
      </c>
      <c r="C1204" s="7" t="s">
        <v>131</v>
      </c>
      <c r="D1204" s="15">
        <v>3531.8569999999995</v>
      </c>
      <c r="E1204" s="20">
        <v>277.76299999999998</v>
      </c>
      <c r="F1204" s="20">
        <v>234.63499999999999</v>
      </c>
      <c r="G1204" s="20">
        <v>178.43100000000001</v>
      </c>
      <c r="H1204" s="20">
        <v>345.15199999999999</v>
      </c>
      <c r="I1204" s="20">
        <v>686.96500000000003</v>
      </c>
      <c r="J1204" s="20">
        <v>268.91399999999999</v>
      </c>
      <c r="K1204" s="20">
        <v>551.48800000000006</v>
      </c>
      <c r="L1204" s="20">
        <v>307.39</v>
      </c>
      <c r="M1204" s="20">
        <v>212.346</v>
      </c>
      <c r="N1204" s="20">
        <v>162.98599999999999</v>
      </c>
      <c r="O1204" s="20">
        <v>75.834000000000003</v>
      </c>
      <c r="P1204" s="20">
        <v>229.953</v>
      </c>
    </row>
    <row r="1205" spans="1:16" x14ac:dyDescent="0.3">
      <c r="A1205" s="31">
        <v>2018</v>
      </c>
      <c r="B1205" s="19">
        <v>428</v>
      </c>
      <c r="C1205" s="7" t="s">
        <v>132</v>
      </c>
      <c r="D1205" s="15">
        <v>4167.1819999999998</v>
      </c>
      <c r="E1205" s="20">
        <v>150.023</v>
      </c>
      <c r="F1205" s="20">
        <v>171.458</v>
      </c>
      <c r="G1205" s="20">
        <v>136.19499999999999</v>
      </c>
      <c r="H1205" s="20">
        <v>235.815</v>
      </c>
      <c r="I1205" s="20">
        <v>234.042</v>
      </c>
      <c r="J1205" s="20">
        <v>161.48699999999999</v>
      </c>
      <c r="K1205" s="20">
        <v>161.715</v>
      </c>
      <c r="L1205" s="20">
        <v>181.33699999999999</v>
      </c>
      <c r="M1205" s="20">
        <v>922.12800000000004</v>
      </c>
      <c r="N1205" s="20">
        <v>1505.1030000000001</v>
      </c>
      <c r="O1205" s="20">
        <v>163.63900000000001</v>
      </c>
      <c r="P1205" s="20">
        <v>144.24</v>
      </c>
    </row>
    <row r="1206" spans="1:16" x14ac:dyDescent="0.3">
      <c r="A1206" s="31">
        <v>2018</v>
      </c>
      <c r="B1206" s="19">
        <v>432</v>
      </c>
      <c r="C1206" s="7" t="s">
        <v>133</v>
      </c>
      <c r="D1206" s="15">
        <v>503.09399999999999</v>
      </c>
      <c r="E1206" s="20">
        <v>73.247</v>
      </c>
      <c r="F1206" s="20">
        <v>52.228000000000002</v>
      </c>
      <c r="G1206" s="20">
        <v>20.934999999999999</v>
      </c>
      <c r="H1206" s="20">
        <v>18.344999999999999</v>
      </c>
      <c r="I1206" s="20">
        <v>63.134999999999998</v>
      </c>
      <c r="J1206" s="20">
        <v>27.292000000000002</v>
      </c>
      <c r="K1206" s="20">
        <v>49.811</v>
      </c>
      <c r="L1206" s="20">
        <v>53.375999999999998</v>
      </c>
      <c r="M1206" s="20">
        <v>11.318</v>
      </c>
      <c r="N1206" s="20">
        <v>60.204000000000001</v>
      </c>
      <c r="O1206" s="20">
        <v>52.042000000000002</v>
      </c>
      <c r="P1206" s="20">
        <v>21.161000000000001</v>
      </c>
    </row>
    <row r="1207" spans="1:16" x14ac:dyDescent="0.3">
      <c r="A1207" s="31">
        <v>2018</v>
      </c>
      <c r="B1207" s="19">
        <v>436</v>
      </c>
      <c r="C1207" s="7" t="s">
        <v>134</v>
      </c>
      <c r="D1207" s="15">
        <v>44856.523000000001</v>
      </c>
      <c r="E1207" s="20">
        <v>5472.8469999999998</v>
      </c>
      <c r="F1207" s="20">
        <v>4409.0039999999999</v>
      </c>
      <c r="G1207" s="20">
        <v>3709.797</v>
      </c>
      <c r="H1207" s="20">
        <v>3356.8560000000002</v>
      </c>
      <c r="I1207" s="20">
        <v>4823.3230000000003</v>
      </c>
      <c r="J1207" s="20">
        <v>4466.2790000000005</v>
      </c>
      <c r="K1207" s="20">
        <v>4295.366</v>
      </c>
      <c r="L1207" s="20">
        <v>2100.402</v>
      </c>
      <c r="M1207" s="20">
        <v>2324.6260000000002</v>
      </c>
      <c r="N1207" s="20">
        <v>3082.326</v>
      </c>
      <c r="O1207" s="20">
        <v>3799.5549999999998</v>
      </c>
      <c r="P1207" s="20">
        <v>3016.1419999999998</v>
      </c>
    </row>
    <row r="1208" spans="1:16" x14ac:dyDescent="0.3">
      <c r="A1208" s="31">
        <v>2018</v>
      </c>
      <c r="B1208" s="19">
        <v>442</v>
      </c>
      <c r="C1208" s="7" t="s">
        <v>135</v>
      </c>
      <c r="D1208" s="15">
        <v>41710.431000000004</v>
      </c>
      <c r="E1208" s="20">
        <v>4308.1019999999999</v>
      </c>
      <c r="F1208" s="20">
        <v>155.15299999999999</v>
      </c>
      <c r="G1208" s="20">
        <v>192.27099999999999</v>
      </c>
      <c r="H1208" s="20">
        <v>7078.5439999999999</v>
      </c>
      <c r="I1208" s="20">
        <v>9446.8580000000002</v>
      </c>
      <c r="J1208" s="20">
        <v>5784.52</v>
      </c>
      <c r="K1208" s="20">
        <v>3932.529</v>
      </c>
      <c r="L1208" s="20">
        <v>3664.6469999999999</v>
      </c>
      <c r="M1208" s="20">
        <v>2204.3319999999999</v>
      </c>
      <c r="N1208" s="20">
        <v>4105.192</v>
      </c>
      <c r="O1208" s="20">
        <v>718.09500000000003</v>
      </c>
      <c r="P1208" s="20">
        <v>120.188</v>
      </c>
    </row>
    <row r="1209" spans="1:16" x14ac:dyDescent="0.3">
      <c r="A1209" s="31">
        <v>2018</v>
      </c>
      <c r="B1209" s="19">
        <v>448</v>
      </c>
      <c r="C1209" s="7" t="s">
        <v>136</v>
      </c>
      <c r="D1209" s="15">
        <v>19414.791000000001</v>
      </c>
      <c r="E1209" s="20">
        <v>1248.461</v>
      </c>
      <c r="F1209" s="20">
        <v>1741.8030000000001</v>
      </c>
      <c r="G1209" s="20">
        <v>978.029</v>
      </c>
      <c r="H1209" s="20">
        <v>1614.69</v>
      </c>
      <c r="I1209" s="20">
        <v>2600.4940000000001</v>
      </c>
      <c r="J1209" s="20">
        <v>1675.769</v>
      </c>
      <c r="K1209" s="20">
        <v>2166.047</v>
      </c>
      <c r="L1209" s="20">
        <v>2230.364</v>
      </c>
      <c r="M1209" s="20">
        <v>1529.2860000000001</v>
      </c>
      <c r="N1209" s="20">
        <v>1236.9690000000001</v>
      </c>
      <c r="O1209" s="20">
        <v>1402.54</v>
      </c>
      <c r="P1209" s="20">
        <v>990.33900000000006</v>
      </c>
    </row>
    <row r="1210" spans="1:16" x14ac:dyDescent="0.3">
      <c r="A1210" s="31">
        <v>2018</v>
      </c>
      <c r="B1210" s="19">
        <v>449</v>
      </c>
      <c r="C1210" s="7" t="s">
        <v>137</v>
      </c>
      <c r="D1210" s="15">
        <v>2961.3269999999998</v>
      </c>
      <c r="E1210" s="20">
        <v>1.486</v>
      </c>
      <c r="F1210" s="20">
        <v>21.873999999999999</v>
      </c>
      <c r="G1210" s="20" t="s">
        <v>168</v>
      </c>
      <c r="H1210" s="20">
        <v>0.16500000000000001</v>
      </c>
      <c r="I1210" s="20">
        <v>310.09300000000002</v>
      </c>
      <c r="J1210" s="20" t="s">
        <v>168</v>
      </c>
      <c r="K1210" s="20" t="s">
        <v>168</v>
      </c>
      <c r="L1210" s="20">
        <v>491.27</v>
      </c>
      <c r="M1210" s="20">
        <v>1209.5999999999999</v>
      </c>
      <c r="N1210" s="20">
        <v>926.83900000000006</v>
      </c>
      <c r="O1210" s="20" t="s">
        <v>168</v>
      </c>
      <c r="P1210" s="20" t="s">
        <v>168</v>
      </c>
    </row>
    <row r="1211" spans="1:16" x14ac:dyDescent="0.3">
      <c r="A1211" s="31">
        <v>2018</v>
      </c>
      <c r="B1211" s="19">
        <v>452</v>
      </c>
      <c r="C1211" s="7" t="s">
        <v>138</v>
      </c>
      <c r="D1211" s="15">
        <v>301.608</v>
      </c>
      <c r="E1211" s="20">
        <v>7.3550000000000004</v>
      </c>
      <c r="F1211" s="20">
        <v>14.976000000000001</v>
      </c>
      <c r="G1211" s="20">
        <v>4.99</v>
      </c>
      <c r="H1211" s="20">
        <v>13.247</v>
      </c>
      <c r="I1211" s="20">
        <v>1.1990000000000001</v>
      </c>
      <c r="J1211" s="20">
        <v>1.008</v>
      </c>
      <c r="K1211" s="20">
        <v>11.225</v>
      </c>
      <c r="L1211" s="20">
        <v>1.0820000000000001</v>
      </c>
      <c r="M1211" s="20">
        <v>38.395000000000003</v>
      </c>
      <c r="N1211" s="20">
        <v>8.61</v>
      </c>
      <c r="O1211" s="20">
        <v>165.363</v>
      </c>
      <c r="P1211" s="20">
        <v>34.158000000000001</v>
      </c>
    </row>
    <row r="1212" spans="1:16" x14ac:dyDescent="0.3">
      <c r="A1212" s="31">
        <v>2018</v>
      </c>
      <c r="B1212" s="19">
        <v>453</v>
      </c>
      <c r="C1212" s="7" t="s">
        <v>139</v>
      </c>
      <c r="D1212" s="15">
        <v>2757.9969999999998</v>
      </c>
      <c r="E1212" s="20">
        <v>5.95</v>
      </c>
      <c r="F1212" s="20">
        <v>2458.6709999999998</v>
      </c>
      <c r="G1212" s="20">
        <v>36.058</v>
      </c>
      <c r="H1212" s="20">
        <v>27.096</v>
      </c>
      <c r="I1212" s="20">
        <v>37.271000000000001</v>
      </c>
      <c r="J1212" s="20">
        <v>26.734000000000002</v>
      </c>
      <c r="K1212" s="20">
        <v>45.655000000000001</v>
      </c>
      <c r="L1212" s="20">
        <v>74.2</v>
      </c>
      <c r="M1212" s="20">
        <v>4.9649999999999999</v>
      </c>
      <c r="N1212" s="20">
        <v>9.7669999999999995</v>
      </c>
      <c r="O1212" s="20">
        <v>12.218999999999999</v>
      </c>
      <c r="P1212" s="20">
        <v>19.411000000000001</v>
      </c>
    </row>
    <row r="1213" spans="1:16" x14ac:dyDescent="0.3">
      <c r="A1213" s="31">
        <v>2018</v>
      </c>
      <c r="B1213" s="19">
        <v>454</v>
      </c>
      <c r="C1213" s="7" t="s">
        <v>140</v>
      </c>
      <c r="D1213" s="15">
        <v>2.0630000000000002</v>
      </c>
      <c r="E1213" s="20" t="s">
        <v>168</v>
      </c>
      <c r="F1213" s="20" t="s">
        <v>168</v>
      </c>
      <c r="G1213" s="20">
        <v>0.26300000000000001</v>
      </c>
      <c r="H1213" s="20" t="s">
        <v>168</v>
      </c>
      <c r="I1213" s="20" t="s">
        <v>168</v>
      </c>
      <c r="J1213" s="20" t="s">
        <v>168</v>
      </c>
      <c r="K1213" s="20" t="s">
        <v>168</v>
      </c>
      <c r="L1213" s="20" t="s">
        <v>168</v>
      </c>
      <c r="M1213" s="20" t="s">
        <v>168</v>
      </c>
      <c r="N1213" s="20" t="s">
        <v>168</v>
      </c>
      <c r="O1213" s="20" t="s">
        <v>168</v>
      </c>
      <c r="P1213" s="20">
        <v>1.8</v>
      </c>
    </row>
    <row r="1214" spans="1:16" x14ac:dyDescent="0.3">
      <c r="A1214" s="31">
        <v>2018</v>
      </c>
      <c r="B1214" s="19">
        <v>456</v>
      </c>
      <c r="C1214" s="7" t="s">
        <v>141</v>
      </c>
      <c r="D1214" s="15">
        <v>17223.264000000003</v>
      </c>
      <c r="E1214" s="20">
        <v>1948.575</v>
      </c>
      <c r="F1214" s="20">
        <v>1119.221</v>
      </c>
      <c r="G1214" s="20">
        <v>813.79899999999998</v>
      </c>
      <c r="H1214" s="20">
        <v>2483.9560000000001</v>
      </c>
      <c r="I1214" s="20">
        <v>2186.5140000000001</v>
      </c>
      <c r="J1214" s="20">
        <v>1409.0930000000001</v>
      </c>
      <c r="K1214" s="20">
        <v>1964.287</v>
      </c>
      <c r="L1214" s="20">
        <v>843.14099999999996</v>
      </c>
      <c r="M1214" s="20">
        <v>894.51199999999994</v>
      </c>
      <c r="N1214" s="20">
        <v>791.77</v>
      </c>
      <c r="O1214" s="20">
        <v>1304.576</v>
      </c>
      <c r="P1214" s="20">
        <v>1463.82</v>
      </c>
    </row>
    <row r="1215" spans="1:16" x14ac:dyDescent="0.3">
      <c r="A1215" s="31">
        <v>2018</v>
      </c>
      <c r="B1215" s="19">
        <v>457</v>
      </c>
      <c r="C1215" s="7" t="s">
        <v>142</v>
      </c>
      <c r="D1215" s="15">
        <v>59.259</v>
      </c>
      <c r="E1215" s="20" t="s">
        <v>168</v>
      </c>
      <c r="F1215" s="20" t="s">
        <v>168</v>
      </c>
      <c r="G1215" s="20">
        <v>1.7549999999999999</v>
      </c>
      <c r="H1215" s="20" t="s">
        <v>168</v>
      </c>
      <c r="I1215" s="20">
        <v>0.21099999999999999</v>
      </c>
      <c r="J1215" s="20" t="s">
        <v>168</v>
      </c>
      <c r="K1215" s="20">
        <v>38.171999999999997</v>
      </c>
      <c r="L1215" s="20" t="s">
        <v>168</v>
      </c>
      <c r="M1215" s="20">
        <v>0.184</v>
      </c>
      <c r="N1215" s="20" t="s">
        <v>168</v>
      </c>
      <c r="O1215" s="20">
        <v>18.937000000000001</v>
      </c>
      <c r="P1215" s="20" t="s">
        <v>168</v>
      </c>
    </row>
    <row r="1216" spans="1:16" x14ac:dyDescent="0.3">
      <c r="A1216" s="31">
        <v>2018</v>
      </c>
      <c r="B1216" s="19">
        <v>459</v>
      </c>
      <c r="C1216" s="7" t="s">
        <v>143</v>
      </c>
      <c r="D1216" s="15">
        <v>1.5739999999999998</v>
      </c>
      <c r="E1216" s="20">
        <v>1.28</v>
      </c>
      <c r="F1216" s="20" t="s">
        <v>168</v>
      </c>
      <c r="G1216" s="20" t="s">
        <v>168</v>
      </c>
      <c r="H1216" s="20">
        <v>0.15</v>
      </c>
      <c r="I1216" s="20" t="s">
        <v>168</v>
      </c>
      <c r="J1216" s="20" t="s">
        <v>168</v>
      </c>
      <c r="K1216" s="20" t="s">
        <v>168</v>
      </c>
      <c r="L1216" s="20" t="s">
        <v>168</v>
      </c>
      <c r="M1216" s="20" t="s">
        <v>168</v>
      </c>
      <c r="N1216" s="20" t="s">
        <v>168</v>
      </c>
      <c r="O1216" s="20">
        <v>0.14399999999999999</v>
      </c>
      <c r="P1216" s="20" t="s">
        <v>168</v>
      </c>
    </row>
    <row r="1217" spans="1:16" x14ac:dyDescent="0.3">
      <c r="A1217" s="31">
        <v>2018</v>
      </c>
      <c r="B1217" s="19">
        <v>460</v>
      </c>
      <c r="C1217" s="7" t="s">
        <v>144</v>
      </c>
      <c r="D1217" s="15">
        <v>102.01</v>
      </c>
      <c r="E1217" s="20">
        <v>39.195</v>
      </c>
      <c r="F1217" s="20" t="s">
        <v>168</v>
      </c>
      <c r="G1217" s="20">
        <v>7.7130000000000001</v>
      </c>
      <c r="H1217" s="20">
        <v>0.32700000000000001</v>
      </c>
      <c r="I1217" s="20" t="s">
        <v>168</v>
      </c>
      <c r="J1217" s="20" t="s">
        <v>168</v>
      </c>
      <c r="K1217" s="20">
        <v>0.27700000000000002</v>
      </c>
      <c r="L1217" s="20">
        <v>24.331</v>
      </c>
      <c r="M1217" s="20">
        <v>29.016999999999999</v>
      </c>
      <c r="N1217" s="20" t="s">
        <v>168</v>
      </c>
      <c r="O1217" s="20">
        <v>1.1499999999999999</v>
      </c>
      <c r="P1217" s="20" t="s">
        <v>168</v>
      </c>
    </row>
    <row r="1218" spans="1:16" x14ac:dyDescent="0.3">
      <c r="A1218" s="31">
        <v>2018</v>
      </c>
      <c r="B1218" s="19">
        <v>463</v>
      </c>
      <c r="C1218" s="7" t="s">
        <v>145</v>
      </c>
      <c r="D1218" s="15">
        <v>121.496</v>
      </c>
      <c r="E1218" s="20" t="s">
        <v>168</v>
      </c>
      <c r="F1218" s="20">
        <v>3.694</v>
      </c>
      <c r="G1218" s="20">
        <v>0.78</v>
      </c>
      <c r="H1218" s="20" t="s">
        <v>168</v>
      </c>
      <c r="I1218" s="20">
        <v>37.012</v>
      </c>
      <c r="J1218" s="20">
        <v>27.763999999999999</v>
      </c>
      <c r="K1218" s="20" t="s">
        <v>168</v>
      </c>
      <c r="L1218" s="20" t="s">
        <v>168</v>
      </c>
      <c r="M1218" s="20">
        <v>21.821000000000002</v>
      </c>
      <c r="N1218" s="20">
        <v>3.5150000000000001</v>
      </c>
      <c r="O1218" s="20" t="s">
        <v>168</v>
      </c>
      <c r="P1218" s="20">
        <v>26.91</v>
      </c>
    </row>
    <row r="1219" spans="1:16" x14ac:dyDescent="0.3">
      <c r="A1219" s="31">
        <v>2018</v>
      </c>
      <c r="B1219" s="19">
        <v>464</v>
      </c>
      <c r="C1219" s="7" t="s">
        <v>146</v>
      </c>
      <c r="D1219" s="15">
        <v>647.88800000000003</v>
      </c>
      <c r="E1219" s="20">
        <v>22.591000000000001</v>
      </c>
      <c r="F1219" s="20">
        <v>149.21700000000001</v>
      </c>
      <c r="G1219" s="20">
        <v>25.693000000000001</v>
      </c>
      <c r="H1219" s="20">
        <v>67.697000000000003</v>
      </c>
      <c r="I1219" s="20">
        <v>7.5819999999999999</v>
      </c>
      <c r="J1219" s="20">
        <v>21.658999999999999</v>
      </c>
      <c r="K1219" s="20">
        <v>23.283000000000001</v>
      </c>
      <c r="L1219" s="20">
        <v>2.786</v>
      </c>
      <c r="M1219" s="20" t="s">
        <v>168</v>
      </c>
      <c r="N1219" s="20">
        <v>80.180999999999997</v>
      </c>
      <c r="O1219" s="20" t="s">
        <v>168</v>
      </c>
      <c r="P1219" s="20">
        <v>247.19900000000001</v>
      </c>
    </row>
    <row r="1220" spans="1:16" x14ac:dyDescent="0.3">
      <c r="A1220" s="31">
        <v>2018</v>
      </c>
      <c r="B1220" s="19">
        <v>465</v>
      </c>
      <c r="C1220" s="7" t="s">
        <v>147</v>
      </c>
      <c r="D1220" s="15">
        <v>26.786000000000001</v>
      </c>
      <c r="E1220" s="20">
        <v>9.2579999999999991</v>
      </c>
      <c r="F1220" s="20" t="s">
        <v>168</v>
      </c>
      <c r="G1220" s="20">
        <v>8.6460000000000008</v>
      </c>
      <c r="H1220" s="20">
        <v>0.70399999999999996</v>
      </c>
      <c r="I1220" s="20" t="s">
        <v>168</v>
      </c>
      <c r="J1220" s="20" t="s">
        <v>168</v>
      </c>
      <c r="K1220" s="20">
        <v>7.8360000000000003</v>
      </c>
      <c r="L1220" s="20" t="s">
        <v>168</v>
      </c>
      <c r="M1220" s="20">
        <v>0.34200000000000003</v>
      </c>
      <c r="N1220" s="20" t="s">
        <v>168</v>
      </c>
      <c r="O1220" s="20" t="s">
        <v>168</v>
      </c>
      <c r="P1220" s="20" t="s">
        <v>168</v>
      </c>
    </row>
    <row r="1221" spans="1:16" x14ac:dyDescent="0.3">
      <c r="A1221" s="31">
        <v>2018</v>
      </c>
      <c r="B1221" s="19">
        <v>467</v>
      </c>
      <c r="C1221" s="7" t="s">
        <v>148</v>
      </c>
      <c r="D1221" s="15">
        <v>1103.1970000000001</v>
      </c>
      <c r="E1221" s="20" t="s">
        <v>168</v>
      </c>
      <c r="F1221" s="20" t="s">
        <v>168</v>
      </c>
      <c r="G1221" s="20" t="s">
        <v>168</v>
      </c>
      <c r="H1221" s="20" t="s">
        <v>168</v>
      </c>
      <c r="I1221" s="20" t="s">
        <v>168</v>
      </c>
      <c r="J1221" s="20">
        <v>90.405000000000001</v>
      </c>
      <c r="K1221" s="20" t="s">
        <v>168</v>
      </c>
      <c r="L1221" s="20" t="s">
        <v>168</v>
      </c>
      <c r="M1221" s="20" t="s">
        <v>168</v>
      </c>
      <c r="N1221" s="20">
        <v>417.79199999999997</v>
      </c>
      <c r="O1221" s="20" t="s">
        <v>168</v>
      </c>
      <c r="P1221" s="20">
        <v>595</v>
      </c>
    </row>
    <row r="1222" spans="1:16" x14ac:dyDescent="0.3">
      <c r="A1222" s="31">
        <v>2018</v>
      </c>
      <c r="B1222" s="19">
        <v>468</v>
      </c>
      <c r="C1222" s="7" t="s">
        <v>149</v>
      </c>
      <c r="D1222" s="15">
        <v>7323.0309999999999</v>
      </c>
      <c r="E1222" s="20" t="s">
        <v>168</v>
      </c>
      <c r="F1222" s="20">
        <v>6365.8090000000002</v>
      </c>
      <c r="G1222" s="20" t="s">
        <v>168</v>
      </c>
      <c r="H1222" s="20" t="s">
        <v>168</v>
      </c>
      <c r="I1222" s="20">
        <v>600.58900000000006</v>
      </c>
      <c r="J1222" s="20">
        <v>353.28500000000003</v>
      </c>
      <c r="K1222" s="20" t="s">
        <v>168</v>
      </c>
      <c r="L1222" s="20" t="s">
        <v>168</v>
      </c>
      <c r="M1222" s="20" t="s">
        <v>168</v>
      </c>
      <c r="N1222" s="20" t="s">
        <v>168</v>
      </c>
      <c r="O1222" s="20" t="s">
        <v>168</v>
      </c>
      <c r="P1222" s="20">
        <v>3.3479999999999999</v>
      </c>
    </row>
    <row r="1223" spans="1:16" x14ac:dyDescent="0.3">
      <c r="A1223" s="31">
        <v>2018</v>
      </c>
      <c r="B1223" s="19">
        <v>469</v>
      </c>
      <c r="C1223" s="7" t="s">
        <v>150</v>
      </c>
      <c r="D1223" s="15">
        <v>1702.5189999999998</v>
      </c>
      <c r="E1223" s="20">
        <v>0.64400000000000002</v>
      </c>
      <c r="F1223" s="20" t="s">
        <v>168</v>
      </c>
      <c r="G1223" s="20">
        <v>1.2250000000000001</v>
      </c>
      <c r="H1223" s="20">
        <v>0.91100000000000003</v>
      </c>
      <c r="I1223" s="20">
        <v>1671.972</v>
      </c>
      <c r="J1223" s="20">
        <v>0.19400000000000001</v>
      </c>
      <c r="K1223" s="20">
        <v>6.8120000000000003</v>
      </c>
      <c r="L1223" s="20" t="s">
        <v>168</v>
      </c>
      <c r="M1223" s="20">
        <v>1.2629999999999999</v>
      </c>
      <c r="N1223" s="20">
        <v>15.18</v>
      </c>
      <c r="O1223" s="20">
        <v>2.6459999999999999</v>
      </c>
      <c r="P1223" s="20">
        <v>1.6719999999999999</v>
      </c>
    </row>
    <row r="1224" spans="1:16" x14ac:dyDescent="0.3">
      <c r="A1224" s="31">
        <v>2018</v>
      </c>
      <c r="B1224" s="19">
        <v>472</v>
      </c>
      <c r="C1224" s="7" t="s">
        <v>151</v>
      </c>
      <c r="D1224" s="15">
        <v>10583.852999999999</v>
      </c>
      <c r="E1224" s="20">
        <v>147.57599999999999</v>
      </c>
      <c r="F1224" s="20">
        <v>12.12</v>
      </c>
      <c r="G1224" s="20">
        <v>55.069000000000003</v>
      </c>
      <c r="H1224" s="20">
        <v>199.81299999999999</v>
      </c>
      <c r="I1224" s="20">
        <v>189.899</v>
      </c>
      <c r="J1224" s="20">
        <v>1865.25</v>
      </c>
      <c r="K1224" s="20">
        <v>130.464</v>
      </c>
      <c r="L1224" s="20">
        <v>291.57900000000001</v>
      </c>
      <c r="M1224" s="20">
        <v>5337.3389999999999</v>
      </c>
      <c r="N1224" s="20">
        <v>2043.473</v>
      </c>
      <c r="O1224" s="20">
        <v>180.88200000000001</v>
      </c>
      <c r="P1224" s="20">
        <v>130.38900000000001</v>
      </c>
    </row>
    <row r="1225" spans="1:16" x14ac:dyDescent="0.3">
      <c r="A1225" s="31">
        <v>2018</v>
      </c>
      <c r="B1225" s="19">
        <v>473</v>
      </c>
      <c r="C1225" s="7" t="s">
        <v>152</v>
      </c>
      <c r="D1225" s="15">
        <v>197.88900000000001</v>
      </c>
      <c r="E1225" s="20">
        <v>0.83</v>
      </c>
      <c r="F1225" s="20" t="s">
        <v>168</v>
      </c>
      <c r="G1225" s="20" t="s">
        <v>168</v>
      </c>
      <c r="H1225" s="20" t="s">
        <v>168</v>
      </c>
      <c r="I1225" s="20" t="s">
        <v>168</v>
      </c>
      <c r="J1225" s="20" t="s">
        <v>168</v>
      </c>
      <c r="K1225" s="20">
        <v>197.059</v>
      </c>
      <c r="L1225" s="20" t="s">
        <v>168</v>
      </c>
      <c r="M1225" s="20" t="s">
        <v>168</v>
      </c>
      <c r="N1225" s="20" t="s">
        <v>168</v>
      </c>
      <c r="O1225" s="20" t="s">
        <v>168</v>
      </c>
      <c r="P1225" s="20" t="s">
        <v>168</v>
      </c>
    </row>
    <row r="1226" spans="1:16" x14ac:dyDescent="0.3">
      <c r="A1226" s="31">
        <v>2018</v>
      </c>
      <c r="B1226" s="19">
        <v>474</v>
      </c>
      <c r="C1226" s="7" t="s">
        <v>153</v>
      </c>
      <c r="D1226" s="15">
        <v>0.86199999999999999</v>
      </c>
      <c r="E1226" s="20" t="s">
        <v>168</v>
      </c>
      <c r="F1226" s="20">
        <v>0.63200000000000001</v>
      </c>
      <c r="G1226" s="20" t="s">
        <v>168</v>
      </c>
      <c r="H1226" s="20" t="s">
        <v>168</v>
      </c>
      <c r="I1226" s="20" t="s">
        <v>168</v>
      </c>
      <c r="J1226" s="20" t="s">
        <v>168</v>
      </c>
      <c r="K1226" s="20">
        <v>0.23</v>
      </c>
      <c r="L1226" s="20" t="s">
        <v>168</v>
      </c>
      <c r="M1226" s="20" t="s">
        <v>168</v>
      </c>
      <c r="N1226" s="20" t="s">
        <v>168</v>
      </c>
      <c r="O1226" s="20" t="s">
        <v>168</v>
      </c>
      <c r="P1226" s="20" t="s">
        <v>168</v>
      </c>
    </row>
    <row r="1227" spans="1:16" x14ac:dyDescent="0.3">
      <c r="A1227" s="31">
        <v>2018</v>
      </c>
      <c r="B1227" s="19">
        <v>480</v>
      </c>
      <c r="C1227" s="7" t="s">
        <v>155</v>
      </c>
      <c r="D1227" s="15">
        <v>1891173.3670000003</v>
      </c>
      <c r="E1227" s="20">
        <v>160823.30100000001</v>
      </c>
      <c r="F1227" s="20">
        <v>170829.035</v>
      </c>
      <c r="G1227" s="20">
        <v>154247.11300000001</v>
      </c>
      <c r="H1227" s="20">
        <v>124432.572</v>
      </c>
      <c r="I1227" s="20">
        <v>126759.174</v>
      </c>
      <c r="J1227" s="20">
        <v>133265.783</v>
      </c>
      <c r="K1227" s="20">
        <v>213764.25200000001</v>
      </c>
      <c r="L1227" s="20">
        <v>108699.143</v>
      </c>
      <c r="M1227" s="20">
        <v>185454.024</v>
      </c>
      <c r="N1227" s="20">
        <v>164308.45199999999</v>
      </c>
      <c r="O1227" s="20">
        <v>152979.13</v>
      </c>
      <c r="P1227" s="20">
        <v>195611.38800000001</v>
      </c>
    </row>
    <row r="1228" spans="1:16" x14ac:dyDescent="0.3">
      <c r="A1228" s="31">
        <v>2018</v>
      </c>
      <c r="B1228" s="19">
        <v>484</v>
      </c>
      <c r="C1228" s="7" t="s">
        <v>156</v>
      </c>
      <c r="D1228" s="15">
        <v>1009583.4730000001</v>
      </c>
      <c r="E1228" s="20">
        <v>51550.777000000002</v>
      </c>
      <c r="F1228" s="20">
        <v>109433.55100000001</v>
      </c>
      <c r="G1228" s="20">
        <v>394019.78200000001</v>
      </c>
      <c r="H1228" s="20">
        <v>211358.2</v>
      </c>
      <c r="I1228" s="20">
        <v>63262.875999999997</v>
      </c>
      <c r="J1228" s="20">
        <v>45668.231</v>
      </c>
      <c r="K1228" s="20">
        <v>23880.642</v>
      </c>
      <c r="L1228" s="20">
        <v>33678.646999999997</v>
      </c>
      <c r="M1228" s="20">
        <v>42225.868000000002</v>
      </c>
      <c r="N1228" s="20">
        <v>1868.777</v>
      </c>
      <c r="O1228" s="20">
        <v>15190.846</v>
      </c>
      <c r="P1228" s="20">
        <v>17445.276000000002</v>
      </c>
    </row>
    <row r="1229" spans="1:16" x14ac:dyDescent="0.3">
      <c r="A1229" s="31">
        <v>2018</v>
      </c>
      <c r="B1229" s="19">
        <v>488</v>
      </c>
      <c r="C1229" s="7" t="s">
        <v>157</v>
      </c>
      <c r="D1229" s="15">
        <v>3185.6540000000005</v>
      </c>
      <c r="E1229" s="20" t="s">
        <v>168</v>
      </c>
      <c r="F1229" s="20" t="s">
        <v>168</v>
      </c>
      <c r="G1229" s="20">
        <v>1900</v>
      </c>
      <c r="H1229" s="20">
        <v>7.72</v>
      </c>
      <c r="I1229" s="20">
        <v>13.977</v>
      </c>
      <c r="J1229" s="20" t="s">
        <v>168</v>
      </c>
      <c r="K1229" s="20" t="s">
        <v>168</v>
      </c>
      <c r="L1229" s="20">
        <v>1213.0139999999999</v>
      </c>
      <c r="M1229" s="20">
        <v>10.525</v>
      </c>
      <c r="N1229" s="20">
        <v>27.687000000000001</v>
      </c>
      <c r="O1229" s="20" t="s">
        <v>168</v>
      </c>
      <c r="P1229" s="20">
        <v>12.731</v>
      </c>
    </row>
    <row r="1230" spans="1:16" x14ac:dyDescent="0.3">
      <c r="A1230" s="31">
        <v>2018</v>
      </c>
      <c r="B1230" s="19">
        <v>492</v>
      </c>
      <c r="C1230" s="7" t="s">
        <v>158</v>
      </c>
      <c r="D1230" s="15">
        <v>355.70100000000002</v>
      </c>
      <c r="E1230" s="20">
        <v>36.603999999999999</v>
      </c>
      <c r="F1230" s="20">
        <v>26.047999999999998</v>
      </c>
      <c r="G1230" s="20">
        <v>11.005000000000001</v>
      </c>
      <c r="H1230" s="20">
        <v>89.459000000000003</v>
      </c>
      <c r="I1230" s="20">
        <v>48.500999999999998</v>
      </c>
      <c r="J1230" s="20">
        <v>39.357999999999997</v>
      </c>
      <c r="K1230" s="20">
        <v>2.5830000000000002</v>
      </c>
      <c r="L1230" s="20">
        <v>51.777999999999999</v>
      </c>
      <c r="M1230" s="20">
        <v>19.155000000000001</v>
      </c>
      <c r="N1230" s="20">
        <v>4.9009999999999998</v>
      </c>
      <c r="O1230" s="20">
        <v>10.363</v>
      </c>
      <c r="P1230" s="20">
        <v>15.946</v>
      </c>
    </row>
    <row r="1231" spans="1:16" x14ac:dyDescent="0.3">
      <c r="A1231" s="31">
        <v>2018</v>
      </c>
      <c r="B1231" s="19">
        <v>500</v>
      </c>
      <c r="C1231" s="7" t="s">
        <v>159</v>
      </c>
      <c r="D1231" s="15">
        <v>218701.50899999999</v>
      </c>
      <c r="E1231" s="20">
        <v>17662.253000000001</v>
      </c>
      <c r="F1231" s="20">
        <v>21132.554</v>
      </c>
      <c r="G1231" s="20">
        <v>15053.71</v>
      </c>
      <c r="H1231" s="20">
        <v>16873.266</v>
      </c>
      <c r="I1231" s="20">
        <v>28546.163</v>
      </c>
      <c r="J1231" s="20">
        <v>22602.850999999999</v>
      </c>
      <c r="K1231" s="20">
        <v>25949.895</v>
      </c>
      <c r="L1231" s="20">
        <v>15360.745000000001</v>
      </c>
      <c r="M1231" s="20">
        <v>16025.054</v>
      </c>
      <c r="N1231" s="20">
        <v>16109.957</v>
      </c>
      <c r="O1231" s="20">
        <v>11768.537</v>
      </c>
      <c r="P1231" s="20">
        <v>11616.523999999999</v>
      </c>
    </row>
    <row r="1232" spans="1:16" x14ac:dyDescent="0.3">
      <c r="A1232" s="31">
        <v>2018</v>
      </c>
      <c r="B1232" s="19">
        <v>504</v>
      </c>
      <c r="C1232" s="7" t="s">
        <v>160</v>
      </c>
      <c r="D1232" s="15">
        <v>109159.856</v>
      </c>
      <c r="E1232" s="20">
        <v>11405.87</v>
      </c>
      <c r="F1232" s="20">
        <v>8702.8960000000006</v>
      </c>
      <c r="G1232" s="20">
        <v>7376.1279999999997</v>
      </c>
      <c r="H1232" s="20">
        <v>10717.960999999999</v>
      </c>
      <c r="I1232" s="20">
        <v>17301.007000000001</v>
      </c>
      <c r="J1232" s="20">
        <v>10726.267</v>
      </c>
      <c r="K1232" s="20">
        <v>9477.9310000000005</v>
      </c>
      <c r="L1232" s="20">
        <v>7332.7950000000001</v>
      </c>
      <c r="M1232" s="20">
        <v>8675.3430000000008</v>
      </c>
      <c r="N1232" s="20">
        <v>8945.6029999999992</v>
      </c>
      <c r="O1232" s="20">
        <v>5286.9380000000001</v>
      </c>
      <c r="P1232" s="20">
        <v>3211.1170000000002</v>
      </c>
    </row>
    <row r="1233" spans="1:16" x14ac:dyDescent="0.3">
      <c r="A1233" s="31">
        <v>2018</v>
      </c>
      <c r="B1233" s="19">
        <v>508</v>
      </c>
      <c r="C1233" s="7" t="s">
        <v>161</v>
      </c>
      <c r="D1233" s="15">
        <v>3303734.7100000004</v>
      </c>
      <c r="E1233" s="20">
        <v>180411.391</v>
      </c>
      <c r="F1233" s="20">
        <v>181461.26</v>
      </c>
      <c r="G1233" s="20">
        <v>282975.37099999998</v>
      </c>
      <c r="H1233" s="20">
        <v>346775.99699999997</v>
      </c>
      <c r="I1233" s="20">
        <v>366126.44199999998</v>
      </c>
      <c r="J1233" s="20">
        <v>368939.141</v>
      </c>
      <c r="K1233" s="20">
        <v>370887.71299999999</v>
      </c>
      <c r="L1233" s="20">
        <v>254917.12599999999</v>
      </c>
      <c r="M1233" s="20">
        <v>290562.61800000002</v>
      </c>
      <c r="N1233" s="20">
        <v>230952.88099999999</v>
      </c>
      <c r="O1233" s="20">
        <v>249982.628</v>
      </c>
      <c r="P1233" s="20">
        <v>179742.14199999999</v>
      </c>
    </row>
    <row r="1234" spans="1:16" x14ac:dyDescent="0.3">
      <c r="A1234" s="31">
        <v>2018</v>
      </c>
      <c r="B1234" s="19">
        <v>512</v>
      </c>
      <c r="C1234" s="7" t="s">
        <v>162</v>
      </c>
      <c r="D1234" s="15">
        <v>388190.76599999995</v>
      </c>
      <c r="E1234" s="20">
        <v>30537.024000000001</v>
      </c>
      <c r="F1234" s="20">
        <v>41003.021999999997</v>
      </c>
      <c r="G1234" s="20">
        <v>19143.702000000001</v>
      </c>
      <c r="H1234" s="20">
        <v>43129.379000000001</v>
      </c>
      <c r="I1234" s="20">
        <v>23824.751</v>
      </c>
      <c r="J1234" s="20">
        <v>37684.182000000001</v>
      </c>
      <c r="K1234" s="20">
        <v>65379.440999999999</v>
      </c>
      <c r="L1234" s="20">
        <v>45466.428</v>
      </c>
      <c r="M1234" s="20">
        <v>39522.663999999997</v>
      </c>
      <c r="N1234" s="20">
        <v>18068.478999999999</v>
      </c>
      <c r="O1234" s="20">
        <v>16908.698</v>
      </c>
      <c r="P1234" s="20">
        <v>7522.9960000000001</v>
      </c>
    </row>
    <row r="1235" spans="1:16" x14ac:dyDescent="0.3">
      <c r="A1235" s="31">
        <v>2018</v>
      </c>
      <c r="B1235" s="19">
        <v>516</v>
      </c>
      <c r="C1235" s="7" t="s">
        <v>163</v>
      </c>
      <c r="D1235" s="15">
        <v>92218.55</v>
      </c>
      <c r="E1235" s="20">
        <v>6427.4359999999997</v>
      </c>
      <c r="F1235" s="20">
        <v>6925.8919999999998</v>
      </c>
      <c r="G1235" s="20">
        <v>7591.1940000000004</v>
      </c>
      <c r="H1235" s="20">
        <v>11501.343000000001</v>
      </c>
      <c r="I1235" s="20">
        <v>7527.9520000000002</v>
      </c>
      <c r="J1235" s="20">
        <v>7952.7150000000001</v>
      </c>
      <c r="K1235" s="20">
        <v>7211.8</v>
      </c>
      <c r="L1235" s="20">
        <v>6530.4359999999997</v>
      </c>
      <c r="M1235" s="20">
        <v>7529.7610000000004</v>
      </c>
      <c r="N1235" s="20">
        <v>11165.411</v>
      </c>
      <c r="O1235" s="20">
        <v>6633.3720000000003</v>
      </c>
      <c r="P1235" s="20">
        <v>5221.2380000000003</v>
      </c>
    </row>
    <row r="1236" spans="1:16" x14ac:dyDescent="0.3">
      <c r="A1236" s="31">
        <v>2018</v>
      </c>
      <c r="B1236" s="19">
        <v>520</v>
      </c>
      <c r="C1236" s="7" t="s">
        <v>164</v>
      </c>
      <c r="D1236" s="15">
        <v>103850.98999999999</v>
      </c>
      <c r="E1236" s="20">
        <v>2796.7829999999999</v>
      </c>
      <c r="F1236" s="20">
        <v>519.75699999999995</v>
      </c>
      <c r="G1236" s="20">
        <v>306.74900000000002</v>
      </c>
      <c r="H1236" s="20">
        <v>65175.292999999998</v>
      </c>
      <c r="I1236" s="20">
        <v>18567.428</v>
      </c>
      <c r="J1236" s="20">
        <v>15198.204</v>
      </c>
      <c r="K1236" s="20">
        <v>135.74600000000001</v>
      </c>
      <c r="L1236" s="20">
        <v>177.93100000000001</v>
      </c>
      <c r="M1236" s="20">
        <v>214.97200000000001</v>
      </c>
      <c r="N1236" s="20">
        <v>387.76600000000002</v>
      </c>
      <c r="O1236" s="20">
        <v>241.363</v>
      </c>
      <c r="P1236" s="20">
        <v>128.99799999999999</v>
      </c>
    </row>
    <row r="1237" spans="1:16" x14ac:dyDescent="0.3">
      <c r="A1237" s="31">
        <v>2018</v>
      </c>
      <c r="B1237" s="19">
        <v>524</v>
      </c>
      <c r="C1237" s="7" t="s">
        <v>165</v>
      </c>
      <c r="D1237" s="15">
        <v>496622.96800000005</v>
      </c>
      <c r="E1237" s="20">
        <v>60519.052000000003</v>
      </c>
      <c r="F1237" s="20">
        <v>49943.892</v>
      </c>
      <c r="G1237" s="20">
        <v>45898.404999999999</v>
      </c>
      <c r="H1237" s="20">
        <v>55949.305999999997</v>
      </c>
      <c r="I1237" s="20">
        <v>25275.042000000001</v>
      </c>
      <c r="J1237" s="20">
        <v>24339.241999999998</v>
      </c>
      <c r="K1237" s="20">
        <v>50758.256999999998</v>
      </c>
      <c r="L1237" s="20">
        <v>27454.898000000001</v>
      </c>
      <c r="M1237" s="20">
        <v>44499.025999999998</v>
      </c>
      <c r="N1237" s="20">
        <v>49545.53</v>
      </c>
      <c r="O1237" s="20">
        <v>27085.618999999999</v>
      </c>
      <c r="P1237" s="20">
        <v>35354.699000000001</v>
      </c>
    </row>
    <row r="1238" spans="1:16" x14ac:dyDescent="0.3">
      <c r="A1238" s="31">
        <v>2018</v>
      </c>
      <c r="B1238" s="19">
        <v>528</v>
      </c>
      <c r="C1238" s="7" t="s">
        <v>166</v>
      </c>
      <c r="D1238" s="15">
        <v>545679.61499999999</v>
      </c>
      <c r="E1238" s="20">
        <v>30911.544000000002</v>
      </c>
      <c r="F1238" s="20">
        <v>20883.547999999999</v>
      </c>
      <c r="G1238" s="20">
        <v>56835.447</v>
      </c>
      <c r="H1238" s="20">
        <v>38112.269</v>
      </c>
      <c r="I1238" s="20">
        <v>48764.845999999998</v>
      </c>
      <c r="J1238" s="20">
        <v>73631.455000000002</v>
      </c>
      <c r="K1238" s="20">
        <v>56178.671999999999</v>
      </c>
      <c r="L1238" s="20">
        <v>51392.796000000002</v>
      </c>
      <c r="M1238" s="20">
        <v>31220.429</v>
      </c>
      <c r="N1238" s="20">
        <v>49626.983999999997</v>
      </c>
      <c r="O1238" s="20">
        <v>49729.245999999999</v>
      </c>
      <c r="P1238" s="20">
        <v>38392.379000000001</v>
      </c>
    </row>
    <row r="1239" spans="1:16" x14ac:dyDescent="0.3">
      <c r="A1239" s="31">
        <v>2018</v>
      </c>
      <c r="B1239" s="19">
        <v>529</v>
      </c>
      <c r="C1239" s="7" t="s">
        <v>167</v>
      </c>
      <c r="D1239" s="15">
        <v>40.349000000000004</v>
      </c>
      <c r="E1239" s="20" t="s">
        <v>168</v>
      </c>
      <c r="F1239" s="20">
        <v>12.346</v>
      </c>
      <c r="G1239" s="20" t="s">
        <v>168</v>
      </c>
      <c r="H1239" s="20" t="s">
        <v>168</v>
      </c>
      <c r="I1239" s="20" t="s">
        <v>168</v>
      </c>
      <c r="J1239" s="20" t="s">
        <v>168</v>
      </c>
      <c r="K1239" s="20" t="s">
        <v>168</v>
      </c>
      <c r="L1239" s="20">
        <v>28.003</v>
      </c>
      <c r="M1239" s="20" t="s">
        <v>168</v>
      </c>
      <c r="N1239" s="20" t="s">
        <v>168</v>
      </c>
      <c r="O1239" s="20" t="s">
        <v>168</v>
      </c>
      <c r="P1239" s="20" t="s">
        <v>168</v>
      </c>
    </row>
    <row r="1240" spans="1:16" x14ac:dyDescent="0.3">
      <c r="A1240" s="31">
        <v>2018</v>
      </c>
      <c r="B1240" s="19">
        <v>601</v>
      </c>
      <c r="C1240" s="7" t="s">
        <v>169</v>
      </c>
      <c r="D1240" s="15">
        <v>89415.762000000002</v>
      </c>
      <c r="E1240" s="20">
        <v>8882.4950000000008</v>
      </c>
      <c r="F1240" s="20">
        <v>13103.683000000001</v>
      </c>
      <c r="G1240" s="20">
        <v>11941.173000000001</v>
      </c>
      <c r="H1240" s="20">
        <v>10416.083000000001</v>
      </c>
      <c r="I1240" s="20">
        <v>10298.83</v>
      </c>
      <c r="J1240" s="20">
        <v>5904.05</v>
      </c>
      <c r="K1240" s="20">
        <v>6265.1610000000001</v>
      </c>
      <c r="L1240" s="20">
        <v>5670.24</v>
      </c>
      <c r="M1240" s="20">
        <v>5389.5330000000004</v>
      </c>
      <c r="N1240" s="20">
        <v>4273.5259999999998</v>
      </c>
      <c r="O1240" s="20">
        <v>3294.7510000000002</v>
      </c>
      <c r="P1240" s="20">
        <v>3976.2370000000001</v>
      </c>
    </row>
    <row r="1241" spans="1:16" x14ac:dyDescent="0.3">
      <c r="A1241" s="31">
        <v>2018</v>
      </c>
      <c r="B1241" s="19">
        <v>604</v>
      </c>
      <c r="C1241" s="7" t="s">
        <v>170</v>
      </c>
      <c r="D1241" s="15">
        <v>175831.614</v>
      </c>
      <c r="E1241" s="20">
        <v>19648.866999999998</v>
      </c>
      <c r="F1241" s="20">
        <v>20817.633000000002</v>
      </c>
      <c r="G1241" s="20">
        <v>17718.075000000001</v>
      </c>
      <c r="H1241" s="20">
        <v>18758.114000000001</v>
      </c>
      <c r="I1241" s="20">
        <v>17234.983</v>
      </c>
      <c r="J1241" s="20">
        <v>10727.552</v>
      </c>
      <c r="K1241" s="20">
        <v>15881.302</v>
      </c>
      <c r="L1241" s="20">
        <v>11177.513000000001</v>
      </c>
      <c r="M1241" s="20">
        <v>9333.0730000000003</v>
      </c>
      <c r="N1241" s="20">
        <v>11743.674000000001</v>
      </c>
      <c r="O1241" s="20">
        <v>15733.008</v>
      </c>
      <c r="P1241" s="20">
        <v>7057.82</v>
      </c>
    </row>
    <row r="1242" spans="1:16" x14ac:dyDescent="0.3">
      <c r="A1242" s="31">
        <v>2018</v>
      </c>
      <c r="B1242" s="19">
        <v>608</v>
      </c>
      <c r="C1242" s="7" t="s">
        <v>171</v>
      </c>
      <c r="D1242" s="15">
        <v>103933.18299999998</v>
      </c>
      <c r="E1242" s="20">
        <v>16016.540999999999</v>
      </c>
      <c r="F1242" s="20">
        <v>17300.968000000001</v>
      </c>
      <c r="G1242" s="20">
        <v>13821.581</v>
      </c>
      <c r="H1242" s="20">
        <v>3561.8290000000002</v>
      </c>
      <c r="I1242" s="20">
        <v>3319.1190000000001</v>
      </c>
      <c r="J1242" s="20">
        <v>4058.3649999999998</v>
      </c>
      <c r="K1242" s="20">
        <v>8064.424</v>
      </c>
      <c r="L1242" s="20">
        <v>4982.5209999999997</v>
      </c>
      <c r="M1242" s="20">
        <v>4987.8590000000004</v>
      </c>
      <c r="N1242" s="20">
        <v>11184.742</v>
      </c>
      <c r="O1242" s="20">
        <v>6585.951</v>
      </c>
      <c r="P1242" s="20">
        <v>10049.282999999999</v>
      </c>
    </row>
    <row r="1243" spans="1:16" x14ac:dyDescent="0.3">
      <c r="A1243" s="31">
        <v>2018</v>
      </c>
      <c r="B1243" s="19">
        <v>612</v>
      </c>
      <c r="C1243" s="7" t="s">
        <v>172</v>
      </c>
      <c r="D1243" s="15">
        <v>1631186.0209999997</v>
      </c>
      <c r="E1243" s="20">
        <v>118472.662</v>
      </c>
      <c r="F1243" s="20">
        <v>116343.67200000001</v>
      </c>
      <c r="G1243" s="20">
        <v>96639.983999999997</v>
      </c>
      <c r="H1243" s="20">
        <v>233875.538</v>
      </c>
      <c r="I1243" s="20">
        <v>276572.23700000002</v>
      </c>
      <c r="J1243" s="20">
        <v>143170.87299999999</v>
      </c>
      <c r="K1243" s="20">
        <v>166566.04399999999</v>
      </c>
      <c r="L1243" s="20">
        <v>87814.998999999996</v>
      </c>
      <c r="M1243" s="20">
        <v>182324.965</v>
      </c>
      <c r="N1243" s="20">
        <v>80953.042000000001</v>
      </c>
      <c r="O1243" s="20">
        <v>60928.569000000003</v>
      </c>
      <c r="P1243" s="20">
        <v>67523.436000000002</v>
      </c>
    </row>
    <row r="1244" spans="1:16" x14ac:dyDescent="0.3">
      <c r="A1244" s="31">
        <v>2018</v>
      </c>
      <c r="B1244" s="19">
        <v>616</v>
      </c>
      <c r="C1244" s="7" t="s">
        <v>173</v>
      </c>
      <c r="D1244" s="15">
        <v>7040696.4280000003</v>
      </c>
      <c r="E1244" s="20">
        <v>586834.054</v>
      </c>
      <c r="F1244" s="20">
        <v>572740.80299999996</v>
      </c>
      <c r="G1244" s="20">
        <v>744878.75600000005</v>
      </c>
      <c r="H1244" s="20">
        <v>807527.47600000002</v>
      </c>
      <c r="I1244" s="20">
        <v>781673.74800000002</v>
      </c>
      <c r="J1244" s="20">
        <v>385210.038</v>
      </c>
      <c r="K1244" s="20">
        <v>725594.78</v>
      </c>
      <c r="L1244" s="20">
        <v>567439.42200000002</v>
      </c>
      <c r="M1244" s="20">
        <v>572185.72100000002</v>
      </c>
      <c r="N1244" s="20">
        <v>560453.13</v>
      </c>
      <c r="O1244" s="20">
        <v>340943.68300000002</v>
      </c>
      <c r="P1244" s="20">
        <v>395214.81699999998</v>
      </c>
    </row>
    <row r="1245" spans="1:16" x14ac:dyDescent="0.3">
      <c r="A1245" s="31">
        <v>2018</v>
      </c>
      <c r="B1245" s="19">
        <v>624</v>
      </c>
      <c r="C1245" s="7" t="s">
        <v>174</v>
      </c>
      <c r="D1245" s="15">
        <v>2001204.7999999998</v>
      </c>
      <c r="E1245" s="20">
        <v>177393.73300000001</v>
      </c>
      <c r="F1245" s="20">
        <v>177938.098</v>
      </c>
      <c r="G1245" s="20">
        <v>190245.37899999999</v>
      </c>
      <c r="H1245" s="20">
        <v>167503.785</v>
      </c>
      <c r="I1245" s="20">
        <v>215004.57699999999</v>
      </c>
      <c r="J1245" s="20">
        <v>161763.29800000001</v>
      </c>
      <c r="K1245" s="20">
        <v>128233.47900000001</v>
      </c>
      <c r="L1245" s="20">
        <v>95505.993000000002</v>
      </c>
      <c r="M1245" s="20">
        <v>132427.639</v>
      </c>
      <c r="N1245" s="20">
        <v>171606.217</v>
      </c>
      <c r="O1245" s="20">
        <v>175843.73800000001</v>
      </c>
      <c r="P1245" s="20">
        <v>207738.864</v>
      </c>
    </row>
    <row r="1246" spans="1:16" x14ac:dyDescent="0.3">
      <c r="A1246" s="31">
        <v>2018</v>
      </c>
      <c r="B1246" s="19">
        <v>625</v>
      </c>
      <c r="C1246" s="7" t="s">
        <v>175</v>
      </c>
      <c r="D1246" s="15">
        <v>7057.2449999999999</v>
      </c>
      <c r="E1246" s="20">
        <v>560.08600000000001</v>
      </c>
      <c r="F1246" s="20">
        <v>413.52</v>
      </c>
      <c r="G1246" s="20">
        <v>644.47</v>
      </c>
      <c r="H1246" s="20">
        <v>1290.8330000000001</v>
      </c>
      <c r="I1246" s="20">
        <v>1194.0260000000001</v>
      </c>
      <c r="J1246" s="20">
        <v>296.64999999999998</v>
      </c>
      <c r="K1246" s="20">
        <v>166.05699999999999</v>
      </c>
      <c r="L1246" s="20">
        <v>357.34300000000002</v>
      </c>
      <c r="M1246" s="20">
        <v>25.492999999999999</v>
      </c>
      <c r="N1246" s="20">
        <v>677.41800000000001</v>
      </c>
      <c r="O1246" s="20">
        <v>687.41</v>
      </c>
      <c r="P1246" s="20">
        <v>743.93899999999996</v>
      </c>
    </row>
    <row r="1247" spans="1:16" x14ac:dyDescent="0.3">
      <c r="A1247" s="31">
        <v>2018</v>
      </c>
      <c r="B1247" s="19">
        <v>626</v>
      </c>
      <c r="C1247" s="7" t="s">
        <v>176</v>
      </c>
      <c r="D1247" s="15">
        <v>21.015999999999998</v>
      </c>
      <c r="E1247" s="20" t="s">
        <v>168</v>
      </c>
      <c r="F1247" s="20" t="s">
        <v>168</v>
      </c>
      <c r="G1247" s="20" t="s">
        <v>168</v>
      </c>
      <c r="H1247" s="20" t="s">
        <v>168</v>
      </c>
      <c r="I1247" s="20" t="s">
        <v>168</v>
      </c>
      <c r="J1247" s="20" t="s">
        <v>168</v>
      </c>
      <c r="K1247" s="20" t="s">
        <v>168</v>
      </c>
      <c r="L1247" s="20">
        <v>4</v>
      </c>
      <c r="M1247" s="20">
        <v>0.68600000000000005</v>
      </c>
      <c r="N1247" s="20" t="s">
        <v>168</v>
      </c>
      <c r="O1247" s="20">
        <v>16.329999999999998</v>
      </c>
      <c r="P1247" s="20" t="s">
        <v>168</v>
      </c>
    </row>
    <row r="1248" spans="1:16" x14ac:dyDescent="0.3">
      <c r="A1248" s="31">
        <v>2018</v>
      </c>
      <c r="B1248" s="19">
        <v>628</v>
      </c>
      <c r="C1248" s="7" t="s">
        <v>177</v>
      </c>
      <c r="D1248" s="15">
        <v>103187.614</v>
      </c>
      <c r="E1248" s="20">
        <v>3229.7550000000001</v>
      </c>
      <c r="F1248" s="20">
        <v>9263.6859999999997</v>
      </c>
      <c r="G1248" s="20">
        <v>4657.1989999999996</v>
      </c>
      <c r="H1248" s="20">
        <v>5503.3850000000002</v>
      </c>
      <c r="I1248" s="20">
        <v>6110.1930000000002</v>
      </c>
      <c r="J1248" s="20">
        <v>2516.5010000000002</v>
      </c>
      <c r="K1248" s="20">
        <v>16606.27</v>
      </c>
      <c r="L1248" s="20">
        <v>13559.913</v>
      </c>
      <c r="M1248" s="20">
        <v>28683.134999999998</v>
      </c>
      <c r="N1248" s="20">
        <v>2823.3789999999999</v>
      </c>
      <c r="O1248" s="20">
        <v>3047.0369999999998</v>
      </c>
      <c r="P1248" s="20">
        <v>7187.1610000000001</v>
      </c>
    </row>
    <row r="1249" spans="1:16" x14ac:dyDescent="0.3">
      <c r="A1249" s="31">
        <v>2018</v>
      </c>
      <c r="B1249" s="19">
        <v>632</v>
      </c>
      <c r="C1249" s="7" t="s">
        <v>178</v>
      </c>
      <c r="D1249" s="15">
        <v>2512785.6779999998</v>
      </c>
      <c r="E1249" s="20">
        <v>244319.73699999999</v>
      </c>
      <c r="F1249" s="20">
        <v>212994.307</v>
      </c>
      <c r="G1249" s="20">
        <v>233176.64</v>
      </c>
      <c r="H1249" s="20">
        <v>227906.954</v>
      </c>
      <c r="I1249" s="20">
        <v>215678.046</v>
      </c>
      <c r="J1249" s="20">
        <v>237149.747</v>
      </c>
      <c r="K1249" s="20">
        <v>250155.606</v>
      </c>
      <c r="L1249" s="20">
        <v>191076.307</v>
      </c>
      <c r="M1249" s="20">
        <v>179618.34099999999</v>
      </c>
      <c r="N1249" s="20">
        <v>190482.29500000001</v>
      </c>
      <c r="O1249" s="20">
        <v>179160.266</v>
      </c>
      <c r="P1249" s="20">
        <v>151067.432</v>
      </c>
    </row>
    <row r="1250" spans="1:16" x14ac:dyDescent="0.3">
      <c r="A1250" s="31">
        <v>2018</v>
      </c>
      <c r="B1250" s="19">
        <v>636</v>
      </c>
      <c r="C1250" s="7" t="s">
        <v>179</v>
      </c>
      <c r="D1250" s="15">
        <v>217386.04800000004</v>
      </c>
      <c r="E1250" s="20">
        <v>17324.383000000002</v>
      </c>
      <c r="F1250" s="20">
        <v>34880.928999999996</v>
      </c>
      <c r="G1250" s="20">
        <v>10486.27</v>
      </c>
      <c r="H1250" s="20">
        <v>24588.852999999999</v>
      </c>
      <c r="I1250" s="20">
        <v>8853.1560000000009</v>
      </c>
      <c r="J1250" s="20">
        <v>17510.233</v>
      </c>
      <c r="K1250" s="20">
        <v>26210.056</v>
      </c>
      <c r="L1250" s="20">
        <v>4192.1679999999997</v>
      </c>
      <c r="M1250" s="20">
        <v>26633.486000000001</v>
      </c>
      <c r="N1250" s="20">
        <v>15248.73</v>
      </c>
      <c r="O1250" s="20">
        <v>15590.271000000001</v>
      </c>
      <c r="P1250" s="20">
        <v>15867.513000000001</v>
      </c>
    </row>
    <row r="1251" spans="1:16" x14ac:dyDescent="0.3">
      <c r="A1251" s="31">
        <v>2018</v>
      </c>
      <c r="B1251" s="19">
        <v>640</v>
      </c>
      <c r="C1251" s="7" t="s">
        <v>180</v>
      </c>
      <c r="D1251" s="15">
        <v>189598.63199999998</v>
      </c>
      <c r="E1251" s="20">
        <v>23632.601999999999</v>
      </c>
      <c r="F1251" s="20">
        <v>15299.98</v>
      </c>
      <c r="G1251" s="20">
        <v>14638.781000000001</v>
      </c>
      <c r="H1251" s="20">
        <v>18284.715</v>
      </c>
      <c r="I1251" s="20">
        <v>13873.023999999999</v>
      </c>
      <c r="J1251" s="20">
        <v>14391.531999999999</v>
      </c>
      <c r="K1251" s="20">
        <v>23933.235000000001</v>
      </c>
      <c r="L1251" s="20">
        <v>15090.641</v>
      </c>
      <c r="M1251" s="20">
        <v>13400.011</v>
      </c>
      <c r="N1251" s="20">
        <v>9996.56</v>
      </c>
      <c r="O1251" s="20">
        <v>15605.981</v>
      </c>
      <c r="P1251" s="20">
        <v>11451.57</v>
      </c>
    </row>
    <row r="1252" spans="1:16" x14ac:dyDescent="0.3">
      <c r="A1252" s="31">
        <v>2018</v>
      </c>
      <c r="B1252" s="19">
        <v>644</v>
      </c>
      <c r="C1252" s="7" t="s">
        <v>181</v>
      </c>
      <c r="D1252" s="15">
        <v>390636.353</v>
      </c>
      <c r="E1252" s="20">
        <v>33117.169000000002</v>
      </c>
      <c r="F1252" s="20">
        <v>40865.044000000002</v>
      </c>
      <c r="G1252" s="20">
        <v>33211.71</v>
      </c>
      <c r="H1252" s="20">
        <v>24987.170999999998</v>
      </c>
      <c r="I1252" s="20">
        <v>22551.456999999999</v>
      </c>
      <c r="J1252" s="20">
        <v>23535.212</v>
      </c>
      <c r="K1252" s="20">
        <v>46691.891000000003</v>
      </c>
      <c r="L1252" s="20">
        <v>17515.565999999999</v>
      </c>
      <c r="M1252" s="20">
        <v>56175.622000000003</v>
      </c>
      <c r="N1252" s="20">
        <v>41822.483999999997</v>
      </c>
      <c r="O1252" s="20">
        <v>23391.194</v>
      </c>
      <c r="P1252" s="20">
        <v>26771.832999999999</v>
      </c>
    </row>
    <row r="1253" spans="1:16" x14ac:dyDescent="0.3">
      <c r="A1253" s="31">
        <v>2018</v>
      </c>
      <c r="B1253" s="19">
        <v>647</v>
      </c>
      <c r="C1253" s="7" t="s">
        <v>182</v>
      </c>
      <c r="D1253" s="15">
        <v>3810185</v>
      </c>
      <c r="E1253" s="20">
        <v>408765.58100000001</v>
      </c>
      <c r="F1253" s="20">
        <v>499874.05699999997</v>
      </c>
      <c r="G1253" s="20">
        <v>502668.02100000001</v>
      </c>
      <c r="H1253" s="20">
        <v>410885.92499999999</v>
      </c>
      <c r="I1253" s="20">
        <v>253522.13399999999</v>
      </c>
      <c r="J1253" s="20">
        <v>259466.628</v>
      </c>
      <c r="K1253" s="20">
        <v>302058.09399999998</v>
      </c>
      <c r="L1253" s="20">
        <v>182088.39199999999</v>
      </c>
      <c r="M1253" s="20">
        <v>214794.44099999999</v>
      </c>
      <c r="N1253" s="20">
        <v>271812.41600000003</v>
      </c>
      <c r="O1253" s="20">
        <v>270107.96999999997</v>
      </c>
      <c r="P1253" s="20">
        <v>234141.34099999999</v>
      </c>
    </row>
    <row r="1254" spans="1:16" x14ac:dyDescent="0.3">
      <c r="A1254" s="31">
        <v>2018</v>
      </c>
      <c r="B1254" s="19">
        <v>649</v>
      </c>
      <c r="C1254" s="7" t="s">
        <v>183</v>
      </c>
      <c r="D1254" s="15">
        <v>69544.579999999987</v>
      </c>
      <c r="E1254" s="20">
        <v>2828.2330000000002</v>
      </c>
      <c r="F1254" s="20">
        <v>5417.6379999999999</v>
      </c>
      <c r="G1254" s="20">
        <v>2212.1970000000001</v>
      </c>
      <c r="H1254" s="20">
        <v>1947.51</v>
      </c>
      <c r="I1254" s="20">
        <v>1981.5350000000001</v>
      </c>
      <c r="J1254" s="20">
        <v>1069.143</v>
      </c>
      <c r="K1254" s="20">
        <v>41792.286999999997</v>
      </c>
      <c r="L1254" s="20">
        <v>1766.4649999999999</v>
      </c>
      <c r="M1254" s="20">
        <v>2980.4070000000002</v>
      </c>
      <c r="N1254" s="20">
        <v>1265.9349999999999</v>
      </c>
      <c r="O1254" s="20">
        <v>3099.7649999999999</v>
      </c>
      <c r="P1254" s="20">
        <v>3183.4650000000001</v>
      </c>
    </row>
    <row r="1255" spans="1:16" x14ac:dyDescent="0.3">
      <c r="A1255" s="31">
        <v>2018</v>
      </c>
      <c r="B1255" s="19">
        <v>653</v>
      </c>
      <c r="C1255" s="7" t="s">
        <v>184</v>
      </c>
      <c r="D1255" s="15">
        <v>1248.2349999999999</v>
      </c>
      <c r="E1255" s="20">
        <v>321.851</v>
      </c>
      <c r="F1255" s="20">
        <v>84.69</v>
      </c>
      <c r="G1255" s="20">
        <v>42.881</v>
      </c>
      <c r="H1255" s="20">
        <v>51.576999999999998</v>
      </c>
      <c r="I1255" s="20">
        <v>155.69300000000001</v>
      </c>
      <c r="J1255" s="20">
        <v>200.404</v>
      </c>
      <c r="K1255" s="20">
        <v>90.619</v>
      </c>
      <c r="L1255" s="20">
        <v>22.111000000000001</v>
      </c>
      <c r="M1255" s="20">
        <v>34.005000000000003</v>
      </c>
      <c r="N1255" s="20">
        <v>123.95699999999999</v>
      </c>
      <c r="O1255" s="20">
        <v>69.994</v>
      </c>
      <c r="P1255" s="20">
        <v>50.453000000000003</v>
      </c>
    </row>
    <row r="1256" spans="1:16" x14ac:dyDescent="0.3">
      <c r="A1256" s="31">
        <v>2018</v>
      </c>
      <c r="B1256" s="19">
        <v>660</v>
      </c>
      <c r="C1256" s="7" t="s">
        <v>185</v>
      </c>
      <c r="D1256" s="15">
        <v>24615.617999999999</v>
      </c>
      <c r="E1256" s="20">
        <v>2049.6680000000001</v>
      </c>
      <c r="F1256" s="20">
        <v>2332.5749999999998</v>
      </c>
      <c r="G1256" s="20">
        <v>3746.48</v>
      </c>
      <c r="H1256" s="20">
        <v>2784.5810000000001</v>
      </c>
      <c r="I1256" s="20">
        <v>4321.2079999999996</v>
      </c>
      <c r="J1256" s="20">
        <v>1559.6410000000001</v>
      </c>
      <c r="K1256" s="20">
        <v>1516.6690000000001</v>
      </c>
      <c r="L1256" s="20">
        <v>870.73299999999995</v>
      </c>
      <c r="M1256" s="20">
        <v>788.81299999999999</v>
      </c>
      <c r="N1256" s="20">
        <v>1055.636</v>
      </c>
      <c r="O1256" s="20">
        <v>1589.664</v>
      </c>
      <c r="P1256" s="20">
        <v>1999.95</v>
      </c>
    </row>
    <row r="1257" spans="1:16" x14ac:dyDescent="0.3">
      <c r="A1257" s="31">
        <v>2018</v>
      </c>
      <c r="B1257" s="19">
        <v>662</v>
      </c>
      <c r="C1257" s="7" t="s">
        <v>186</v>
      </c>
      <c r="D1257" s="15">
        <v>345531.10199999996</v>
      </c>
      <c r="E1257" s="20">
        <v>31465.524000000001</v>
      </c>
      <c r="F1257" s="20">
        <v>30227.347000000002</v>
      </c>
      <c r="G1257" s="20">
        <v>25220.409</v>
      </c>
      <c r="H1257" s="20">
        <v>33104.356</v>
      </c>
      <c r="I1257" s="20">
        <v>40628.784</v>
      </c>
      <c r="J1257" s="20">
        <v>21500.775000000001</v>
      </c>
      <c r="K1257" s="20">
        <v>30851.305</v>
      </c>
      <c r="L1257" s="20">
        <v>25942.601999999999</v>
      </c>
      <c r="M1257" s="20">
        <v>29714.046999999999</v>
      </c>
      <c r="N1257" s="20">
        <v>25297.728999999999</v>
      </c>
      <c r="O1257" s="20">
        <v>26622.710999999999</v>
      </c>
      <c r="P1257" s="20">
        <v>24955.512999999999</v>
      </c>
    </row>
    <row r="1258" spans="1:16" x14ac:dyDescent="0.3">
      <c r="A1258" s="31">
        <v>2018</v>
      </c>
      <c r="B1258" s="19">
        <v>664</v>
      </c>
      <c r="C1258" s="7" t="s">
        <v>187</v>
      </c>
      <c r="D1258" s="15">
        <v>7524705.1730000004</v>
      </c>
      <c r="E1258" s="20">
        <v>527235.049</v>
      </c>
      <c r="F1258" s="20">
        <v>598230.36600000004</v>
      </c>
      <c r="G1258" s="20">
        <v>695536.87100000004</v>
      </c>
      <c r="H1258" s="20">
        <v>632710.66700000002</v>
      </c>
      <c r="I1258" s="20">
        <v>738700.38</v>
      </c>
      <c r="J1258" s="20">
        <v>649540.58900000004</v>
      </c>
      <c r="K1258" s="20">
        <v>764486.527</v>
      </c>
      <c r="L1258" s="20">
        <v>501904.34100000001</v>
      </c>
      <c r="M1258" s="20">
        <v>799241.93400000001</v>
      </c>
      <c r="N1258" s="20">
        <v>498415.28399999999</v>
      </c>
      <c r="O1258" s="20">
        <v>614858.03200000001</v>
      </c>
      <c r="P1258" s="20">
        <v>503845.13299999997</v>
      </c>
    </row>
    <row r="1259" spans="1:16" x14ac:dyDescent="0.3">
      <c r="A1259" s="31">
        <v>2018</v>
      </c>
      <c r="B1259" s="19">
        <v>666</v>
      </c>
      <c r="C1259" s="7" t="s">
        <v>188</v>
      </c>
      <c r="D1259" s="15">
        <v>566215.78399999999</v>
      </c>
      <c r="E1259" s="20">
        <v>69846.61</v>
      </c>
      <c r="F1259" s="20">
        <v>57982.137999999999</v>
      </c>
      <c r="G1259" s="20">
        <v>58093.374000000003</v>
      </c>
      <c r="H1259" s="20">
        <v>57117.88</v>
      </c>
      <c r="I1259" s="20">
        <v>45116.61</v>
      </c>
      <c r="J1259" s="20">
        <v>52017.084000000003</v>
      </c>
      <c r="K1259" s="20">
        <v>50167.173999999999</v>
      </c>
      <c r="L1259" s="20">
        <v>37192.163999999997</v>
      </c>
      <c r="M1259" s="20">
        <v>36750.546999999999</v>
      </c>
      <c r="N1259" s="20">
        <v>36410.898000000001</v>
      </c>
      <c r="O1259" s="20">
        <v>30985.038</v>
      </c>
      <c r="P1259" s="20">
        <v>34536.267</v>
      </c>
    </row>
    <row r="1260" spans="1:16" x14ac:dyDescent="0.3">
      <c r="A1260" s="31">
        <v>2018</v>
      </c>
      <c r="B1260" s="19">
        <v>667</v>
      </c>
      <c r="C1260" s="7" t="s">
        <v>189</v>
      </c>
      <c r="D1260" s="15">
        <v>13.120000000000001</v>
      </c>
      <c r="E1260" s="20">
        <v>3.8210000000000002</v>
      </c>
      <c r="F1260" s="20" t="s">
        <v>168</v>
      </c>
      <c r="G1260" s="20">
        <v>6.58</v>
      </c>
      <c r="H1260" s="20" t="s">
        <v>168</v>
      </c>
      <c r="I1260" s="20">
        <v>0.17</v>
      </c>
      <c r="J1260" s="20">
        <v>0.159</v>
      </c>
      <c r="K1260" s="20" t="s">
        <v>168</v>
      </c>
      <c r="L1260" s="20" t="s">
        <v>168</v>
      </c>
      <c r="M1260" s="20">
        <v>1.8720000000000001</v>
      </c>
      <c r="N1260" s="20" t="s">
        <v>168</v>
      </c>
      <c r="O1260" s="20">
        <v>0.51800000000000002</v>
      </c>
      <c r="P1260" s="20" t="s">
        <v>168</v>
      </c>
    </row>
    <row r="1261" spans="1:16" x14ac:dyDescent="0.3">
      <c r="A1261" s="31">
        <v>2018</v>
      </c>
      <c r="B1261" s="19">
        <v>669</v>
      </c>
      <c r="C1261" s="7" t="s">
        <v>190</v>
      </c>
      <c r="D1261" s="15">
        <v>97880.739000000001</v>
      </c>
      <c r="E1261" s="20">
        <v>10497.583000000001</v>
      </c>
      <c r="F1261" s="20">
        <v>8467.7379999999994</v>
      </c>
      <c r="G1261" s="20">
        <v>9492.6049999999996</v>
      </c>
      <c r="H1261" s="20">
        <v>8922.1550000000007</v>
      </c>
      <c r="I1261" s="20">
        <v>7476.55</v>
      </c>
      <c r="J1261" s="20">
        <v>8434.3680000000004</v>
      </c>
      <c r="K1261" s="20">
        <v>10563.739</v>
      </c>
      <c r="L1261" s="20">
        <v>6046.2860000000001</v>
      </c>
      <c r="M1261" s="20">
        <v>9235.5910000000003</v>
      </c>
      <c r="N1261" s="20">
        <v>5925.7569999999996</v>
      </c>
      <c r="O1261" s="20">
        <v>6776.2569999999996</v>
      </c>
      <c r="P1261" s="20">
        <v>6042.11</v>
      </c>
    </row>
    <row r="1262" spans="1:16" x14ac:dyDescent="0.3">
      <c r="A1262" s="31">
        <v>2018</v>
      </c>
      <c r="B1262" s="19">
        <v>672</v>
      </c>
      <c r="C1262" s="7" t="s">
        <v>191</v>
      </c>
      <c r="D1262" s="15">
        <v>41085.462999999996</v>
      </c>
      <c r="E1262" s="20">
        <v>4248.7169999999996</v>
      </c>
      <c r="F1262" s="20">
        <v>4642.1639999999998</v>
      </c>
      <c r="G1262" s="20">
        <v>4165.3090000000002</v>
      </c>
      <c r="H1262" s="20">
        <v>3311.3209999999999</v>
      </c>
      <c r="I1262" s="20">
        <v>3832.971</v>
      </c>
      <c r="J1262" s="20">
        <v>3333.2220000000002</v>
      </c>
      <c r="K1262" s="20">
        <v>3482.7260000000001</v>
      </c>
      <c r="L1262" s="20">
        <v>2883.9059999999999</v>
      </c>
      <c r="M1262" s="20">
        <v>3580.5030000000002</v>
      </c>
      <c r="N1262" s="20">
        <v>2449.8879999999999</v>
      </c>
      <c r="O1262" s="20">
        <v>3163.11</v>
      </c>
      <c r="P1262" s="20">
        <v>1991.626</v>
      </c>
    </row>
    <row r="1263" spans="1:16" x14ac:dyDescent="0.3">
      <c r="A1263" s="31">
        <v>2018</v>
      </c>
      <c r="B1263" s="19">
        <v>675</v>
      </c>
      <c r="C1263" s="7" t="s">
        <v>192</v>
      </c>
      <c r="D1263" s="15">
        <v>2213.0629999999996</v>
      </c>
      <c r="E1263" s="20">
        <v>127.23099999999999</v>
      </c>
      <c r="F1263" s="20">
        <v>213.58099999999999</v>
      </c>
      <c r="G1263" s="20">
        <v>81.849000000000004</v>
      </c>
      <c r="H1263" s="20">
        <v>485.24200000000002</v>
      </c>
      <c r="I1263" s="20">
        <v>590.26400000000001</v>
      </c>
      <c r="J1263" s="20">
        <v>175.273</v>
      </c>
      <c r="K1263" s="20" t="s">
        <v>168</v>
      </c>
      <c r="L1263" s="20">
        <v>89.1</v>
      </c>
      <c r="M1263" s="20">
        <v>89.158000000000001</v>
      </c>
      <c r="N1263" s="20" t="s">
        <v>168</v>
      </c>
      <c r="O1263" s="20">
        <v>184.14</v>
      </c>
      <c r="P1263" s="20">
        <v>177.22499999999999</v>
      </c>
    </row>
    <row r="1264" spans="1:16" x14ac:dyDescent="0.3">
      <c r="A1264" s="31">
        <v>2018</v>
      </c>
      <c r="B1264" s="19">
        <v>676</v>
      </c>
      <c r="C1264" s="7" t="s">
        <v>193</v>
      </c>
      <c r="D1264" s="15">
        <v>41880.451999999997</v>
      </c>
      <c r="E1264" s="20">
        <v>2889.0810000000001</v>
      </c>
      <c r="F1264" s="20">
        <v>2129.5500000000002</v>
      </c>
      <c r="G1264" s="20">
        <v>2191.5680000000002</v>
      </c>
      <c r="H1264" s="20">
        <v>2957.473</v>
      </c>
      <c r="I1264" s="20">
        <v>2979.931</v>
      </c>
      <c r="J1264" s="20">
        <v>3119.4760000000001</v>
      </c>
      <c r="K1264" s="20">
        <v>4236.84</v>
      </c>
      <c r="L1264" s="20">
        <v>4313.9139999999998</v>
      </c>
      <c r="M1264" s="20">
        <v>4889.4639999999999</v>
      </c>
      <c r="N1264" s="20">
        <v>6610.6080000000002</v>
      </c>
      <c r="O1264" s="20">
        <v>3637.125</v>
      </c>
      <c r="P1264" s="20">
        <v>1925.422</v>
      </c>
    </row>
    <row r="1265" spans="1:16" x14ac:dyDescent="0.3">
      <c r="A1265" s="31">
        <v>2018</v>
      </c>
      <c r="B1265" s="19">
        <v>680</v>
      </c>
      <c r="C1265" s="7" t="s">
        <v>194</v>
      </c>
      <c r="D1265" s="15">
        <v>1402014.63</v>
      </c>
      <c r="E1265" s="20">
        <v>147875.45199999999</v>
      </c>
      <c r="F1265" s="20">
        <v>113725.02099999999</v>
      </c>
      <c r="G1265" s="20">
        <v>129178.85799999999</v>
      </c>
      <c r="H1265" s="20">
        <v>136365.64499999999</v>
      </c>
      <c r="I1265" s="20">
        <v>138345.698</v>
      </c>
      <c r="J1265" s="20">
        <v>133225.935</v>
      </c>
      <c r="K1265" s="20">
        <v>122596.98299999999</v>
      </c>
      <c r="L1265" s="20">
        <v>100092.12</v>
      </c>
      <c r="M1265" s="20">
        <v>109269.716</v>
      </c>
      <c r="N1265" s="20">
        <v>98571.061000000002</v>
      </c>
      <c r="O1265" s="20">
        <v>101131.473</v>
      </c>
      <c r="P1265" s="20">
        <v>71636.668000000005</v>
      </c>
    </row>
    <row r="1266" spans="1:16" x14ac:dyDescent="0.3">
      <c r="A1266" s="31">
        <v>2018</v>
      </c>
      <c r="B1266" s="19">
        <v>684</v>
      </c>
      <c r="C1266" s="7" t="s">
        <v>195</v>
      </c>
      <c r="D1266" s="15">
        <v>6917.0219999999999</v>
      </c>
      <c r="E1266" s="20">
        <v>802.76400000000001</v>
      </c>
      <c r="F1266" s="20">
        <v>246.13200000000001</v>
      </c>
      <c r="G1266" s="20">
        <v>337.47699999999998</v>
      </c>
      <c r="H1266" s="20">
        <v>444.76299999999998</v>
      </c>
      <c r="I1266" s="20">
        <v>657.96400000000006</v>
      </c>
      <c r="J1266" s="20">
        <v>535.96</v>
      </c>
      <c r="K1266" s="20">
        <v>572.55700000000002</v>
      </c>
      <c r="L1266" s="20">
        <v>397.928</v>
      </c>
      <c r="M1266" s="20">
        <v>1113.125</v>
      </c>
      <c r="N1266" s="20">
        <v>422.96300000000002</v>
      </c>
      <c r="O1266" s="20">
        <v>796.20600000000002</v>
      </c>
      <c r="P1266" s="20">
        <v>589.18299999999999</v>
      </c>
    </row>
    <row r="1267" spans="1:16" x14ac:dyDescent="0.3">
      <c r="A1267" s="31">
        <v>2018</v>
      </c>
      <c r="B1267" s="19">
        <v>690</v>
      </c>
      <c r="C1267" s="7" t="s">
        <v>196</v>
      </c>
      <c r="D1267" s="15">
        <v>1917259.3039999998</v>
      </c>
      <c r="E1267" s="20">
        <v>211417.34899999999</v>
      </c>
      <c r="F1267" s="20">
        <v>204400.54800000001</v>
      </c>
      <c r="G1267" s="20">
        <v>190062.66</v>
      </c>
      <c r="H1267" s="20">
        <v>174422.989</v>
      </c>
      <c r="I1267" s="20">
        <v>204922.34299999999</v>
      </c>
      <c r="J1267" s="20">
        <v>120119.287</v>
      </c>
      <c r="K1267" s="20">
        <v>136135.125</v>
      </c>
      <c r="L1267" s="20">
        <v>159673.74100000001</v>
      </c>
      <c r="M1267" s="20">
        <v>122947.967</v>
      </c>
      <c r="N1267" s="20">
        <v>118629.026</v>
      </c>
      <c r="O1267" s="20">
        <v>145678.383</v>
      </c>
      <c r="P1267" s="20">
        <v>128849.886</v>
      </c>
    </row>
    <row r="1268" spans="1:16" x14ac:dyDescent="0.3">
      <c r="A1268" s="31">
        <v>2018</v>
      </c>
      <c r="B1268" s="19">
        <v>696</v>
      </c>
      <c r="C1268" s="7" t="s">
        <v>197</v>
      </c>
      <c r="D1268" s="15">
        <v>80753.049999999988</v>
      </c>
      <c r="E1268" s="20">
        <v>7684.7579999999998</v>
      </c>
      <c r="F1268" s="20">
        <v>6576.9059999999999</v>
      </c>
      <c r="G1268" s="20">
        <v>6709.0519999999997</v>
      </c>
      <c r="H1268" s="20">
        <v>6836.7240000000002</v>
      </c>
      <c r="I1268" s="20">
        <v>6562.02</v>
      </c>
      <c r="J1268" s="20">
        <v>6510.5420000000004</v>
      </c>
      <c r="K1268" s="20">
        <v>7676.8969999999999</v>
      </c>
      <c r="L1268" s="20">
        <v>6754.1239999999998</v>
      </c>
      <c r="M1268" s="20">
        <v>7941.2960000000003</v>
      </c>
      <c r="N1268" s="20">
        <v>6151.8209999999999</v>
      </c>
      <c r="O1268" s="20">
        <v>5645.6310000000003</v>
      </c>
      <c r="P1268" s="20">
        <v>5703.2790000000005</v>
      </c>
    </row>
    <row r="1269" spans="1:16" x14ac:dyDescent="0.3">
      <c r="A1269" s="31">
        <v>2018</v>
      </c>
      <c r="B1269" s="19">
        <v>700</v>
      </c>
      <c r="C1269" s="7" t="s">
        <v>198</v>
      </c>
      <c r="D1269" s="15">
        <v>1361378.834</v>
      </c>
      <c r="E1269" s="20">
        <v>134129.28099999999</v>
      </c>
      <c r="F1269" s="20">
        <v>115641.36</v>
      </c>
      <c r="G1269" s="20">
        <v>123712.314</v>
      </c>
      <c r="H1269" s="20">
        <v>134974.962</v>
      </c>
      <c r="I1269" s="20">
        <v>133579.649</v>
      </c>
      <c r="J1269" s="20">
        <v>128240.239</v>
      </c>
      <c r="K1269" s="20">
        <v>108191.444</v>
      </c>
      <c r="L1269" s="20">
        <v>99924.144</v>
      </c>
      <c r="M1269" s="20">
        <v>119156.753</v>
      </c>
      <c r="N1269" s="20">
        <v>93380.887000000002</v>
      </c>
      <c r="O1269" s="20">
        <v>90426.83</v>
      </c>
      <c r="P1269" s="20">
        <v>80020.971000000005</v>
      </c>
    </row>
    <row r="1270" spans="1:16" x14ac:dyDescent="0.3">
      <c r="A1270" s="31">
        <v>2018</v>
      </c>
      <c r="B1270" s="19">
        <v>701</v>
      </c>
      <c r="C1270" s="7" t="s">
        <v>199</v>
      </c>
      <c r="D1270" s="15">
        <v>2251570.5669999998</v>
      </c>
      <c r="E1270" s="20">
        <v>238081.38500000001</v>
      </c>
      <c r="F1270" s="20">
        <v>189708.541</v>
      </c>
      <c r="G1270" s="20">
        <v>221989.56899999999</v>
      </c>
      <c r="H1270" s="20">
        <v>209371.05100000001</v>
      </c>
      <c r="I1270" s="20">
        <v>234490.61900000001</v>
      </c>
      <c r="J1270" s="20">
        <v>222883.655</v>
      </c>
      <c r="K1270" s="20">
        <v>170820.40100000001</v>
      </c>
      <c r="L1270" s="20">
        <v>183063.704</v>
      </c>
      <c r="M1270" s="20">
        <v>146678.23300000001</v>
      </c>
      <c r="N1270" s="20">
        <v>160901.08199999999</v>
      </c>
      <c r="O1270" s="20">
        <v>145803.32999999999</v>
      </c>
      <c r="P1270" s="20">
        <v>127778.997</v>
      </c>
    </row>
    <row r="1271" spans="1:16" x14ac:dyDescent="0.3">
      <c r="A1271" s="31">
        <v>2018</v>
      </c>
      <c r="B1271" s="19">
        <v>703</v>
      </c>
      <c r="C1271" s="7" t="s">
        <v>200</v>
      </c>
      <c r="D1271" s="15">
        <v>47.36</v>
      </c>
      <c r="E1271" s="20">
        <v>43.889000000000003</v>
      </c>
      <c r="F1271" s="20" t="s">
        <v>168</v>
      </c>
      <c r="G1271" s="20">
        <v>0.65300000000000002</v>
      </c>
      <c r="H1271" s="20" t="s">
        <v>168</v>
      </c>
      <c r="I1271" s="20">
        <v>0.13800000000000001</v>
      </c>
      <c r="J1271" s="20">
        <v>0.17399999999999999</v>
      </c>
      <c r="K1271" s="20">
        <v>2.5059999999999998</v>
      </c>
      <c r="L1271" s="20" t="s">
        <v>168</v>
      </c>
      <c r="M1271" s="20" t="s">
        <v>168</v>
      </c>
      <c r="N1271" s="20" t="s">
        <v>168</v>
      </c>
      <c r="O1271" s="20" t="s">
        <v>168</v>
      </c>
      <c r="P1271" s="20" t="s">
        <v>168</v>
      </c>
    </row>
    <row r="1272" spans="1:16" x14ac:dyDescent="0.3">
      <c r="A1272" s="31">
        <v>2018</v>
      </c>
      <c r="B1272" s="19">
        <v>706</v>
      </c>
      <c r="C1272" s="7" t="s">
        <v>201</v>
      </c>
      <c r="D1272" s="15">
        <v>359159.56999999995</v>
      </c>
      <c r="E1272" s="20">
        <v>46194.75</v>
      </c>
      <c r="F1272" s="20">
        <v>29732.477999999999</v>
      </c>
      <c r="G1272" s="20">
        <v>29514.078000000001</v>
      </c>
      <c r="H1272" s="20">
        <v>32940.508999999998</v>
      </c>
      <c r="I1272" s="20">
        <v>32099.42</v>
      </c>
      <c r="J1272" s="20">
        <v>38769.894</v>
      </c>
      <c r="K1272" s="20">
        <v>29534.383999999998</v>
      </c>
      <c r="L1272" s="20">
        <v>23692.503000000001</v>
      </c>
      <c r="M1272" s="20">
        <v>29791.146000000001</v>
      </c>
      <c r="N1272" s="20">
        <v>22793.289000000001</v>
      </c>
      <c r="O1272" s="20">
        <v>23275.795999999998</v>
      </c>
      <c r="P1272" s="20">
        <v>20821.323</v>
      </c>
    </row>
    <row r="1273" spans="1:16" x14ac:dyDescent="0.3">
      <c r="A1273" s="31">
        <v>2018</v>
      </c>
      <c r="B1273" s="19">
        <v>708</v>
      </c>
      <c r="C1273" s="7" t="s">
        <v>202</v>
      </c>
      <c r="D1273" s="15">
        <v>127545.93299999999</v>
      </c>
      <c r="E1273" s="20">
        <v>13599.638999999999</v>
      </c>
      <c r="F1273" s="20">
        <v>9997.5120000000006</v>
      </c>
      <c r="G1273" s="20">
        <v>13378.349</v>
      </c>
      <c r="H1273" s="20">
        <v>11326.096</v>
      </c>
      <c r="I1273" s="20">
        <v>12198.694</v>
      </c>
      <c r="J1273" s="20">
        <v>11920.025</v>
      </c>
      <c r="K1273" s="20">
        <v>10875.700999999999</v>
      </c>
      <c r="L1273" s="20">
        <v>7243.1130000000003</v>
      </c>
      <c r="M1273" s="20">
        <v>8348.357</v>
      </c>
      <c r="N1273" s="20">
        <v>7826.9570000000003</v>
      </c>
      <c r="O1273" s="20">
        <v>10363.504999999999</v>
      </c>
      <c r="P1273" s="20">
        <v>10467.985000000001</v>
      </c>
    </row>
    <row r="1274" spans="1:16" x14ac:dyDescent="0.3">
      <c r="A1274" s="31">
        <v>2018</v>
      </c>
      <c r="B1274" s="19">
        <v>716</v>
      </c>
      <c r="C1274" s="7" t="s">
        <v>203</v>
      </c>
      <c r="D1274" s="15">
        <v>4279.5280000000002</v>
      </c>
      <c r="E1274" s="20">
        <v>193.68</v>
      </c>
      <c r="F1274" s="20">
        <v>593.06500000000005</v>
      </c>
      <c r="G1274" s="20">
        <v>753.58</v>
      </c>
      <c r="H1274" s="20">
        <v>305.05399999999997</v>
      </c>
      <c r="I1274" s="20">
        <v>781.74300000000005</v>
      </c>
      <c r="J1274" s="20">
        <v>420.30799999999999</v>
      </c>
      <c r="K1274" s="20">
        <v>222.93600000000001</v>
      </c>
      <c r="L1274" s="20">
        <v>56.25</v>
      </c>
      <c r="M1274" s="20">
        <v>229.45099999999999</v>
      </c>
      <c r="N1274" s="20">
        <v>349.65100000000001</v>
      </c>
      <c r="O1274" s="20">
        <v>1.385</v>
      </c>
      <c r="P1274" s="20">
        <v>372.42500000000001</v>
      </c>
    </row>
    <row r="1275" spans="1:16" x14ac:dyDescent="0.3">
      <c r="A1275" s="31">
        <v>2018</v>
      </c>
      <c r="B1275" s="19">
        <v>720</v>
      </c>
      <c r="C1275" s="7" t="s">
        <v>204</v>
      </c>
      <c r="D1275" s="15">
        <v>21506001.136</v>
      </c>
      <c r="E1275" s="20">
        <v>2236913.2629999998</v>
      </c>
      <c r="F1275" s="20">
        <v>1975826.0560000001</v>
      </c>
      <c r="G1275" s="20">
        <v>2063053.1710000001</v>
      </c>
      <c r="H1275" s="20">
        <v>1808965.3529999999</v>
      </c>
      <c r="I1275" s="20">
        <v>2210634.4559999998</v>
      </c>
      <c r="J1275" s="20">
        <v>1926585.237</v>
      </c>
      <c r="K1275" s="20">
        <v>2101121.8849999998</v>
      </c>
      <c r="L1275" s="20">
        <v>1554913.798</v>
      </c>
      <c r="M1275" s="20">
        <v>1599469.7120000001</v>
      </c>
      <c r="N1275" s="20">
        <v>1382469.55</v>
      </c>
      <c r="O1275" s="20">
        <v>1350424.933</v>
      </c>
      <c r="P1275" s="20">
        <v>1295623.7220000001</v>
      </c>
    </row>
    <row r="1276" spans="1:16" x14ac:dyDescent="0.3">
      <c r="A1276" s="31">
        <v>2018</v>
      </c>
      <c r="B1276" s="19">
        <v>724</v>
      </c>
      <c r="C1276" s="7" t="s">
        <v>249</v>
      </c>
      <c r="D1276" s="15">
        <v>1262.1849999999999</v>
      </c>
      <c r="E1276" s="20">
        <v>164.94</v>
      </c>
      <c r="F1276" s="20">
        <v>122.694</v>
      </c>
      <c r="G1276" s="20">
        <v>206.18</v>
      </c>
      <c r="H1276" s="20">
        <v>203.25899999999999</v>
      </c>
      <c r="I1276" s="20">
        <v>106.43</v>
      </c>
      <c r="J1276" s="20">
        <v>99.218999999999994</v>
      </c>
      <c r="K1276" s="20">
        <v>123.81</v>
      </c>
      <c r="L1276" s="20">
        <v>209.36600000000001</v>
      </c>
      <c r="M1276" s="20">
        <v>5.3179999999999996</v>
      </c>
      <c r="N1276" s="20">
        <v>12.028</v>
      </c>
      <c r="O1276" s="20">
        <v>2.625</v>
      </c>
      <c r="P1276" s="20">
        <v>6.3159999999999998</v>
      </c>
    </row>
    <row r="1277" spans="1:16" x14ac:dyDescent="0.3">
      <c r="A1277" s="31">
        <v>2018</v>
      </c>
      <c r="B1277" s="19">
        <v>728</v>
      </c>
      <c r="C1277" s="7" t="s">
        <v>205</v>
      </c>
      <c r="D1277" s="15">
        <v>6638437.9109999994</v>
      </c>
      <c r="E1277" s="20">
        <v>663954.90800000005</v>
      </c>
      <c r="F1277" s="20">
        <v>479379.45299999998</v>
      </c>
      <c r="G1277" s="20">
        <v>641603.80000000005</v>
      </c>
      <c r="H1277" s="20">
        <v>670496.43000000005</v>
      </c>
      <c r="I1277" s="20">
        <v>711877.20400000003</v>
      </c>
      <c r="J1277" s="20">
        <v>600456.40099999995</v>
      </c>
      <c r="K1277" s="20">
        <v>540664.95700000005</v>
      </c>
      <c r="L1277" s="20">
        <v>506873.152</v>
      </c>
      <c r="M1277" s="20">
        <v>537109.69299999997</v>
      </c>
      <c r="N1277" s="20">
        <v>466093.21600000001</v>
      </c>
      <c r="O1277" s="20">
        <v>432601.46500000003</v>
      </c>
      <c r="P1277" s="20">
        <v>387327.23200000002</v>
      </c>
    </row>
    <row r="1278" spans="1:16" x14ac:dyDescent="0.3">
      <c r="A1278" s="31">
        <v>2018</v>
      </c>
      <c r="B1278" s="19">
        <v>732</v>
      </c>
      <c r="C1278" s="7" t="s">
        <v>206</v>
      </c>
      <c r="D1278" s="15">
        <v>4515221.7510000011</v>
      </c>
      <c r="E1278" s="20">
        <v>423750.49</v>
      </c>
      <c r="F1278" s="20">
        <v>326905.47399999999</v>
      </c>
      <c r="G1278" s="20">
        <v>418456.43199999997</v>
      </c>
      <c r="H1278" s="20">
        <v>438368.61</v>
      </c>
      <c r="I1278" s="20">
        <v>510580.79</v>
      </c>
      <c r="J1278" s="20">
        <v>346066.978</v>
      </c>
      <c r="K1278" s="20">
        <v>385756.02</v>
      </c>
      <c r="L1278" s="20">
        <v>309328.288</v>
      </c>
      <c r="M1278" s="20">
        <v>309117.185</v>
      </c>
      <c r="N1278" s="20">
        <v>348581.67300000001</v>
      </c>
      <c r="O1278" s="20">
        <v>392093.02500000002</v>
      </c>
      <c r="P1278" s="20">
        <v>306216.78600000002</v>
      </c>
    </row>
    <row r="1279" spans="1:16" x14ac:dyDescent="0.3">
      <c r="A1279" s="31">
        <v>2018</v>
      </c>
      <c r="B1279" s="19">
        <v>736</v>
      </c>
      <c r="C1279" s="7" t="s">
        <v>207</v>
      </c>
      <c r="D1279" s="15">
        <v>1728038.213</v>
      </c>
      <c r="E1279" s="20">
        <v>198471.52</v>
      </c>
      <c r="F1279" s="20">
        <v>157853.65100000001</v>
      </c>
      <c r="G1279" s="20">
        <v>162462.18</v>
      </c>
      <c r="H1279" s="20">
        <v>176819.019</v>
      </c>
      <c r="I1279" s="20">
        <v>176495.82199999999</v>
      </c>
      <c r="J1279" s="20">
        <v>138689.23800000001</v>
      </c>
      <c r="K1279" s="20">
        <v>158647.86799999999</v>
      </c>
      <c r="L1279" s="20">
        <v>119394.86900000001</v>
      </c>
      <c r="M1279" s="20">
        <v>126567.673</v>
      </c>
      <c r="N1279" s="20">
        <v>113085.592</v>
      </c>
      <c r="O1279" s="20">
        <v>104131.465</v>
      </c>
      <c r="P1279" s="20">
        <v>95419.316000000006</v>
      </c>
    </row>
    <row r="1280" spans="1:16" x14ac:dyDescent="0.3">
      <c r="A1280" s="31">
        <v>2018</v>
      </c>
      <c r="B1280" s="19">
        <v>740</v>
      </c>
      <c r="C1280" s="7" t="s">
        <v>208</v>
      </c>
      <c r="D1280" s="15">
        <v>151444.54399999999</v>
      </c>
      <c r="E1280" s="20">
        <v>42544.974000000002</v>
      </c>
      <c r="F1280" s="20">
        <v>5310.6440000000002</v>
      </c>
      <c r="G1280" s="20">
        <v>7304.9750000000004</v>
      </c>
      <c r="H1280" s="20">
        <v>6623.2290000000003</v>
      </c>
      <c r="I1280" s="20">
        <v>9190.8169999999991</v>
      </c>
      <c r="J1280" s="20">
        <v>9680.4580000000005</v>
      </c>
      <c r="K1280" s="20">
        <v>8119.8389999999999</v>
      </c>
      <c r="L1280" s="20">
        <v>8722.9230000000007</v>
      </c>
      <c r="M1280" s="20">
        <v>7060.9279999999999</v>
      </c>
      <c r="N1280" s="20">
        <v>6992.9309999999996</v>
      </c>
      <c r="O1280" s="20">
        <v>19413.43</v>
      </c>
      <c r="P1280" s="20">
        <v>20479.396000000001</v>
      </c>
    </row>
    <row r="1281" spans="1:16" x14ac:dyDescent="0.3">
      <c r="A1281" s="31">
        <v>2018</v>
      </c>
      <c r="B1281" s="19">
        <v>743</v>
      </c>
      <c r="C1281" s="7" t="s">
        <v>209</v>
      </c>
      <c r="D1281" s="15">
        <v>28.933000000000003</v>
      </c>
      <c r="E1281" s="20">
        <v>2.899</v>
      </c>
      <c r="F1281" s="20">
        <v>13.082000000000001</v>
      </c>
      <c r="G1281" s="20">
        <v>5.2279999999999998</v>
      </c>
      <c r="H1281" s="20">
        <v>1.702</v>
      </c>
      <c r="I1281" s="20">
        <v>0.86699999999999999</v>
      </c>
      <c r="J1281" s="20">
        <v>1.76</v>
      </c>
      <c r="K1281" s="20" t="s">
        <v>168</v>
      </c>
      <c r="L1281" s="20">
        <v>0.42299999999999999</v>
      </c>
      <c r="M1281" s="20">
        <v>0.47199999999999998</v>
      </c>
      <c r="N1281" s="20">
        <v>0.40699999999999997</v>
      </c>
      <c r="O1281" s="20">
        <v>1.8089999999999999</v>
      </c>
      <c r="P1281" s="20">
        <v>0.28399999999999997</v>
      </c>
    </row>
    <row r="1282" spans="1:16" x14ac:dyDescent="0.3">
      <c r="A1282" s="31">
        <v>2018</v>
      </c>
      <c r="B1282" s="19">
        <v>800</v>
      </c>
      <c r="C1282" s="7" t="s">
        <v>210</v>
      </c>
      <c r="D1282" s="15">
        <v>1073871.3059999999</v>
      </c>
      <c r="E1282" s="20">
        <v>390971.49</v>
      </c>
      <c r="F1282" s="20">
        <v>28682.978999999999</v>
      </c>
      <c r="G1282" s="20">
        <v>55299.146999999997</v>
      </c>
      <c r="H1282" s="20">
        <v>41262.730000000003</v>
      </c>
      <c r="I1282" s="20">
        <v>47320.752</v>
      </c>
      <c r="J1282" s="20">
        <v>55176.889000000003</v>
      </c>
      <c r="K1282" s="20">
        <v>59162.396999999997</v>
      </c>
      <c r="L1282" s="20">
        <v>75024.733999999997</v>
      </c>
      <c r="M1282" s="20">
        <v>68351.123999999996</v>
      </c>
      <c r="N1282" s="20">
        <v>56316.351000000002</v>
      </c>
      <c r="O1282" s="20">
        <v>100616.46</v>
      </c>
      <c r="P1282" s="20">
        <v>95686.252999999997</v>
      </c>
    </row>
    <row r="1283" spans="1:16" x14ac:dyDescent="0.3">
      <c r="A1283" s="31">
        <v>2018</v>
      </c>
      <c r="B1283" s="19">
        <v>801</v>
      </c>
      <c r="C1283" s="7" t="s">
        <v>211</v>
      </c>
      <c r="D1283" s="15">
        <v>200.84700000000001</v>
      </c>
      <c r="E1283" s="20">
        <v>25.777999999999999</v>
      </c>
      <c r="F1283" s="20">
        <v>2.8370000000000002</v>
      </c>
      <c r="G1283" s="20">
        <v>52.158999999999999</v>
      </c>
      <c r="H1283" s="20">
        <v>9.6969999999999992</v>
      </c>
      <c r="I1283" s="20" t="s">
        <v>168</v>
      </c>
      <c r="J1283" s="20">
        <v>7.7279999999999998</v>
      </c>
      <c r="K1283" s="20">
        <v>8.4949999999999992</v>
      </c>
      <c r="L1283" s="20">
        <v>13.394</v>
      </c>
      <c r="M1283" s="20">
        <v>7.7169999999999996</v>
      </c>
      <c r="N1283" s="20">
        <v>0.47799999999999998</v>
      </c>
      <c r="O1283" s="20">
        <v>34.152000000000001</v>
      </c>
      <c r="P1283" s="20">
        <v>38.411999999999999</v>
      </c>
    </row>
    <row r="1284" spans="1:16" x14ac:dyDescent="0.3">
      <c r="A1284" s="31">
        <v>2018</v>
      </c>
      <c r="B1284" s="19">
        <v>803</v>
      </c>
      <c r="C1284" s="7" t="s">
        <v>212</v>
      </c>
      <c r="D1284" s="15">
        <v>8.1579999999999995</v>
      </c>
      <c r="E1284" s="20">
        <v>0.35199999999999998</v>
      </c>
      <c r="F1284" s="20" t="s">
        <v>168</v>
      </c>
      <c r="G1284" s="20" t="s">
        <v>168</v>
      </c>
      <c r="H1284" s="20">
        <v>1.08</v>
      </c>
      <c r="I1284" s="20" t="s">
        <v>168</v>
      </c>
      <c r="J1284" s="20" t="s">
        <v>168</v>
      </c>
      <c r="K1284" s="20">
        <v>6.2190000000000003</v>
      </c>
      <c r="L1284" s="20">
        <v>0.50700000000000001</v>
      </c>
      <c r="M1284" s="20" t="s">
        <v>168</v>
      </c>
      <c r="N1284" s="20" t="s">
        <v>168</v>
      </c>
      <c r="O1284" s="20" t="s">
        <v>168</v>
      </c>
      <c r="P1284" s="20" t="s">
        <v>168</v>
      </c>
    </row>
    <row r="1285" spans="1:16" x14ac:dyDescent="0.3">
      <c r="A1285" s="31">
        <v>2018</v>
      </c>
      <c r="B1285" s="19">
        <v>804</v>
      </c>
      <c r="C1285" s="7" t="s">
        <v>213</v>
      </c>
      <c r="D1285" s="15">
        <v>41996.597000000002</v>
      </c>
      <c r="E1285" s="20">
        <v>4418.1390000000001</v>
      </c>
      <c r="F1285" s="20">
        <v>3681.855</v>
      </c>
      <c r="G1285" s="20">
        <v>3392.3939999999998</v>
      </c>
      <c r="H1285" s="20">
        <v>2732.98</v>
      </c>
      <c r="I1285" s="20">
        <v>4813.5709999999999</v>
      </c>
      <c r="J1285" s="20">
        <v>2884.0790000000002</v>
      </c>
      <c r="K1285" s="20">
        <v>4491.9840000000004</v>
      </c>
      <c r="L1285" s="20">
        <v>2157.9949999999999</v>
      </c>
      <c r="M1285" s="20">
        <v>5019.5789999999997</v>
      </c>
      <c r="N1285" s="20">
        <v>2931.6759999999999</v>
      </c>
      <c r="O1285" s="20">
        <v>3571.9650000000001</v>
      </c>
      <c r="P1285" s="20">
        <v>1900.38</v>
      </c>
    </row>
    <row r="1286" spans="1:16" x14ac:dyDescent="0.3">
      <c r="A1286" s="31">
        <v>2018</v>
      </c>
      <c r="B1286" s="19">
        <v>806</v>
      </c>
      <c r="C1286" s="7" t="s">
        <v>239</v>
      </c>
      <c r="D1286" s="15">
        <v>1.415</v>
      </c>
      <c r="E1286" s="20" t="s">
        <v>168</v>
      </c>
      <c r="F1286" s="20">
        <v>1.415</v>
      </c>
      <c r="G1286" s="20" t="s">
        <v>168</v>
      </c>
      <c r="H1286" s="20" t="s">
        <v>168</v>
      </c>
      <c r="I1286" s="20" t="s">
        <v>168</v>
      </c>
      <c r="J1286" s="20" t="s">
        <v>168</v>
      </c>
      <c r="K1286" s="20" t="s">
        <v>168</v>
      </c>
      <c r="L1286" s="20" t="s">
        <v>168</v>
      </c>
      <c r="M1286" s="20" t="s">
        <v>168</v>
      </c>
      <c r="N1286" s="20" t="s">
        <v>168</v>
      </c>
      <c r="O1286" s="20" t="s">
        <v>168</v>
      </c>
      <c r="P1286" s="20" t="s">
        <v>168</v>
      </c>
    </row>
    <row r="1287" spans="1:16" x14ac:dyDescent="0.3">
      <c r="A1287" s="31">
        <v>2018</v>
      </c>
      <c r="B1287" s="19">
        <v>807</v>
      </c>
      <c r="C1287" s="7" t="s">
        <v>214</v>
      </c>
      <c r="D1287" s="15">
        <v>85.641999999999996</v>
      </c>
      <c r="E1287" s="20" t="s">
        <v>168</v>
      </c>
      <c r="F1287" s="20" t="s">
        <v>168</v>
      </c>
      <c r="G1287" s="20" t="s">
        <v>168</v>
      </c>
      <c r="H1287" s="20" t="s">
        <v>168</v>
      </c>
      <c r="I1287" s="20" t="s">
        <v>168</v>
      </c>
      <c r="J1287" s="20" t="s">
        <v>168</v>
      </c>
      <c r="K1287" s="20" t="s">
        <v>168</v>
      </c>
      <c r="L1287" s="20" t="s">
        <v>168</v>
      </c>
      <c r="M1287" s="20" t="s">
        <v>168</v>
      </c>
      <c r="N1287" s="20">
        <v>85.641999999999996</v>
      </c>
      <c r="O1287" s="20" t="s">
        <v>168</v>
      </c>
      <c r="P1287" s="20" t="s">
        <v>168</v>
      </c>
    </row>
    <row r="1288" spans="1:16" x14ac:dyDescent="0.3">
      <c r="A1288" s="31">
        <v>2018</v>
      </c>
      <c r="B1288" s="19">
        <v>809</v>
      </c>
      <c r="C1288" s="7" t="s">
        <v>215</v>
      </c>
      <c r="D1288" s="15">
        <v>19.669</v>
      </c>
      <c r="E1288" s="20" t="s">
        <v>168</v>
      </c>
      <c r="F1288" s="20" t="s">
        <v>168</v>
      </c>
      <c r="G1288" s="20" t="s">
        <v>168</v>
      </c>
      <c r="H1288" s="20" t="s">
        <v>168</v>
      </c>
      <c r="I1288" s="20">
        <v>19.669</v>
      </c>
      <c r="J1288" s="20" t="s">
        <v>168</v>
      </c>
      <c r="K1288" s="20" t="s">
        <v>168</v>
      </c>
      <c r="L1288" s="20" t="s">
        <v>168</v>
      </c>
      <c r="M1288" s="20" t="s">
        <v>168</v>
      </c>
      <c r="N1288" s="20" t="s">
        <v>168</v>
      </c>
      <c r="O1288" s="20" t="s">
        <v>168</v>
      </c>
      <c r="P1288" s="20" t="s">
        <v>168</v>
      </c>
    </row>
    <row r="1289" spans="1:16" x14ac:dyDescent="0.3">
      <c r="A1289" s="31">
        <v>2018</v>
      </c>
      <c r="B1289" s="19">
        <v>815</v>
      </c>
      <c r="C1289" t="s">
        <v>217</v>
      </c>
      <c r="D1289" s="15">
        <v>34.814</v>
      </c>
      <c r="E1289" s="20" t="s">
        <v>168</v>
      </c>
      <c r="F1289" s="20" t="s">
        <v>168</v>
      </c>
      <c r="G1289" s="20">
        <v>33.725999999999999</v>
      </c>
      <c r="H1289" s="20">
        <v>0.36199999999999999</v>
      </c>
      <c r="I1289" s="20" t="s">
        <v>168</v>
      </c>
      <c r="J1289" s="20" t="s">
        <v>168</v>
      </c>
      <c r="K1289" s="20" t="s">
        <v>168</v>
      </c>
      <c r="L1289" s="20" t="s">
        <v>168</v>
      </c>
      <c r="M1289" s="20" t="s">
        <v>168</v>
      </c>
      <c r="N1289" s="20">
        <v>0.14299999999999999</v>
      </c>
      <c r="O1289" s="20" t="s">
        <v>168</v>
      </c>
      <c r="P1289" s="20">
        <v>0.58299999999999996</v>
      </c>
    </row>
    <row r="1290" spans="1:16" x14ac:dyDescent="0.3">
      <c r="A1290" s="31">
        <v>2018</v>
      </c>
      <c r="B1290" s="19">
        <v>816</v>
      </c>
      <c r="C1290" s="7" t="s">
        <v>218</v>
      </c>
      <c r="D1290" s="15">
        <v>21431.775999999998</v>
      </c>
      <c r="E1290" s="20">
        <v>2.262</v>
      </c>
      <c r="F1290" s="20" t="s">
        <v>168</v>
      </c>
      <c r="G1290" s="20">
        <v>6.3970000000000002</v>
      </c>
      <c r="H1290" s="20" t="s">
        <v>168</v>
      </c>
      <c r="I1290" s="20">
        <v>8026</v>
      </c>
      <c r="J1290" s="20" t="s">
        <v>168</v>
      </c>
      <c r="K1290" s="20" t="s">
        <v>168</v>
      </c>
      <c r="L1290" s="20" t="s">
        <v>168</v>
      </c>
      <c r="M1290" s="20" t="s">
        <v>168</v>
      </c>
      <c r="N1290" s="20">
        <v>1897</v>
      </c>
      <c r="O1290" s="20" t="s">
        <v>168</v>
      </c>
      <c r="P1290" s="20">
        <v>11500.117</v>
      </c>
    </row>
    <row r="1291" spans="1:16" x14ac:dyDescent="0.3">
      <c r="A1291" s="31">
        <v>2018</v>
      </c>
      <c r="B1291" s="19">
        <v>819</v>
      </c>
      <c r="C1291" s="7" t="s">
        <v>220</v>
      </c>
      <c r="D1291" s="15">
        <v>540.56600000000003</v>
      </c>
      <c r="E1291" s="20">
        <v>8.1790000000000003</v>
      </c>
      <c r="F1291" s="20">
        <v>4.6669999999999998</v>
      </c>
      <c r="G1291" s="20" t="s">
        <v>168</v>
      </c>
      <c r="H1291" s="20" t="s">
        <v>168</v>
      </c>
      <c r="I1291" s="20" t="s">
        <v>168</v>
      </c>
      <c r="J1291" s="20" t="s">
        <v>168</v>
      </c>
      <c r="K1291" s="20">
        <v>525</v>
      </c>
      <c r="L1291" s="20" t="s">
        <v>168</v>
      </c>
      <c r="M1291" s="20" t="s">
        <v>168</v>
      </c>
      <c r="N1291" s="20">
        <v>2.72</v>
      </c>
      <c r="O1291" s="20" t="s">
        <v>168</v>
      </c>
      <c r="P1291" s="20" t="s">
        <v>168</v>
      </c>
    </row>
    <row r="1292" spans="1:16" x14ac:dyDescent="0.3">
      <c r="A1292" s="31">
        <v>2018</v>
      </c>
      <c r="B1292" s="19">
        <v>820</v>
      </c>
      <c r="C1292" s="7" t="s">
        <v>221</v>
      </c>
      <c r="D1292" s="15">
        <v>5.9830000000000005</v>
      </c>
      <c r="E1292" s="20" t="s">
        <v>168</v>
      </c>
      <c r="F1292" s="20" t="s">
        <v>168</v>
      </c>
      <c r="G1292" s="20">
        <v>1.3240000000000001</v>
      </c>
      <c r="H1292" s="20">
        <v>1.3109999999999999</v>
      </c>
      <c r="I1292" s="20">
        <v>1.8620000000000001</v>
      </c>
      <c r="J1292" s="20">
        <v>1.0620000000000001</v>
      </c>
      <c r="K1292" s="20">
        <v>0.317</v>
      </c>
      <c r="L1292" s="20" t="s">
        <v>168</v>
      </c>
      <c r="M1292" s="20" t="s">
        <v>168</v>
      </c>
      <c r="N1292" s="20" t="s">
        <v>168</v>
      </c>
      <c r="O1292" s="20">
        <v>0.107</v>
      </c>
      <c r="P1292" s="20" t="s">
        <v>168</v>
      </c>
    </row>
    <row r="1293" spans="1:16" x14ac:dyDescent="0.3">
      <c r="A1293" s="31">
        <v>2018</v>
      </c>
      <c r="B1293" s="19">
        <v>822</v>
      </c>
      <c r="C1293" s="7" t="s">
        <v>222</v>
      </c>
      <c r="D1293" s="15">
        <v>82.561999999999998</v>
      </c>
      <c r="E1293" s="20" t="s">
        <v>168</v>
      </c>
      <c r="F1293" s="20">
        <v>0.14799999999999999</v>
      </c>
      <c r="G1293" s="20">
        <v>10.048999999999999</v>
      </c>
      <c r="H1293" s="20">
        <v>3.4180000000000001</v>
      </c>
      <c r="I1293" s="20">
        <v>1.99</v>
      </c>
      <c r="J1293" s="20">
        <v>61.890999999999998</v>
      </c>
      <c r="K1293" s="20" t="s">
        <v>168</v>
      </c>
      <c r="L1293" s="20" t="s">
        <v>168</v>
      </c>
      <c r="M1293" s="20" t="s">
        <v>168</v>
      </c>
      <c r="N1293" s="20">
        <v>2.8959999999999999</v>
      </c>
      <c r="O1293" s="20">
        <v>2.17</v>
      </c>
      <c r="P1293" s="20" t="s">
        <v>168</v>
      </c>
    </row>
    <row r="1294" spans="1:16" x14ac:dyDescent="0.3">
      <c r="A1294" s="31">
        <v>2018</v>
      </c>
      <c r="B1294" s="19">
        <v>824</v>
      </c>
      <c r="C1294" s="7" t="s">
        <v>223</v>
      </c>
      <c r="D1294" s="15">
        <v>6755.1500000000005</v>
      </c>
      <c r="E1294" s="20" t="s">
        <v>168</v>
      </c>
      <c r="F1294" s="20">
        <v>10.25</v>
      </c>
      <c r="G1294" s="20">
        <v>180.11799999999999</v>
      </c>
      <c r="H1294" s="20" t="s">
        <v>168</v>
      </c>
      <c r="I1294" s="20">
        <v>109.593</v>
      </c>
      <c r="J1294" s="20" t="s">
        <v>168</v>
      </c>
      <c r="K1294" s="20" t="s">
        <v>168</v>
      </c>
      <c r="L1294" s="20" t="s">
        <v>168</v>
      </c>
      <c r="M1294" s="20">
        <v>0.129</v>
      </c>
      <c r="N1294" s="20" t="s">
        <v>168</v>
      </c>
      <c r="O1294" s="20">
        <v>5000.1760000000004</v>
      </c>
      <c r="P1294" s="20">
        <v>1454.884</v>
      </c>
    </row>
    <row r="1295" spans="1:16" x14ac:dyDescent="0.3">
      <c r="A1295" s="31">
        <v>2018</v>
      </c>
      <c r="B1295" s="19">
        <v>825</v>
      </c>
      <c r="C1295" s="7" t="s">
        <v>224</v>
      </c>
      <c r="D1295" s="15">
        <v>1444.3710000000001</v>
      </c>
      <c r="E1295" s="20" t="s">
        <v>168</v>
      </c>
      <c r="F1295" s="20" t="s">
        <v>168</v>
      </c>
      <c r="G1295" s="20" t="s">
        <v>168</v>
      </c>
      <c r="H1295" s="20" t="s">
        <v>168</v>
      </c>
      <c r="I1295" s="20" t="s">
        <v>168</v>
      </c>
      <c r="J1295" s="20" t="s">
        <v>168</v>
      </c>
      <c r="K1295" s="20">
        <v>1003.311</v>
      </c>
      <c r="L1295" s="20" t="s">
        <v>168</v>
      </c>
      <c r="M1295" s="20" t="s">
        <v>168</v>
      </c>
      <c r="N1295" s="20" t="s">
        <v>168</v>
      </c>
      <c r="O1295" s="20" t="s">
        <v>168</v>
      </c>
      <c r="P1295" s="20">
        <v>441.06</v>
      </c>
    </row>
    <row r="1296" spans="1:16" x14ac:dyDescent="0.3">
      <c r="A1296" s="31">
        <v>2018</v>
      </c>
      <c r="B1296" s="19">
        <v>830</v>
      </c>
      <c r="C1296" s="7" t="s">
        <v>225</v>
      </c>
      <c r="D1296" s="15">
        <v>62.042999999999999</v>
      </c>
      <c r="E1296" s="20" t="s">
        <v>168</v>
      </c>
      <c r="F1296" s="20">
        <v>0.45800000000000002</v>
      </c>
      <c r="G1296" s="20">
        <v>7.3289999999999997</v>
      </c>
      <c r="H1296" s="20" t="s">
        <v>168</v>
      </c>
      <c r="I1296" s="20">
        <v>29.433</v>
      </c>
      <c r="J1296" s="20" t="s">
        <v>168</v>
      </c>
      <c r="K1296" s="20">
        <v>2.1520000000000001</v>
      </c>
      <c r="L1296" s="20">
        <v>18.434999999999999</v>
      </c>
      <c r="M1296" s="20">
        <v>0.72099999999999997</v>
      </c>
      <c r="N1296" s="20">
        <v>1.827</v>
      </c>
      <c r="O1296" s="20">
        <v>1.6879999999999999</v>
      </c>
      <c r="P1296" s="20" t="s">
        <v>168</v>
      </c>
    </row>
    <row r="1297" spans="1:16" x14ac:dyDescent="0.3">
      <c r="A1297" s="31">
        <v>2018</v>
      </c>
      <c r="B1297" s="19">
        <v>832</v>
      </c>
      <c r="C1297" s="7" t="s">
        <v>227</v>
      </c>
      <c r="D1297" s="15">
        <v>21.228000000000002</v>
      </c>
      <c r="E1297" s="20">
        <v>2.9790000000000001</v>
      </c>
      <c r="F1297" s="20" t="s">
        <v>168</v>
      </c>
      <c r="G1297" s="20" t="s">
        <v>168</v>
      </c>
      <c r="H1297" s="20" t="s">
        <v>168</v>
      </c>
      <c r="I1297" s="20" t="s">
        <v>168</v>
      </c>
      <c r="J1297" s="20" t="s">
        <v>168</v>
      </c>
      <c r="K1297" s="20" t="s">
        <v>168</v>
      </c>
      <c r="L1297" s="20">
        <v>0.51</v>
      </c>
      <c r="M1297" s="20" t="s">
        <v>168</v>
      </c>
      <c r="N1297" s="20">
        <v>15.82</v>
      </c>
      <c r="O1297" s="20">
        <v>1.919</v>
      </c>
      <c r="P1297" s="20" t="s">
        <v>168</v>
      </c>
    </row>
    <row r="1298" spans="1:16" x14ac:dyDescent="0.3">
      <c r="A1298" s="31">
        <v>2018</v>
      </c>
      <c r="B1298" s="19">
        <v>833</v>
      </c>
      <c r="C1298" s="7" t="s">
        <v>242</v>
      </c>
      <c r="D1298" s="15">
        <v>0.38100000000000001</v>
      </c>
      <c r="E1298" s="20" t="s">
        <v>168</v>
      </c>
      <c r="F1298" s="20">
        <v>0.109</v>
      </c>
      <c r="G1298" s="20" t="s">
        <v>168</v>
      </c>
      <c r="H1298" s="20" t="s">
        <v>168</v>
      </c>
      <c r="I1298" s="20" t="s">
        <v>168</v>
      </c>
      <c r="J1298" s="20" t="s">
        <v>168</v>
      </c>
      <c r="K1298" s="20" t="s">
        <v>168</v>
      </c>
      <c r="L1298" s="20" t="s">
        <v>168</v>
      </c>
      <c r="M1298" s="20" t="s">
        <v>168</v>
      </c>
      <c r="N1298" s="20">
        <v>0.27200000000000002</v>
      </c>
      <c r="O1298" s="20" t="s">
        <v>168</v>
      </c>
      <c r="P1298" s="20" t="s">
        <v>168</v>
      </c>
    </row>
    <row r="1299" spans="1:16" x14ac:dyDescent="0.3">
      <c r="A1299" s="31">
        <v>2018</v>
      </c>
      <c r="B1299" s="19">
        <v>834</v>
      </c>
      <c r="C1299" s="7" t="s">
        <v>243</v>
      </c>
      <c r="D1299" s="15">
        <v>0.14899999999999999</v>
      </c>
      <c r="E1299" s="20" t="s">
        <v>168</v>
      </c>
      <c r="F1299" s="20" t="s">
        <v>168</v>
      </c>
      <c r="G1299" s="20" t="s">
        <v>168</v>
      </c>
      <c r="H1299" s="20">
        <v>0.14899999999999999</v>
      </c>
      <c r="I1299" s="20" t="s">
        <v>168</v>
      </c>
      <c r="J1299" s="20" t="s">
        <v>168</v>
      </c>
      <c r="K1299" s="20" t="s">
        <v>168</v>
      </c>
      <c r="L1299" s="20" t="s">
        <v>168</v>
      </c>
      <c r="M1299" s="20" t="s">
        <v>168</v>
      </c>
      <c r="N1299" s="20" t="s">
        <v>168</v>
      </c>
      <c r="O1299" s="20" t="s">
        <v>168</v>
      </c>
      <c r="P1299" s="20" t="s">
        <v>168</v>
      </c>
    </row>
    <row r="1300" spans="1:16" x14ac:dyDescent="0.3">
      <c r="A1300" s="31">
        <v>2018</v>
      </c>
      <c r="B1300" s="19">
        <v>837</v>
      </c>
      <c r="C1300" s="7" t="s">
        <v>228</v>
      </c>
      <c r="D1300" s="15">
        <v>1.7629999999999999</v>
      </c>
      <c r="E1300" s="20" t="s">
        <v>168</v>
      </c>
      <c r="F1300" s="20">
        <v>1.1319999999999999</v>
      </c>
      <c r="G1300" s="20" t="s">
        <v>168</v>
      </c>
      <c r="H1300" s="20" t="s">
        <v>168</v>
      </c>
      <c r="I1300" s="20">
        <v>0.63100000000000001</v>
      </c>
      <c r="J1300" s="20" t="s">
        <v>168</v>
      </c>
      <c r="K1300" s="20" t="s">
        <v>168</v>
      </c>
      <c r="L1300" s="20" t="s">
        <v>168</v>
      </c>
      <c r="M1300" s="20" t="s">
        <v>168</v>
      </c>
      <c r="N1300" s="20" t="s">
        <v>168</v>
      </c>
      <c r="O1300" s="20" t="s">
        <v>168</v>
      </c>
      <c r="P1300" s="20" t="s">
        <v>168</v>
      </c>
    </row>
    <row r="1301" spans="1:16" x14ac:dyDescent="0.3">
      <c r="A1301" s="31">
        <v>2018</v>
      </c>
      <c r="B1301" s="19">
        <v>838</v>
      </c>
      <c r="C1301" s="7" t="s">
        <v>229</v>
      </c>
      <c r="D1301" s="15">
        <v>130.053</v>
      </c>
      <c r="E1301" s="20">
        <v>22.507999999999999</v>
      </c>
      <c r="F1301" s="20">
        <v>18.058</v>
      </c>
      <c r="G1301" s="20">
        <v>16.489999999999998</v>
      </c>
      <c r="H1301" s="20">
        <v>0.191</v>
      </c>
      <c r="I1301" s="20">
        <v>24.343</v>
      </c>
      <c r="J1301" s="20">
        <v>2.2879999999999998</v>
      </c>
      <c r="K1301" s="20">
        <v>8.1790000000000003</v>
      </c>
      <c r="L1301" s="20">
        <v>36.927999999999997</v>
      </c>
      <c r="M1301" s="20" t="s">
        <v>168</v>
      </c>
      <c r="N1301" s="20">
        <v>0.95699999999999996</v>
      </c>
      <c r="O1301" s="20">
        <v>0.111</v>
      </c>
      <c r="P1301" s="20" t="s">
        <v>168</v>
      </c>
    </row>
    <row r="1302" spans="1:16" x14ac:dyDescent="0.3">
      <c r="A1302" s="31">
        <v>2018</v>
      </c>
      <c r="B1302" s="19">
        <v>839</v>
      </c>
      <c r="C1302" s="7" t="s">
        <v>247</v>
      </c>
      <c r="D1302" s="15">
        <v>13.141</v>
      </c>
      <c r="E1302" s="20">
        <v>9.7729999999999997</v>
      </c>
      <c r="F1302" s="20" t="s">
        <v>168</v>
      </c>
      <c r="G1302" s="20">
        <v>2.0699999999999998</v>
      </c>
      <c r="H1302" s="20" t="s">
        <v>168</v>
      </c>
      <c r="I1302" s="20" t="s">
        <v>168</v>
      </c>
      <c r="J1302" s="20" t="s">
        <v>168</v>
      </c>
      <c r="K1302" s="20" t="s">
        <v>168</v>
      </c>
      <c r="L1302" s="20" t="s">
        <v>168</v>
      </c>
      <c r="M1302" s="20">
        <v>1.298</v>
      </c>
      <c r="N1302" s="20" t="s">
        <v>168</v>
      </c>
      <c r="O1302" s="20" t="s">
        <v>168</v>
      </c>
      <c r="P1302" s="20" t="s">
        <v>168</v>
      </c>
    </row>
    <row r="1303" spans="1:16" x14ac:dyDescent="0.3">
      <c r="A1303" s="31">
        <v>2018</v>
      </c>
      <c r="B1303" s="19">
        <v>891</v>
      </c>
      <c r="C1303" s="7" t="s">
        <v>230</v>
      </c>
      <c r="D1303" s="15">
        <v>0.14499999999999999</v>
      </c>
      <c r="E1303" s="20" t="s">
        <v>168</v>
      </c>
      <c r="F1303" s="20" t="s">
        <v>168</v>
      </c>
      <c r="G1303" s="20" t="s">
        <v>168</v>
      </c>
      <c r="H1303" s="20" t="s">
        <v>168</v>
      </c>
      <c r="I1303" s="20" t="s">
        <v>168</v>
      </c>
      <c r="J1303" s="20" t="s">
        <v>168</v>
      </c>
      <c r="K1303" s="20" t="s">
        <v>168</v>
      </c>
      <c r="L1303" s="20" t="s">
        <v>168</v>
      </c>
      <c r="M1303" s="20" t="s">
        <v>168</v>
      </c>
      <c r="N1303" s="20" t="s">
        <v>168</v>
      </c>
      <c r="O1303" s="20">
        <v>0.14499999999999999</v>
      </c>
      <c r="P1303" s="20" t="s">
        <v>168</v>
      </c>
    </row>
    <row r="1304" spans="1:16" x14ac:dyDescent="0.3">
      <c r="A1304" s="31">
        <v>2018</v>
      </c>
      <c r="B1304" s="19">
        <v>893</v>
      </c>
      <c r="C1304" s="7" t="s">
        <v>244</v>
      </c>
      <c r="D1304" s="15">
        <v>12.169</v>
      </c>
      <c r="E1304" s="20" t="s">
        <v>168</v>
      </c>
      <c r="F1304" s="20" t="s">
        <v>168</v>
      </c>
      <c r="G1304" s="20" t="s">
        <v>168</v>
      </c>
      <c r="H1304" s="20" t="s">
        <v>168</v>
      </c>
      <c r="I1304" s="20" t="s">
        <v>168</v>
      </c>
      <c r="J1304" s="20" t="s">
        <v>168</v>
      </c>
      <c r="K1304" s="20" t="s">
        <v>168</v>
      </c>
      <c r="L1304" s="20" t="s">
        <v>168</v>
      </c>
      <c r="M1304" s="20" t="s">
        <v>168</v>
      </c>
      <c r="N1304" s="20" t="s">
        <v>168</v>
      </c>
      <c r="O1304" s="20">
        <v>12.169</v>
      </c>
      <c r="P1304" s="20" t="s">
        <v>168</v>
      </c>
    </row>
    <row r="1305" spans="1:16" x14ac:dyDescent="0.3">
      <c r="A1305" s="31">
        <v>2018</v>
      </c>
      <c r="B1305" s="19">
        <v>894</v>
      </c>
      <c r="C1305" s="7" t="s">
        <v>245</v>
      </c>
      <c r="D1305" s="15">
        <v>41.661000000000001</v>
      </c>
      <c r="E1305" s="20" t="s">
        <v>168</v>
      </c>
      <c r="F1305" s="20" t="s">
        <v>168</v>
      </c>
      <c r="G1305" s="20" t="s">
        <v>168</v>
      </c>
      <c r="H1305" s="20" t="s">
        <v>168</v>
      </c>
      <c r="I1305" s="20">
        <v>19.888000000000002</v>
      </c>
      <c r="J1305" s="20" t="s">
        <v>168</v>
      </c>
      <c r="K1305" s="20" t="s">
        <v>168</v>
      </c>
      <c r="L1305" s="20">
        <v>2.2290000000000001</v>
      </c>
      <c r="M1305" s="20" t="s">
        <v>168</v>
      </c>
      <c r="N1305" s="20" t="s">
        <v>168</v>
      </c>
      <c r="O1305" s="20" t="s">
        <v>168</v>
      </c>
      <c r="P1305" s="20">
        <v>19.544</v>
      </c>
    </row>
    <row r="1306" spans="1:16" x14ac:dyDescent="0.3">
      <c r="A1306" s="31">
        <v>2018</v>
      </c>
      <c r="B1306" s="19">
        <v>958</v>
      </c>
      <c r="C1306" s="7" t="s">
        <v>231</v>
      </c>
      <c r="D1306" s="15">
        <v>8322.6219999999994</v>
      </c>
      <c r="E1306" s="20">
        <v>641.15</v>
      </c>
      <c r="F1306" s="20">
        <v>2474.9960000000001</v>
      </c>
      <c r="G1306" s="20">
        <v>2269.6469999999999</v>
      </c>
      <c r="H1306" s="20">
        <v>263.036</v>
      </c>
      <c r="I1306" s="20">
        <v>864.79300000000001</v>
      </c>
      <c r="J1306" s="20">
        <v>329.61900000000003</v>
      </c>
      <c r="K1306" s="20">
        <v>58.427</v>
      </c>
      <c r="L1306" s="20">
        <v>1079.5260000000001</v>
      </c>
      <c r="M1306" s="20">
        <v>46.255000000000003</v>
      </c>
      <c r="N1306" s="20">
        <v>130.80799999999999</v>
      </c>
      <c r="O1306" s="20">
        <v>96.004000000000005</v>
      </c>
      <c r="P1306" s="20">
        <v>68.361000000000004</v>
      </c>
    </row>
    <row r="1307" spans="1:16" x14ac:dyDescent="0.3">
      <c r="A1307" s="31">
        <v>2018</v>
      </c>
      <c r="B1307" s="19">
        <v>999</v>
      </c>
      <c r="C1307" s="7" t="s">
        <v>232</v>
      </c>
      <c r="D1307" s="15">
        <v>10980982.185999999</v>
      </c>
      <c r="E1307" s="20">
        <v>999152.29</v>
      </c>
      <c r="F1307" s="20">
        <v>825014.15</v>
      </c>
      <c r="G1307" s="20">
        <v>607334.57900000003</v>
      </c>
      <c r="H1307" s="20">
        <v>448636.76699999999</v>
      </c>
      <c r="I1307" s="20">
        <v>1070674.7919999999</v>
      </c>
      <c r="J1307" s="20">
        <v>863164.78099999996</v>
      </c>
      <c r="K1307" s="20">
        <v>931478.19400000002</v>
      </c>
      <c r="L1307" s="20">
        <v>917018.05099999998</v>
      </c>
      <c r="M1307" s="20">
        <v>991640.97100000002</v>
      </c>
      <c r="N1307" s="20">
        <v>974349.89399999997</v>
      </c>
      <c r="O1307" s="20">
        <v>868467.36300000001</v>
      </c>
      <c r="P1307" s="20">
        <v>1484050.3540000001</v>
      </c>
    </row>
    <row r="1308" spans="1:16" x14ac:dyDescent="0.3">
      <c r="A1308" s="31">
        <v>2017</v>
      </c>
      <c r="B1308" s="19">
        <v>1</v>
      </c>
      <c r="C1308" s="3" t="s">
        <v>15</v>
      </c>
      <c r="D1308" s="15">
        <v>8425089.1110000014</v>
      </c>
      <c r="E1308" s="20">
        <v>461872.35700000002</v>
      </c>
      <c r="F1308" s="20">
        <v>801447.41799999995</v>
      </c>
      <c r="G1308" s="20">
        <v>630726.03700000001</v>
      </c>
      <c r="H1308" s="20">
        <v>636754.88100000005</v>
      </c>
      <c r="I1308" s="20">
        <v>714077.43500000006</v>
      </c>
      <c r="J1308" s="20">
        <v>637838.27800000005</v>
      </c>
      <c r="K1308" s="20">
        <v>715663.32400000002</v>
      </c>
      <c r="L1308" s="20">
        <v>615312.95600000001</v>
      </c>
      <c r="M1308" s="20">
        <v>620380.51</v>
      </c>
      <c r="N1308" s="20">
        <v>846327.65899999999</v>
      </c>
      <c r="O1308" s="20">
        <v>789161.38699999999</v>
      </c>
      <c r="P1308" s="20">
        <v>955526.86899999995</v>
      </c>
    </row>
    <row r="1309" spans="1:16" x14ac:dyDescent="0.3">
      <c r="A1309" s="31">
        <v>2017</v>
      </c>
      <c r="B1309" s="19">
        <v>3</v>
      </c>
      <c r="C1309" s="3" t="s">
        <v>16</v>
      </c>
      <c r="D1309" s="15">
        <v>3856922.35</v>
      </c>
      <c r="E1309" s="20">
        <v>235877.49</v>
      </c>
      <c r="F1309" s="20">
        <v>247253.13500000001</v>
      </c>
      <c r="G1309" s="20">
        <v>281396.21899999998</v>
      </c>
      <c r="H1309" s="20">
        <v>262064.91</v>
      </c>
      <c r="I1309" s="20">
        <v>373773.19300000003</v>
      </c>
      <c r="J1309" s="20">
        <v>272595.37</v>
      </c>
      <c r="K1309" s="20">
        <v>295851.15299999999</v>
      </c>
      <c r="L1309" s="20">
        <v>417055.11599999998</v>
      </c>
      <c r="M1309" s="20">
        <v>343364.29</v>
      </c>
      <c r="N1309" s="20">
        <v>391745.68900000001</v>
      </c>
      <c r="O1309" s="20">
        <v>386639.07799999998</v>
      </c>
      <c r="P1309" s="20">
        <v>349306.70699999999</v>
      </c>
    </row>
    <row r="1310" spans="1:16" x14ac:dyDescent="0.3">
      <c r="A1310" s="31">
        <v>2017</v>
      </c>
      <c r="B1310" s="19">
        <v>4</v>
      </c>
      <c r="C1310" s="3" t="s">
        <v>17</v>
      </c>
      <c r="D1310" s="15">
        <v>22281368.503000006</v>
      </c>
      <c r="E1310" s="20">
        <v>1263304.8700000001</v>
      </c>
      <c r="F1310" s="20">
        <v>1591756.4140000001</v>
      </c>
      <c r="G1310" s="20">
        <v>1850196.85</v>
      </c>
      <c r="H1310" s="20">
        <v>1564998.2450000001</v>
      </c>
      <c r="I1310" s="20">
        <v>1915014.145</v>
      </c>
      <c r="J1310" s="20">
        <v>1720938.844</v>
      </c>
      <c r="K1310" s="20">
        <v>1920053.6040000001</v>
      </c>
      <c r="L1310" s="20">
        <v>1946891.608</v>
      </c>
      <c r="M1310" s="20">
        <v>2041426.2609999999</v>
      </c>
      <c r="N1310" s="20">
        <v>2110988.2489999998</v>
      </c>
      <c r="O1310" s="20">
        <v>2078920.26</v>
      </c>
      <c r="P1310" s="20">
        <v>2276879.1529999999</v>
      </c>
    </row>
    <row r="1311" spans="1:16" x14ac:dyDescent="0.3">
      <c r="A1311" s="31">
        <v>2017</v>
      </c>
      <c r="B1311" s="19">
        <v>5</v>
      </c>
      <c r="C1311" s="3" t="s">
        <v>18</v>
      </c>
      <c r="D1311" s="15">
        <v>12119734.060999997</v>
      </c>
      <c r="E1311" s="20">
        <v>711380.23600000003</v>
      </c>
      <c r="F1311" s="20">
        <v>777842.84900000005</v>
      </c>
      <c r="G1311" s="20">
        <v>994618.13199999998</v>
      </c>
      <c r="H1311" s="20">
        <v>892733.63699999999</v>
      </c>
      <c r="I1311" s="20">
        <v>1113139.879</v>
      </c>
      <c r="J1311" s="20">
        <v>1057284.6470000001</v>
      </c>
      <c r="K1311" s="20">
        <v>1199806.753</v>
      </c>
      <c r="L1311" s="20">
        <v>1011752.97</v>
      </c>
      <c r="M1311" s="20">
        <v>965381.54700000002</v>
      </c>
      <c r="N1311" s="20">
        <v>1163089.8189999999</v>
      </c>
      <c r="O1311" s="20">
        <v>1109898.2679999999</v>
      </c>
      <c r="P1311" s="20">
        <v>1122805.324</v>
      </c>
    </row>
    <row r="1312" spans="1:16" x14ac:dyDescent="0.3">
      <c r="A1312" s="31">
        <v>2017</v>
      </c>
      <c r="B1312" s="19">
        <v>6</v>
      </c>
      <c r="C1312" s="3" t="s">
        <v>19</v>
      </c>
      <c r="D1312" s="15">
        <v>6806375.0930000003</v>
      </c>
      <c r="E1312" s="20">
        <v>467056.10700000002</v>
      </c>
      <c r="F1312" s="20">
        <v>416834.576</v>
      </c>
      <c r="G1312" s="20">
        <v>527050.55900000001</v>
      </c>
      <c r="H1312" s="20">
        <v>498309.038</v>
      </c>
      <c r="I1312" s="20">
        <v>597418.83700000006</v>
      </c>
      <c r="J1312" s="20">
        <v>569946.27099999995</v>
      </c>
      <c r="K1312" s="20">
        <v>564114.05700000003</v>
      </c>
      <c r="L1312" s="20">
        <v>528228.12300000002</v>
      </c>
      <c r="M1312" s="20">
        <v>576826.91299999994</v>
      </c>
      <c r="N1312" s="20">
        <v>675018.56200000003</v>
      </c>
      <c r="O1312" s="20">
        <v>675453.77300000004</v>
      </c>
      <c r="P1312" s="20">
        <v>710118.277</v>
      </c>
    </row>
    <row r="1313" spans="1:16" x14ac:dyDescent="0.3">
      <c r="A1313" s="31">
        <v>2017</v>
      </c>
      <c r="B1313" s="19">
        <v>7</v>
      </c>
      <c r="C1313" s="3" t="s">
        <v>20</v>
      </c>
      <c r="D1313" s="15">
        <v>989118.97999999986</v>
      </c>
      <c r="E1313" s="20">
        <v>69150.187000000005</v>
      </c>
      <c r="F1313" s="20">
        <v>49556.936000000002</v>
      </c>
      <c r="G1313" s="20">
        <v>125849.895</v>
      </c>
      <c r="H1313" s="20">
        <v>77483.794999999998</v>
      </c>
      <c r="I1313" s="20">
        <v>79999.906000000003</v>
      </c>
      <c r="J1313" s="20">
        <v>90805.922999999995</v>
      </c>
      <c r="K1313" s="20">
        <v>80094.895000000004</v>
      </c>
      <c r="L1313" s="20">
        <v>99612.922999999995</v>
      </c>
      <c r="M1313" s="20">
        <v>79239.797000000006</v>
      </c>
      <c r="N1313" s="20">
        <v>75691.233999999997</v>
      </c>
      <c r="O1313" s="20">
        <v>76251.290999999997</v>
      </c>
      <c r="P1313" s="20">
        <v>85382.198000000004</v>
      </c>
    </row>
    <row r="1314" spans="1:16" x14ac:dyDescent="0.3">
      <c r="A1314" s="31">
        <v>2017</v>
      </c>
      <c r="B1314" s="19">
        <v>8</v>
      </c>
      <c r="C1314" s="3" t="s">
        <v>21</v>
      </c>
      <c r="D1314" s="15">
        <v>837979.33999999985</v>
      </c>
      <c r="E1314" s="20">
        <v>49000.330999999998</v>
      </c>
      <c r="F1314" s="20">
        <v>54375.610999999997</v>
      </c>
      <c r="G1314" s="20">
        <v>73419.678</v>
      </c>
      <c r="H1314" s="20">
        <v>68411.573999999993</v>
      </c>
      <c r="I1314" s="20">
        <v>65367.597000000002</v>
      </c>
      <c r="J1314" s="20">
        <v>65601.256999999998</v>
      </c>
      <c r="K1314" s="20">
        <v>93292.585000000006</v>
      </c>
      <c r="L1314" s="20">
        <v>78865.466</v>
      </c>
      <c r="M1314" s="20">
        <v>68037.058000000005</v>
      </c>
      <c r="N1314" s="20">
        <v>76576.293999999994</v>
      </c>
      <c r="O1314" s="20">
        <v>80121.301000000007</v>
      </c>
      <c r="P1314" s="20">
        <v>64910.588000000003</v>
      </c>
    </row>
    <row r="1315" spans="1:16" x14ac:dyDescent="0.3">
      <c r="A1315" s="31">
        <v>2017</v>
      </c>
      <c r="B1315" s="19">
        <v>9</v>
      </c>
      <c r="C1315" s="3" t="s">
        <v>22</v>
      </c>
      <c r="D1315" s="15">
        <v>1864022.2949999999</v>
      </c>
      <c r="E1315" s="20">
        <v>107393.553</v>
      </c>
      <c r="F1315" s="20">
        <v>113889.071</v>
      </c>
      <c r="G1315" s="20">
        <v>138559.31700000001</v>
      </c>
      <c r="H1315" s="20">
        <v>129770.749</v>
      </c>
      <c r="I1315" s="20">
        <v>126687.27899999999</v>
      </c>
      <c r="J1315" s="20">
        <v>83095.577999999994</v>
      </c>
      <c r="K1315" s="20">
        <v>181894.035</v>
      </c>
      <c r="L1315" s="20">
        <v>103821.696</v>
      </c>
      <c r="M1315" s="20">
        <v>107096.287</v>
      </c>
      <c r="N1315" s="20">
        <v>228757.16899999999</v>
      </c>
      <c r="O1315" s="20">
        <v>318320.30599999998</v>
      </c>
      <c r="P1315" s="20">
        <v>224737.255</v>
      </c>
    </row>
    <row r="1316" spans="1:16" x14ac:dyDescent="0.3">
      <c r="A1316" s="31">
        <v>2017</v>
      </c>
      <c r="B1316" s="19">
        <v>10</v>
      </c>
      <c r="C1316" s="3" t="s">
        <v>23</v>
      </c>
      <c r="D1316" s="15">
        <v>726129.24600000004</v>
      </c>
      <c r="E1316" s="20">
        <v>58237.847999999998</v>
      </c>
      <c r="F1316" s="20">
        <v>48727.41</v>
      </c>
      <c r="G1316" s="20">
        <v>55175.23</v>
      </c>
      <c r="H1316" s="20">
        <v>55039.972999999998</v>
      </c>
      <c r="I1316" s="20">
        <v>66848.065000000002</v>
      </c>
      <c r="J1316" s="20">
        <v>71123.660999999993</v>
      </c>
      <c r="K1316" s="20">
        <v>61174.271999999997</v>
      </c>
      <c r="L1316" s="20">
        <v>58513.300999999999</v>
      </c>
      <c r="M1316" s="20">
        <v>66924.206999999995</v>
      </c>
      <c r="N1316" s="20">
        <v>62813.495999999999</v>
      </c>
      <c r="O1316" s="20">
        <v>62298.722999999998</v>
      </c>
      <c r="P1316" s="20">
        <v>59253.06</v>
      </c>
    </row>
    <row r="1317" spans="1:16" x14ac:dyDescent="0.3">
      <c r="A1317" s="31">
        <v>2017</v>
      </c>
      <c r="B1317" s="19">
        <v>11</v>
      </c>
      <c r="C1317" s="3" t="s">
        <v>24</v>
      </c>
      <c r="D1317" s="15">
        <v>6531630.9699999988</v>
      </c>
      <c r="E1317" s="20">
        <v>373007.55800000002</v>
      </c>
      <c r="F1317" s="20">
        <v>478965.158</v>
      </c>
      <c r="G1317" s="20">
        <v>499721.10800000001</v>
      </c>
      <c r="H1317" s="20">
        <v>583449.15500000003</v>
      </c>
      <c r="I1317" s="20">
        <v>502116.49599999998</v>
      </c>
      <c r="J1317" s="20">
        <v>510334.19300000003</v>
      </c>
      <c r="K1317" s="20">
        <v>509465.03100000002</v>
      </c>
      <c r="L1317" s="20">
        <v>611428.52099999995</v>
      </c>
      <c r="M1317" s="20">
        <v>524108.46600000001</v>
      </c>
      <c r="N1317" s="20">
        <v>678517.48699999996</v>
      </c>
      <c r="O1317" s="20">
        <v>600000.01599999995</v>
      </c>
      <c r="P1317" s="20">
        <v>660517.78099999996</v>
      </c>
    </row>
    <row r="1318" spans="1:16" x14ac:dyDescent="0.3">
      <c r="A1318" s="31">
        <v>2017</v>
      </c>
      <c r="B1318" s="19">
        <v>17</v>
      </c>
      <c r="C1318" s="3" t="s">
        <v>25</v>
      </c>
      <c r="D1318" s="15">
        <v>3871277.6529999999</v>
      </c>
      <c r="E1318" s="20">
        <v>255516.72099999999</v>
      </c>
      <c r="F1318" s="20">
        <v>262050.36300000001</v>
      </c>
      <c r="G1318" s="20">
        <v>325075.21500000003</v>
      </c>
      <c r="H1318" s="20">
        <v>316172.68699999998</v>
      </c>
      <c r="I1318" s="20">
        <v>338827.00199999998</v>
      </c>
      <c r="J1318" s="20">
        <v>321329.18400000001</v>
      </c>
      <c r="K1318" s="20">
        <v>305656.022</v>
      </c>
      <c r="L1318" s="20">
        <v>319367.984</v>
      </c>
      <c r="M1318" s="20">
        <v>357739.29300000001</v>
      </c>
      <c r="N1318" s="20">
        <v>333019.989</v>
      </c>
      <c r="O1318" s="20">
        <v>417534.51699999999</v>
      </c>
      <c r="P1318" s="20">
        <v>318988.67599999998</v>
      </c>
    </row>
    <row r="1319" spans="1:16" x14ac:dyDescent="0.3">
      <c r="A1319" s="31">
        <v>2017</v>
      </c>
      <c r="B1319" s="19">
        <v>18</v>
      </c>
      <c r="C1319" s="3" t="s">
        <v>26</v>
      </c>
      <c r="D1319" s="15">
        <v>129114.84000000001</v>
      </c>
      <c r="E1319" s="20">
        <v>8269.8549999999996</v>
      </c>
      <c r="F1319" s="20">
        <v>9291.8670000000002</v>
      </c>
      <c r="G1319" s="20">
        <v>12024.915000000001</v>
      </c>
      <c r="H1319" s="20">
        <v>11247.766</v>
      </c>
      <c r="I1319" s="20">
        <v>11321.476000000001</v>
      </c>
      <c r="J1319" s="20">
        <v>9889.3469999999998</v>
      </c>
      <c r="K1319" s="20">
        <v>13216.916999999999</v>
      </c>
      <c r="L1319" s="20">
        <v>10405.325000000001</v>
      </c>
      <c r="M1319" s="20">
        <v>11874.754000000001</v>
      </c>
      <c r="N1319" s="20">
        <v>11542.388000000001</v>
      </c>
      <c r="O1319" s="20">
        <v>9627.1779999999999</v>
      </c>
      <c r="P1319" s="20">
        <v>10403.052</v>
      </c>
    </row>
    <row r="1320" spans="1:16" x14ac:dyDescent="0.3">
      <c r="A1320" s="31">
        <v>2017</v>
      </c>
      <c r="B1320" s="19">
        <v>24</v>
      </c>
      <c r="C1320" s="3" t="s">
        <v>28</v>
      </c>
      <c r="D1320" s="15">
        <v>32287.468999999997</v>
      </c>
      <c r="E1320" s="20">
        <v>3329.0940000000001</v>
      </c>
      <c r="F1320" s="20">
        <v>1301.3920000000001</v>
      </c>
      <c r="G1320" s="20">
        <v>1713.38</v>
      </c>
      <c r="H1320" s="20">
        <v>1924.973</v>
      </c>
      <c r="I1320" s="20">
        <v>1772.079</v>
      </c>
      <c r="J1320" s="20">
        <v>2377.5439999999999</v>
      </c>
      <c r="K1320" s="20">
        <v>2379.8629999999998</v>
      </c>
      <c r="L1320" s="20">
        <v>1852.556</v>
      </c>
      <c r="M1320" s="20">
        <v>3249.2939999999999</v>
      </c>
      <c r="N1320" s="20">
        <v>5534.1809999999996</v>
      </c>
      <c r="O1320" s="20">
        <v>3412.5149999999999</v>
      </c>
      <c r="P1320" s="20">
        <v>3440.598</v>
      </c>
    </row>
    <row r="1321" spans="1:16" x14ac:dyDescent="0.3">
      <c r="A1321" s="31">
        <v>2017</v>
      </c>
      <c r="B1321" s="19">
        <v>28</v>
      </c>
      <c r="C1321" s="3" t="s">
        <v>29</v>
      </c>
      <c r="D1321" s="15">
        <v>820311.28299999994</v>
      </c>
      <c r="E1321" s="20">
        <v>76058.510999999999</v>
      </c>
      <c r="F1321" s="20">
        <v>61092.913</v>
      </c>
      <c r="G1321" s="20">
        <v>68662.289000000004</v>
      </c>
      <c r="H1321" s="20">
        <v>37993.741000000002</v>
      </c>
      <c r="I1321" s="20">
        <v>69255.434999999998</v>
      </c>
      <c r="J1321" s="20">
        <v>48996.995000000003</v>
      </c>
      <c r="K1321" s="20">
        <v>46941.745000000003</v>
      </c>
      <c r="L1321" s="20">
        <v>63909.337</v>
      </c>
      <c r="M1321" s="20">
        <v>88896.706000000006</v>
      </c>
      <c r="N1321" s="20">
        <v>65621.471999999994</v>
      </c>
      <c r="O1321" s="20">
        <v>97146.688999999998</v>
      </c>
      <c r="P1321" s="20">
        <v>95735.45</v>
      </c>
    </row>
    <row r="1322" spans="1:16" x14ac:dyDescent="0.3">
      <c r="A1322" s="31">
        <v>2017</v>
      </c>
      <c r="B1322" s="19">
        <v>30</v>
      </c>
      <c r="C1322" s="3" t="s">
        <v>30</v>
      </c>
      <c r="D1322" s="15">
        <v>1804919.1509999998</v>
      </c>
      <c r="E1322" s="20">
        <v>118424.04700000001</v>
      </c>
      <c r="F1322" s="20">
        <v>112273.61199999999</v>
      </c>
      <c r="G1322" s="20">
        <v>176676.51699999999</v>
      </c>
      <c r="H1322" s="20">
        <v>127693.40300000001</v>
      </c>
      <c r="I1322" s="20">
        <v>161677.44099999999</v>
      </c>
      <c r="J1322" s="20">
        <v>141985.01500000001</v>
      </c>
      <c r="K1322" s="20">
        <v>171136.49</v>
      </c>
      <c r="L1322" s="20">
        <v>142125.68799999999</v>
      </c>
      <c r="M1322" s="20">
        <v>152744.78899999999</v>
      </c>
      <c r="N1322" s="20">
        <v>180486.92600000001</v>
      </c>
      <c r="O1322" s="20">
        <v>160069.69899999999</v>
      </c>
      <c r="P1322" s="20">
        <v>159625.524</v>
      </c>
    </row>
    <row r="1323" spans="1:16" x14ac:dyDescent="0.3">
      <c r="A1323" s="31">
        <v>2017</v>
      </c>
      <c r="B1323" s="19">
        <v>32</v>
      </c>
      <c r="C1323" s="3" t="s">
        <v>31</v>
      </c>
      <c r="D1323" s="15">
        <v>963659.18099999998</v>
      </c>
      <c r="E1323" s="20">
        <v>72413.654999999999</v>
      </c>
      <c r="F1323" s="20">
        <v>81097.123999999996</v>
      </c>
      <c r="G1323" s="20">
        <v>69421.635999999999</v>
      </c>
      <c r="H1323" s="20">
        <v>58723.417999999998</v>
      </c>
      <c r="I1323" s="20">
        <v>74260.445999999996</v>
      </c>
      <c r="J1323" s="20">
        <v>81717.217999999993</v>
      </c>
      <c r="K1323" s="20">
        <v>77982.808000000005</v>
      </c>
      <c r="L1323" s="20">
        <v>82375.512000000002</v>
      </c>
      <c r="M1323" s="20">
        <v>82355.717000000004</v>
      </c>
      <c r="N1323" s="20">
        <v>106434.371</v>
      </c>
      <c r="O1323" s="20">
        <v>93395.410999999993</v>
      </c>
      <c r="P1323" s="20">
        <v>83481.865000000005</v>
      </c>
    </row>
    <row r="1324" spans="1:16" x14ac:dyDescent="0.3">
      <c r="A1324" s="31">
        <v>2017</v>
      </c>
      <c r="B1324" s="19">
        <v>37</v>
      </c>
      <c r="C1324" s="3" t="s">
        <v>32</v>
      </c>
      <c r="D1324" s="15">
        <v>3174.4490000000001</v>
      </c>
      <c r="E1324" s="20">
        <v>159.16800000000001</v>
      </c>
      <c r="F1324" s="20">
        <v>74.019000000000005</v>
      </c>
      <c r="G1324" s="20">
        <v>197.376</v>
      </c>
      <c r="H1324" s="20">
        <v>139.44999999999999</v>
      </c>
      <c r="I1324" s="20">
        <v>122.642</v>
      </c>
      <c r="J1324" s="20">
        <v>340.80599999999998</v>
      </c>
      <c r="K1324" s="20">
        <v>205.595</v>
      </c>
      <c r="L1324" s="20">
        <v>323.10500000000002</v>
      </c>
      <c r="M1324" s="20">
        <v>617.58199999999999</v>
      </c>
      <c r="N1324" s="20">
        <v>267.80399999999997</v>
      </c>
      <c r="O1324" s="20">
        <v>494.26499999999999</v>
      </c>
      <c r="P1324" s="20">
        <v>232.637</v>
      </c>
    </row>
    <row r="1325" spans="1:16" x14ac:dyDescent="0.3">
      <c r="A1325" s="31">
        <v>2017</v>
      </c>
      <c r="B1325" s="19">
        <v>38</v>
      </c>
      <c r="C1325" s="3" t="s">
        <v>33</v>
      </c>
      <c r="D1325" s="15">
        <v>1530537.6410000001</v>
      </c>
      <c r="E1325" s="20">
        <v>89680.028000000006</v>
      </c>
      <c r="F1325" s="20">
        <v>106117.488</v>
      </c>
      <c r="G1325" s="20">
        <v>125233.82</v>
      </c>
      <c r="H1325" s="20">
        <v>103637.557</v>
      </c>
      <c r="I1325" s="20">
        <v>143952.505</v>
      </c>
      <c r="J1325" s="20">
        <v>124797.645</v>
      </c>
      <c r="K1325" s="20">
        <v>141044.49100000001</v>
      </c>
      <c r="L1325" s="20">
        <v>128498.933</v>
      </c>
      <c r="M1325" s="20">
        <v>136452.584</v>
      </c>
      <c r="N1325" s="20">
        <v>155211.05499999999</v>
      </c>
      <c r="O1325" s="20">
        <v>133848.25899999999</v>
      </c>
      <c r="P1325" s="20">
        <v>142063.27600000001</v>
      </c>
    </row>
    <row r="1326" spans="1:16" x14ac:dyDescent="0.3">
      <c r="A1326" s="31">
        <v>2017</v>
      </c>
      <c r="B1326" s="19">
        <v>39</v>
      </c>
      <c r="C1326" s="3" t="s">
        <v>34</v>
      </c>
      <c r="D1326" s="15">
        <v>6946016.3530000001</v>
      </c>
      <c r="E1326" s="20">
        <v>154535.658</v>
      </c>
      <c r="F1326" s="20">
        <v>186393.21100000001</v>
      </c>
      <c r="G1326" s="20">
        <v>316394.76799999998</v>
      </c>
      <c r="H1326" s="20">
        <v>305518.47899999999</v>
      </c>
      <c r="I1326" s="20">
        <v>1136804.534</v>
      </c>
      <c r="J1326" s="20">
        <v>797680.32299999997</v>
      </c>
      <c r="K1326" s="20">
        <v>1212147.9909999999</v>
      </c>
      <c r="L1326" s="20">
        <v>462877.598</v>
      </c>
      <c r="M1326" s="20">
        <v>733107.39300000004</v>
      </c>
      <c r="N1326" s="20">
        <v>476399.51799999998</v>
      </c>
      <c r="O1326" s="20">
        <v>283506.93099999998</v>
      </c>
      <c r="P1326" s="20">
        <v>880649.94900000002</v>
      </c>
    </row>
    <row r="1327" spans="1:16" x14ac:dyDescent="0.3">
      <c r="A1327" s="31">
        <v>2017</v>
      </c>
      <c r="B1327" s="19">
        <v>41</v>
      </c>
      <c r="C1327" s="7" t="s">
        <v>35</v>
      </c>
      <c r="D1327" s="15">
        <v>139.47499999999999</v>
      </c>
      <c r="E1327" s="20" t="s">
        <v>168</v>
      </c>
      <c r="F1327" s="20" t="s">
        <v>168</v>
      </c>
      <c r="G1327" s="20" t="s">
        <v>168</v>
      </c>
      <c r="H1327" s="20" t="s">
        <v>168</v>
      </c>
      <c r="I1327" s="20">
        <v>1.516</v>
      </c>
      <c r="J1327" s="20">
        <v>29.832000000000001</v>
      </c>
      <c r="K1327" s="20">
        <v>1.0660000000000001</v>
      </c>
      <c r="L1327" s="20" t="s">
        <v>168</v>
      </c>
      <c r="M1327" s="20">
        <v>2.6440000000000001</v>
      </c>
      <c r="N1327" s="20">
        <v>5.77</v>
      </c>
      <c r="O1327" s="20">
        <v>2.6320000000000001</v>
      </c>
      <c r="P1327" s="20">
        <v>96.015000000000001</v>
      </c>
    </row>
    <row r="1328" spans="1:16" x14ac:dyDescent="0.3">
      <c r="A1328" s="31">
        <v>2017</v>
      </c>
      <c r="B1328" s="19">
        <v>43</v>
      </c>
      <c r="C1328" s="3" t="s">
        <v>36</v>
      </c>
      <c r="D1328" s="15">
        <v>96.975999999999999</v>
      </c>
      <c r="E1328" s="20" t="s">
        <v>168</v>
      </c>
      <c r="F1328" s="20">
        <v>1.2969999999999999</v>
      </c>
      <c r="G1328" s="20">
        <v>11.07</v>
      </c>
      <c r="H1328" s="20">
        <v>7.3029999999999999</v>
      </c>
      <c r="I1328" s="20">
        <v>9.1370000000000005</v>
      </c>
      <c r="J1328" s="20">
        <v>29.745999999999999</v>
      </c>
      <c r="K1328" s="20">
        <v>0.19</v>
      </c>
      <c r="L1328" s="20">
        <v>5.5490000000000004</v>
      </c>
      <c r="M1328" s="20">
        <v>7.13</v>
      </c>
      <c r="N1328" s="20" t="s">
        <v>168</v>
      </c>
      <c r="O1328" s="20">
        <v>5.6920000000000002</v>
      </c>
      <c r="P1328" s="20">
        <v>19.861999999999998</v>
      </c>
    </row>
    <row r="1329" spans="1:16" x14ac:dyDescent="0.3">
      <c r="A1329" s="31">
        <v>2017</v>
      </c>
      <c r="B1329" s="19">
        <v>44</v>
      </c>
      <c r="C1329" s="3" t="s">
        <v>37</v>
      </c>
      <c r="D1329" s="15">
        <v>33.001999999999995</v>
      </c>
      <c r="E1329" s="20" t="s">
        <v>168</v>
      </c>
      <c r="F1329" s="20">
        <v>0.16</v>
      </c>
      <c r="G1329" s="20">
        <v>8.4480000000000004</v>
      </c>
      <c r="H1329" s="20">
        <v>6.5960000000000001</v>
      </c>
      <c r="I1329" s="20">
        <v>17.183</v>
      </c>
      <c r="J1329" s="20" t="s">
        <v>168</v>
      </c>
      <c r="K1329" s="20">
        <v>0.108</v>
      </c>
      <c r="L1329" s="20">
        <v>0.13700000000000001</v>
      </c>
      <c r="M1329" s="20" t="s">
        <v>168</v>
      </c>
      <c r="N1329" s="20">
        <v>0.37</v>
      </c>
      <c r="O1329" s="20" t="s">
        <v>168</v>
      </c>
      <c r="P1329" s="20" t="s">
        <v>168</v>
      </c>
    </row>
    <row r="1330" spans="1:16" x14ac:dyDescent="0.3">
      <c r="A1330" s="31">
        <v>2017</v>
      </c>
      <c r="B1330" s="19">
        <v>45</v>
      </c>
      <c r="C1330" s="7" t="s">
        <v>248</v>
      </c>
      <c r="D1330" s="15">
        <v>3.5100000000000002</v>
      </c>
      <c r="E1330" s="20" t="s">
        <v>168</v>
      </c>
      <c r="F1330" s="20" t="s">
        <v>168</v>
      </c>
      <c r="G1330" s="20">
        <v>0.157</v>
      </c>
      <c r="H1330" s="20" t="s">
        <v>168</v>
      </c>
      <c r="I1330" s="20" t="s">
        <v>168</v>
      </c>
      <c r="J1330" s="20">
        <v>3.3530000000000002</v>
      </c>
      <c r="K1330" s="20" t="s">
        <v>168</v>
      </c>
      <c r="L1330" s="20" t="s">
        <v>168</v>
      </c>
      <c r="M1330" s="20" t="s">
        <v>168</v>
      </c>
      <c r="N1330" s="20" t="s">
        <v>168</v>
      </c>
      <c r="O1330" s="20" t="s">
        <v>168</v>
      </c>
      <c r="P1330" s="20" t="s">
        <v>168</v>
      </c>
    </row>
    <row r="1331" spans="1:16" x14ac:dyDescent="0.3">
      <c r="A1331" s="31">
        <v>2017</v>
      </c>
      <c r="B1331" s="19">
        <v>46</v>
      </c>
      <c r="C1331" s="3" t="s">
        <v>38</v>
      </c>
      <c r="D1331" s="15">
        <v>64128.703999999998</v>
      </c>
      <c r="E1331" s="20">
        <v>11012.418</v>
      </c>
      <c r="F1331" s="20">
        <v>3115.3670000000002</v>
      </c>
      <c r="G1331" s="20">
        <v>2978.7429999999999</v>
      </c>
      <c r="H1331" s="20">
        <v>2087.0770000000002</v>
      </c>
      <c r="I1331" s="20">
        <v>3185.9119999999998</v>
      </c>
      <c r="J1331" s="20">
        <v>8769.0840000000007</v>
      </c>
      <c r="K1331" s="20">
        <v>5482.5879999999997</v>
      </c>
      <c r="L1331" s="20">
        <v>3883.1219999999998</v>
      </c>
      <c r="M1331" s="20">
        <v>2986.797</v>
      </c>
      <c r="N1331" s="20">
        <v>3482.79</v>
      </c>
      <c r="O1331" s="20">
        <v>10394.075999999999</v>
      </c>
      <c r="P1331" s="20">
        <v>6750.73</v>
      </c>
    </row>
    <row r="1332" spans="1:16" x14ac:dyDescent="0.3">
      <c r="A1332" s="31">
        <v>2017</v>
      </c>
      <c r="B1332" s="19">
        <v>47</v>
      </c>
      <c r="C1332" s="3" t="s">
        <v>39</v>
      </c>
      <c r="D1332" s="15">
        <v>1388.1410000000001</v>
      </c>
      <c r="E1332" s="20">
        <v>104.655</v>
      </c>
      <c r="F1332" s="20">
        <v>207.999</v>
      </c>
      <c r="G1332" s="20">
        <v>50.084000000000003</v>
      </c>
      <c r="H1332" s="20">
        <v>18.297999999999998</v>
      </c>
      <c r="I1332" s="20">
        <v>244.11600000000001</v>
      </c>
      <c r="J1332" s="20">
        <v>57.143000000000001</v>
      </c>
      <c r="K1332" s="20">
        <v>52.371000000000002</v>
      </c>
      <c r="L1332" s="20">
        <v>117.664</v>
      </c>
      <c r="M1332" s="20">
        <v>117.215</v>
      </c>
      <c r="N1332" s="20">
        <v>155.71100000000001</v>
      </c>
      <c r="O1332" s="20">
        <v>174.858</v>
      </c>
      <c r="P1332" s="20">
        <v>88.027000000000001</v>
      </c>
    </row>
    <row r="1333" spans="1:16" x14ac:dyDescent="0.3">
      <c r="A1333" s="31">
        <v>2017</v>
      </c>
      <c r="B1333" s="19">
        <v>53</v>
      </c>
      <c r="C1333" s="3" t="s">
        <v>40</v>
      </c>
      <c r="D1333" s="15">
        <v>287324.571</v>
      </c>
      <c r="E1333" s="20">
        <v>25237.857</v>
      </c>
      <c r="F1333" s="20">
        <v>15582.058999999999</v>
      </c>
      <c r="G1333" s="20">
        <v>11571.623</v>
      </c>
      <c r="H1333" s="20">
        <v>22159.518</v>
      </c>
      <c r="I1333" s="20">
        <v>37634.224999999999</v>
      </c>
      <c r="J1333" s="20">
        <v>24099.937000000002</v>
      </c>
      <c r="K1333" s="20">
        <v>18734.142</v>
      </c>
      <c r="L1333" s="20">
        <v>18055.766</v>
      </c>
      <c r="M1333" s="20">
        <v>25867.417000000001</v>
      </c>
      <c r="N1333" s="20">
        <v>28620.581999999999</v>
      </c>
      <c r="O1333" s="20">
        <v>42626.631000000001</v>
      </c>
      <c r="P1333" s="20">
        <v>17134.813999999998</v>
      </c>
    </row>
    <row r="1334" spans="1:16" x14ac:dyDescent="0.3">
      <c r="A1334" s="31">
        <v>2017</v>
      </c>
      <c r="B1334" s="19">
        <v>54</v>
      </c>
      <c r="C1334" s="3" t="s">
        <v>41</v>
      </c>
      <c r="D1334" s="15">
        <v>138795.44200000001</v>
      </c>
      <c r="E1334" s="20">
        <v>13936.159</v>
      </c>
      <c r="F1334" s="20">
        <v>2840.5529999999999</v>
      </c>
      <c r="G1334" s="20">
        <v>6439.4629999999997</v>
      </c>
      <c r="H1334" s="20">
        <v>4902.2039999999997</v>
      </c>
      <c r="I1334" s="20">
        <v>30506.289000000001</v>
      </c>
      <c r="J1334" s="20">
        <v>4673.55</v>
      </c>
      <c r="K1334" s="20">
        <v>7866.0079999999998</v>
      </c>
      <c r="L1334" s="20">
        <v>5515.89</v>
      </c>
      <c r="M1334" s="20">
        <v>11848.592000000001</v>
      </c>
      <c r="N1334" s="20">
        <v>6830.5</v>
      </c>
      <c r="O1334" s="20">
        <v>15799.870999999999</v>
      </c>
      <c r="P1334" s="20">
        <v>27636.363000000001</v>
      </c>
    </row>
    <row r="1335" spans="1:16" x14ac:dyDescent="0.3">
      <c r="A1335" s="31">
        <v>2017</v>
      </c>
      <c r="B1335" s="19">
        <v>55</v>
      </c>
      <c r="C1335" s="3" t="s">
        <v>42</v>
      </c>
      <c r="D1335" s="15">
        <v>504250.40899999999</v>
      </c>
      <c r="E1335" s="20">
        <v>31011.962</v>
      </c>
      <c r="F1335" s="20">
        <v>20407.214</v>
      </c>
      <c r="G1335" s="20">
        <v>57472.470999999998</v>
      </c>
      <c r="H1335" s="20">
        <v>27039.532999999999</v>
      </c>
      <c r="I1335" s="20">
        <v>77228.597999999998</v>
      </c>
      <c r="J1335" s="20">
        <v>39763.122000000003</v>
      </c>
      <c r="K1335" s="20">
        <v>29739.233</v>
      </c>
      <c r="L1335" s="20">
        <v>36140.856</v>
      </c>
      <c r="M1335" s="20">
        <v>38452.976999999999</v>
      </c>
      <c r="N1335" s="20">
        <v>26686.264999999999</v>
      </c>
      <c r="O1335" s="20">
        <v>69873.569000000003</v>
      </c>
      <c r="P1335" s="20">
        <v>50434.608999999997</v>
      </c>
    </row>
    <row r="1336" spans="1:16" x14ac:dyDescent="0.3">
      <c r="A1336" s="31">
        <v>2017</v>
      </c>
      <c r="B1336" s="19">
        <v>60</v>
      </c>
      <c r="C1336" s="3" t="s">
        <v>43</v>
      </c>
      <c r="D1336" s="15">
        <v>3604584.9010000001</v>
      </c>
      <c r="E1336" s="20">
        <v>215574.861</v>
      </c>
      <c r="F1336" s="20">
        <v>300639.15899999999</v>
      </c>
      <c r="G1336" s="20">
        <v>291911.85100000002</v>
      </c>
      <c r="H1336" s="20">
        <v>264458.15100000001</v>
      </c>
      <c r="I1336" s="20">
        <v>294155.59100000001</v>
      </c>
      <c r="J1336" s="20">
        <v>287292.18199999997</v>
      </c>
      <c r="K1336" s="20">
        <v>273586.73700000002</v>
      </c>
      <c r="L1336" s="20">
        <v>250716.641</v>
      </c>
      <c r="M1336" s="20">
        <v>278196.962</v>
      </c>
      <c r="N1336" s="20">
        <v>372977.16499999998</v>
      </c>
      <c r="O1336" s="20">
        <v>363235.58100000001</v>
      </c>
      <c r="P1336" s="20">
        <v>411840.02</v>
      </c>
    </row>
    <row r="1337" spans="1:16" x14ac:dyDescent="0.3">
      <c r="A1337" s="31">
        <v>2017</v>
      </c>
      <c r="B1337" s="19">
        <v>61</v>
      </c>
      <c r="C1337" s="3" t="s">
        <v>44</v>
      </c>
      <c r="D1337" s="15">
        <v>2924205.3229999999</v>
      </c>
      <c r="E1337" s="20">
        <v>195742.22399999999</v>
      </c>
      <c r="F1337" s="20">
        <v>210859.62</v>
      </c>
      <c r="G1337" s="20">
        <v>235012.465</v>
      </c>
      <c r="H1337" s="20">
        <v>206895.315</v>
      </c>
      <c r="I1337" s="20">
        <v>274699.57199999999</v>
      </c>
      <c r="J1337" s="20">
        <v>259481.81200000001</v>
      </c>
      <c r="K1337" s="20">
        <v>224409.42</v>
      </c>
      <c r="L1337" s="20">
        <v>181061.42499999999</v>
      </c>
      <c r="M1337" s="20">
        <v>243884.649</v>
      </c>
      <c r="N1337" s="20">
        <v>288654.04800000001</v>
      </c>
      <c r="O1337" s="20">
        <v>305850.663</v>
      </c>
      <c r="P1337" s="20">
        <v>297654.11</v>
      </c>
    </row>
    <row r="1338" spans="1:16" x14ac:dyDescent="0.3">
      <c r="A1338" s="31">
        <v>2017</v>
      </c>
      <c r="B1338" s="19">
        <v>63</v>
      </c>
      <c r="C1338" s="3" t="s">
        <v>45</v>
      </c>
      <c r="D1338" s="15">
        <v>917668.46800000011</v>
      </c>
      <c r="E1338" s="20">
        <v>68446.528000000006</v>
      </c>
      <c r="F1338" s="20">
        <v>69114.755999999994</v>
      </c>
      <c r="G1338" s="20">
        <v>82925.835999999996</v>
      </c>
      <c r="H1338" s="20">
        <v>74547.870999999999</v>
      </c>
      <c r="I1338" s="20">
        <v>85580.695000000007</v>
      </c>
      <c r="J1338" s="20">
        <v>72680.805999999997</v>
      </c>
      <c r="K1338" s="20">
        <v>66861.937000000005</v>
      </c>
      <c r="L1338" s="20">
        <v>65502.580999999998</v>
      </c>
      <c r="M1338" s="20">
        <v>75675.758000000002</v>
      </c>
      <c r="N1338" s="20">
        <v>83931.03</v>
      </c>
      <c r="O1338" s="20">
        <v>87481.054000000004</v>
      </c>
      <c r="P1338" s="20">
        <v>84919.615999999995</v>
      </c>
    </row>
    <row r="1339" spans="1:16" x14ac:dyDescent="0.3">
      <c r="A1339" s="31">
        <v>2017</v>
      </c>
      <c r="B1339" s="19">
        <v>64</v>
      </c>
      <c r="C1339" s="3" t="s">
        <v>46</v>
      </c>
      <c r="D1339" s="15">
        <v>1590358.0029999998</v>
      </c>
      <c r="E1339" s="20">
        <v>97653.548999999999</v>
      </c>
      <c r="F1339" s="20">
        <v>107501.61199999999</v>
      </c>
      <c r="G1339" s="20">
        <v>144205.30100000001</v>
      </c>
      <c r="H1339" s="20">
        <v>130276.606</v>
      </c>
      <c r="I1339" s="20">
        <v>174427.95600000001</v>
      </c>
      <c r="J1339" s="20">
        <v>141819.02499999999</v>
      </c>
      <c r="K1339" s="20">
        <v>117450.262</v>
      </c>
      <c r="L1339" s="20">
        <v>95306.83</v>
      </c>
      <c r="M1339" s="20">
        <v>116936.13099999999</v>
      </c>
      <c r="N1339" s="20">
        <v>144533.71900000001</v>
      </c>
      <c r="O1339" s="20">
        <v>146939.541</v>
      </c>
      <c r="P1339" s="20">
        <v>173307.47099999999</v>
      </c>
    </row>
    <row r="1340" spans="1:16" x14ac:dyDescent="0.3">
      <c r="A1340" s="31">
        <v>2017</v>
      </c>
      <c r="B1340" s="19">
        <v>66</v>
      </c>
      <c r="C1340" s="3" t="s">
        <v>47</v>
      </c>
      <c r="D1340" s="15">
        <v>2596477.4059999995</v>
      </c>
      <c r="E1340" s="20">
        <v>159029.33100000001</v>
      </c>
      <c r="F1340" s="20">
        <v>220374.815</v>
      </c>
      <c r="G1340" s="20">
        <v>214194.554</v>
      </c>
      <c r="H1340" s="20">
        <v>189476.24400000001</v>
      </c>
      <c r="I1340" s="20">
        <v>240075.47</v>
      </c>
      <c r="J1340" s="20">
        <v>191697.774</v>
      </c>
      <c r="K1340" s="20">
        <v>247385.35800000001</v>
      </c>
      <c r="L1340" s="20">
        <v>153979.557</v>
      </c>
      <c r="M1340" s="20">
        <v>210895.06599999999</v>
      </c>
      <c r="N1340" s="20">
        <v>252919.68299999999</v>
      </c>
      <c r="O1340" s="20">
        <v>265593.63400000002</v>
      </c>
      <c r="P1340" s="20">
        <v>250855.92</v>
      </c>
    </row>
    <row r="1341" spans="1:16" x14ac:dyDescent="0.3">
      <c r="A1341" s="31">
        <v>2017</v>
      </c>
      <c r="B1341" s="19">
        <v>68</v>
      </c>
      <c r="C1341" s="3" t="s">
        <v>48</v>
      </c>
      <c r="D1341" s="15">
        <v>2791322.6520000002</v>
      </c>
      <c r="E1341" s="20">
        <v>212340.19200000001</v>
      </c>
      <c r="F1341" s="20">
        <v>206913.48</v>
      </c>
      <c r="G1341" s="20">
        <v>221001.95699999999</v>
      </c>
      <c r="H1341" s="20">
        <v>200143.42300000001</v>
      </c>
      <c r="I1341" s="20">
        <v>225547.16</v>
      </c>
      <c r="J1341" s="20">
        <v>250585.959</v>
      </c>
      <c r="K1341" s="20">
        <v>206570.49600000001</v>
      </c>
      <c r="L1341" s="20">
        <v>244955.63800000001</v>
      </c>
      <c r="M1341" s="20">
        <v>240858.43799999999</v>
      </c>
      <c r="N1341" s="20">
        <v>246215.226</v>
      </c>
      <c r="O1341" s="20">
        <v>270432.91899999999</v>
      </c>
      <c r="P1341" s="20">
        <v>265757.76400000002</v>
      </c>
    </row>
    <row r="1342" spans="1:16" x14ac:dyDescent="0.3">
      <c r="A1342" s="31">
        <v>2017</v>
      </c>
      <c r="B1342" s="19">
        <v>70</v>
      </c>
      <c r="C1342" s="3" t="s">
        <v>49</v>
      </c>
      <c r="D1342" s="15">
        <v>25266.315000000002</v>
      </c>
      <c r="E1342" s="20">
        <v>2950.97</v>
      </c>
      <c r="F1342" s="20">
        <v>1363.171</v>
      </c>
      <c r="G1342" s="20">
        <v>1491.0160000000001</v>
      </c>
      <c r="H1342" s="20">
        <v>1694.575</v>
      </c>
      <c r="I1342" s="20">
        <v>2504.84</v>
      </c>
      <c r="J1342" s="20">
        <v>2039.646</v>
      </c>
      <c r="K1342" s="20">
        <v>2398.0590000000002</v>
      </c>
      <c r="L1342" s="20">
        <v>1983.4639999999999</v>
      </c>
      <c r="M1342" s="20">
        <v>2378.576</v>
      </c>
      <c r="N1342" s="20">
        <v>2633.4780000000001</v>
      </c>
      <c r="O1342" s="20">
        <v>1644.77</v>
      </c>
      <c r="P1342" s="20">
        <v>2183.75</v>
      </c>
    </row>
    <row r="1343" spans="1:16" x14ac:dyDescent="0.3">
      <c r="A1343" s="31">
        <v>2017</v>
      </c>
      <c r="B1343" s="19">
        <v>72</v>
      </c>
      <c r="C1343" s="3" t="s">
        <v>50</v>
      </c>
      <c r="D1343" s="15">
        <v>2936030.2560000001</v>
      </c>
      <c r="E1343" s="20">
        <v>232338.685</v>
      </c>
      <c r="F1343" s="20">
        <v>254149.58300000001</v>
      </c>
      <c r="G1343" s="20">
        <v>230919.67600000001</v>
      </c>
      <c r="H1343" s="20">
        <v>255751.84299999999</v>
      </c>
      <c r="I1343" s="20">
        <v>285209.58100000001</v>
      </c>
      <c r="J1343" s="20">
        <v>279171.01799999998</v>
      </c>
      <c r="K1343" s="20">
        <v>223046.64799999999</v>
      </c>
      <c r="L1343" s="20">
        <v>171710.26300000001</v>
      </c>
      <c r="M1343" s="20">
        <v>223514.27499999999</v>
      </c>
      <c r="N1343" s="20">
        <v>236215.356</v>
      </c>
      <c r="O1343" s="20">
        <v>262587.16700000002</v>
      </c>
      <c r="P1343" s="20">
        <v>281416.16100000002</v>
      </c>
    </row>
    <row r="1344" spans="1:16" x14ac:dyDescent="0.3">
      <c r="A1344" s="31">
        <v>2017</v>
      </c>
      <c r="B1344" s="19">
        <v>73</v>
      </c>
      <c r="C1344" s="3" t="s">
        <v>51</v>
      </c>
      <c r="D1344" s="15">
        <v>184324.54600000003</v>
      </c>
      <c r="E1344" s="20">
        <v>15451.56</v>
      </c>
      <c r="F1344" s="20">
        <v>11939.262000000001</v>
      </c>
      <c r="G1344" s="20">
        <v>12218.986999999999</v>
      </c>
      <c r="H1344" s="20">
        <v>11130.361000000001</v>
      </c>
      <c r="I1344" s="20">
        <v>21125.626</v>
      </c>
      <c r="J1344" s="20">
        <v>14017.938</v>
      </c>
      <c r="K1344" s="20">
        <v>21049.486000000001</v>
      </c>
      <c r="L1344" s="20">
        <v>13282.64</v>
      </c>
      <c r="M1344" s="20">
        <v>20854.444</v>
      </c>
      <c r="N1344" s="20">
        <v>10420.459000000001</v>
      </c>
      <c r="O1344" s="20">
        <v>13712.855</v>
      </c>
      <c r="P1344" s="20">
        <v>19120.928</v>
      </c>
    </row>
    <row r="1345" spans="1:16" x14ac:dyDescent="0.3">
      <c r="A1345" s="31">
        <v>2017</v>
      </c>
      <c r="B1345" s="19">
        <v>74</v>
      </c>
      <c r="C1345" s="3" t="s">
        <v>52</v>
      </c>
      <c r="D1345" s="15">
        <v>218302.03300000002</v>
      </c>
      <c r="E1345" s="20">
        <v>12713.971</v>
      </c>
      <c r="F1345" s="20">
        <v>12290.593999999999</v>
      </c>
      <c r="G1345" s="20">
        <v>40972.661</v>
      </c>
      <c r="H1345" s="20">
        <v>22481.491000000002</v>
      </c>
      <c r="I1345" s="20">
        <v>23964.194</v>
      </c>
      <c r="J1345" s="20">
        <v>17732.891</v>
      </c>
      <c r="K1345" s="20">
        <v>27204.027999999998</v>
      </c>
      <c r="L1345" s="20">
        <v>4124.6890000000003</v>
      </c>
      <c r="M1345" s="20">
        <v>4523.6769999999997</v>
      </c>
      <c r="N1345" s="20">
        <v>14722.084999999999</v>
      </c>
      <c r="O1345" s="20">
        <v>17673.141</v>
      </c>
      <c r="P1345" s="20">
        <v>19898.611000000001</v>
      </c>
    </row>
    <row r="1346" spans="1:16" x14ac:dyDescent="0.3">
      <c r="A1346" s="31">
        <v>2017</v>
      </c>
      <c r="B1346" s="19">
        <v>75</v>
      </c>
      <c r="C1346" s="3" t="s">
        <v>53</v>
      </c>
      <c r="D1346" s="15">
        <v>20097026.963999998</v>
      </c>
      <c r="E1346" s="20">
        <v>1550175.7450000001</v>
      </c>
      <c r="F1346" s="20">
        <v>1336630.9169999999</v>
      </c>
      <c r="G1346" s="20">
        <v>1646802.4129999999</v>
      </c>
      <c r="H1346" s="20">
        <v>1497349.3</v>
      </c>
      <c r="I1346" s="20">
        <v>1472673.936</v>
      </c>
      <c r="J1346" s="20">
        <v>1426758.879</v>
      </c>
      <c r="K1346" s="20">
        <v>1845643.7409999999</v>
      </c>
      <c r="L1346" s="20">
        <v>1645396.53</v>
      </c>
      <c r="M1346" s="20">
        <v>1901144.263</v>
      </c>
      <c r="N1346" s="20">
        <v>1857909.99</v>
      </c>
      <c r="O1346" s="20">
        <v>1932760.4140000001</v>
      </c>
      <c r="P1346" s="20">
        <v>1983780.8359999999</v>
      </c>
    </row>
    <row r="1347" spans="1:16" x14ac:dyDescent="0.3">
      <c r="A1347" s="31">
        <v>2017</v>
      </c>
      <c r="B1347" s="19">
        <v>76</v>
      </c>
      <c r="C1347" s="3" t="s">
        <v>54</v>
      </c>
      <c r="D1347" s="15">
        <v>219607.49799999999</v>
      </c>
      <c r="E1347" s="20">
        <v>18728.909</v>
      </c>
      <c r="F1347" s="20">
        <v>10637.171</v>
      </c>
      <c r="G1347" s="20">
        <v>22805.249</v>
      </c>
      <c r="H1347" s="20">
        <v>22717.262999999999</v>
      </c>
      <c r="I1347" s="20">
        <v>19391.582999999999</v>
      </c>
      <c r="J1347" s="20">
        <v>18689.358</v>
      </c>
      <c r="K1347" s="20">
        <v>20273.088</v>
      </c>
      <c r="L1347" s="20">
        <v>28818.803</v>
      </c>
      <c r="M1347" s="20">
        <v>13065.093999999999</v>
      </c>
      <c r="N1347" s="20">
        <v>11048.286</v>
      </c>
      <c r="O1347" s="20">
        <v>15458.123</v>
      </c>
      <c r="P1347" s="20">
        <v>17974.571</v>
      </c>
    </row>
    <row r="1348" spans="1:16" x14ac:dyDescent="0.3">
      <c r="A1348" s="31">
        <v>2017</v>
      </c>
      <c r="B1348" s="19">
        <v>77</v>
      </c>
      <c r="C1348" s="3" t="s">
        <v>55</v>
      </c>
      <c r="D1348" s="15">
        <v>2294.114</v>
      </c>
      <c r="E1348" s="20">
        <v>160.38499999999999</v>
      </c>
      <c r="F1348" s="20">
        <v>140.83799999999999</v>
      </c>
      <c r="G1348" s="20">
        <v>54.622999999999998</v>
      </c>
      <c r="H1348" s="20">
        <v>25.015000000000001</v>
      </c>
      <c r="I1348" s="20">
        <v>137.74799999999999</v>
      </c>
      <c r="J1348" s="20">
        <v>104.502</v>
      </c>
      <c r="K1348" s="20">
        <v>684.35299999999995</v>
      </c>
      <c r="L1348" s="20">
        <v>66.814999999999998</v>
      </c>
      <c r="M1348" s="20">
        <v>206.60499999999999</v>
      </c>
      <c r="N1348" s="20">
        <v>273.00900000000001</v>
      </c>
      <c r="O1348" s="20">
        <v>139.80500000000001</v>
      </c>
      <c r="P1348" s="20">
        <v>300.416</v>
      </c>
    </row>
    <row r="1349" spans="1:16" x14ac:dyDescent="0.3">
      <c r="A1349" s="31">
        <v>2017</v>
      </c>
      <c r="B1349" s="19">
        <v>78</v>
      </c>
      <c r="C1349" s="3" t="s">
        <v>56</v>
      </c>
      <c r="D1349" s="15">
        <v>384145.66500000004</v>
      </c>
      <c r="E1349" s="20">
        <v>45876.809000000001</v>
      </c>
      <c r="F1349" s="20">
        <v>29854.584999999999</v>
      </c>
      <c r="G1349" s="20">
        <v>35236.010999999999</v>
      </c>
      <c r="H1349" s="20">
        <v>24387.276999999998</v>
      </c>
      <c r="I1349" s="20">
        <v>43884.703000000001</v>
      </c>
      <c r="J1349" s="20">
        <v>30353.116999999998</v>
      </c>
      <c r="K1349" s="20">
        <v>31507.092000000001</v>
      </c>
      <c r="L1349" s="20">
        <v>31589.311000000002</v>
      </c>
      <c r="M1349" s="20">
        <v>26789.722000000002</v>
      </c>
      <c r="N1349" s="20">
        <v>24792.263999999999</v>
      </c>
      <c r="O1349" s="20">
        <v>28123.337</v>
      </c>
      <c r="P1349" s="20">
        <v>31751.437000000002</v>
      </c>
    </row>
    <row r="1350" spans="1:16" x14ac:dyDescent="0.3">
      <c r="A1350" s="31">
        <v>2017</v>
      </c>
      <c r="B1350" s="19">
        <v>79</v>
      </c>
      <c r="C1350" s="3" t="s">
        <v>57</v>
      </c>
      <c r="D1350" s="15">
        <v>1493795.933</v>
      </c>
      <c r="E1350" s="20">
        <v>120264.10799999999</v>
      </c>
      <c r="F1350" s="20">
        <v>88683.656000000003</v>
      </c>
      <c r="G1350" s="20">
        <v>136660.859</v>
      </c>
      <c r="H1350" s="20">
        <v>102193.692</v>
      </c>
      <c r="I1350" s="20">
        <v>152630.027</v>
      </c>
      <c r="J1350" s="20">
        <v>98529.751000000004</v>
      </c>
      <c r="K1350" s="20">
        <v>114358.149</v>
      </c>
      <c r="L1350" s="20">
        <v>121264.879</v>
      </c>
      <c r="M1350" s="20">
        <v>134784.48800000001</v>
      </c>
      <c r="N1350" s="20">
        <v>146360.41800000001</v>
      </c>
      <c r="O1350" s="20">
        <v>143132.587</v>
      </c>
      <c r="P1350" s="20">
        <v>134933.31899999999</v>
      </c>
    </row>
    <row r="1351" spans="1:16" x14ac:dyDescent="0.3">
      <c r="A1351" s="31">
        <v>2017</v>
      </c>
      <c r="B1351" s="19">
        <v>80</v>
      </c>
      <c r="C1351" s="3" t="s">
        <v>58</v>
      </c>
      <c r="D1351" s="15">
        <v>487294.37599999999</v>
      </c>
      <c r="E1351" s="20">
        <v>42125.088000000003</v>
      </c>
      <c r="F1351" s="20">
        <v>36558.101000000002</v>
      </c>
      <c r="G1351" s="20">
        <v>57902.502999999997</v>
      </c>
      <c r="H1351" s="20">
        <v>50944.544000000002</v>
      </c>
      <c r="I1351" s="20">
        <v>60759.934000000001</v>
      </c>
      <c r="J1351" s="20">
        <v>56118.737999999998</v>
      </c>
      <c r="K1351" s="20">
        <v>33406.127</v>
      </c>
      <c r="L1351" s="20">
        <v>29551.82</v>
      </c>
      <c r="M1351" s="20">
        <v>13771.189</v>
      </c>
      <c r="N1351" s="20">
        <v>29379.164000000001</v>
      </c>
      <c r="O1351" s="20">
        <v>38049.311000000002</v>
      </c>
      <c r="P1351" s="20">
        <v>38727.857000000004</v>
      </c>
    </row>
    <row r="1352" spans="1:16" x14ac:dyDescent="0.3">
      <c r="A1352" s="31">
        <v>2017</v>
      </c>
      <c r="B1352" s="19">
        <v>81</v>
      </c>
      <c r="C1352" s="3" t="s">
        <v>59</v>
      </c>
      <c r="D1352" s="15">
        <v>838368.93599999999</v>
      </c>
      <c r="E1352" s="20">
        <v>54734.326999999997</v>
      </c>
      <c r="F1352" s="20">
        <v>56294.118999999999</v>
      </c>
      <c r="G1352" s="20">
        <v>61643.883000000002</v>
      </c>
      <c r="H1352" s="20">
        <v>65879.125</v>
      </c>
      <c r="I1352" s="20">
        <v>61090.898000000001</v>
      </c>
      <c r="J1352" s="20">
        <v>61802.555</v>
      </c>
      <c r="K1352" s="20">
        <v>67052.490999999995</v>
      </c>
      <c r="L1352" s="20">
        <v>77189.629000000001</v>
      </c>
      <c r="M1352" s="20">
        <v>74559.642000000007</v>
      </c>
      <c r="N1352" s="20">
        <v>72888.523000000001</v>
      </c>
      <c r="O1352" s="20">
        <v>93764.683000000005</v>
      </c>
      <c r="P1352" s="20">
        <v>91469.061000000002</v>
      </c>
    </row>
    <row r="1353" spans="1:16" x14ac:dyDescent="0.3">
      <c r="A1353" s="31">
        <v>2017</v>
      </c>
      <c r="B1353" s="19">
        <v>82</v>
      </c>
      <c r="C1353" s="3" t="s">
        <v>60</v>
      </c>
      <c r="D1353" s="15">
        <v>224030.52000000002</v>
      </c>
      <c r="E1353" s="20">
        <v>17340.476999999999</v>
      </c>
      <c r="F1353" s="20">
        <v>8859.9189999999999</v>
      </c>
      <c r="G1353" s="20">
        <v>32880.798000000003</v>
      </c>
      <c r="H1353" s="20">
        <v>9294.2569999999996</v>
      </c>
      <c r="I1353" s="20">
        <v>21935.724999999999</v>
      </c>
      <c r="J1353" s="20">
        <v>15967.065000000001</v>
      </c>
      <c r="K1353" s="20">
        <v>13322.865</v>
      </c>
      <c r="L1353" s="20">
        <v>11181.661</v>
      </c>
      <c r="M1353" s="20">
        <v>20289.128000000001</v>
      </c>
      <c r="N1353" s="20">
        <v>19703.401999999998</v>
      </c>
      <c r="O1353" s="20">
        <v>28134.1</v>
      </c>
      <c r="P1353" s="20">
        <v>25121.123</v>
      </c>
    </row>
    <row r="1354" spans="1:16" x14ac:dyDescent="0.3">
      <c r="A1354" s="31">
        <v>2017</v>
      </c>
      <c r="B1354" s="19">
        <v>83</v>
      </c>
      <c r="C1354" s="3" t="s">
        <v>61</v>
      </c>
      <c r="D1354" s="15">
        <v>155124.26700000002</v>
      </c>
      <c r="E1354" s="20">
        <v>10666.471</v>
      </c>
      <c r="F1354" s="20">
        <v>9625.5679999999993</v>
      </c>
      <c r="G1354" s="20">
        <v>14362.999</v>
      </c>
      <c r="H1354" s="20">
        <v>2045.7380000000001</v>
      </c>
      <c r="I1354" s="20">
        <v>21109.251</v>
      </c>
      <c r="J1354" s="20">
        <v>14814.717000000001</v>
      </c>
      <c r="K1354" s="20">
        <v>48122.737000000001</v>
      </c>
      <c r="L1354" s="20">
        <v>5033.5280000000002</v>
      </c>
      <c r="M1354" s="20">
        <v>2295.817</v>
      </c>
      <c r="N1354" s="20">
        <v>5827.2929999999997</v>
      </c>
      <c r="O1354" s="20">
        <v>10421.852000000001</v>
      </c>
      <c r="P1354" s="20">
        <v>10798.296</v>
      </c>
    </row>
    <row r="1355" spans="1:16" x14ac:dyDescent="0.3">
      <c r="A1355" s="31">
        <v>2017</v>
      </c>
      <c r="B1355" s="19">
        <v>91</v>
      </c>
      <c r="C1355" s="3" t="s">
        <v>62</v>
      </c>
      <c r="D1355" s="15">
        <v>398240.23099999997</v>
      </c>
      <c r="E1355" s="20">
        <v>22262.844000000001</v>
      </c>
      <c r="F1355" s="20">
        <v>25048.503000000001</v>
      </c>
      <c r="G1355" s="20">
        <v>31684.928</v>
      </c>
      <c r="H1355" s="20">
        <v>30020.411</v>
      </c>
      <c r="I1355" s="20">
        <v>36174.714</v>
      </c>
      <c r="J1355" s="20">
        <v>36243.258999999998</v>
      </c>
      <c r="K1355" s="20">
        <v>34866.159</v>
      </c>
      <c r="L1355" s="20">
        <v>35723.748</v>
      </c>
      <c r="M1355" s="20">
        <v>40244.593999999997</v>
      </c>
      <c r="N1355" s="20">
        <v>41091.94</v>
      </c>
      <c r="O1355" s="20">
        <v>32592.109</v>
      </c>
      <c r="P1355" s="20">
        <v>32287.022000000001</v>
      </c>
    </row>
    <row r="1356" spans="1:16" x14ac:dyDescent="0.3">
      <c r="A1356" s="31">
        <v>2017</v>
      </c>
      <c r="B1356" s="19">
        <v>92</v>
      </c>
      <c r="C1356" s="3" t="s">
        <v>63</v>
      </c>
      <c r="D1356" s="15">
        <v>222730.17099999997</v>
      </c>
      <c r="E1356" s="20">
        <v>14025.808000000001</v>
      </c>
      <c r="F1356" s="20">
        <v>16200.342000000001</v>
      </c>
      <c r="G1356" s="20">
        <v>15265.620999999999</v>
      </c>
      <c r="H1356" s="20">
        <v>9584.5849999999991</v>
      </c>
      <c r="I1356" s="20">
        <v>16452.261999999999</v>
      </c>
      <c r="J1356" s="20">
        <v>14816.272999999999</v>
      </c>
      <c r="K1356" s="20">
        <v>25351.834999999999</v>
      </c>
      <c r="L1356" s="20">
        <v>17428.154999999999</v>
      </c>
      <c r="M1356" s="20">
        <v>26356.687000000002</v>
      </c>
      <c r="N1356" s="20">
        <v>31081.971000000001</v>
      </c>
      <c r="O1356" s="20">
        <v>21997.546999999999</v>
      </c>
      <c r="P1356" s="20">
        <v>14169.084999999999</v>
      </c>
    </row>
    <row r="1357" spans="1:16" x14ac:dyDescent="0.3">
      <c r="A1357" s="31">
        <v>2017</v>
      </c>
      <c r="B1357" s="19">
        <v>93</v>
      </c>
      <c r="C1357" s="3" t="s">
        <v>64</v>
      </c>
      <c r="D1357" s="15">
        <v>267618.20199999999</v>
      </c>
      <c r="E1357" s="20">
        <v>24394.946</v>
      </c>
      <c r="F1357" s="20">
        <v>18571.727999999999</v>
      </c>
      <c r="G1357" s="20">
        <v>24427.507000000001</v>
      </c>
      <c r="H1357" s="20">
        <v>21669.913</v>
      </c>
      <c r="I1357" s="20">
        <v>24224.880000000001</v>
      </c>
      <c r="J1357" s="20">
        <v>25012.337</v>
      </c>
      <c r="K1357" s="20">
        <v>20356.974999999999</v>
      </c>
      <c r="L1357" s="20">
        <v>9724.3709999999992</v>
      </c>
      <c r="M1357" s="20">
        <v>15803.628000000001</v>
      </c>
      <c r="N1357" s="20">
        <v>27686.796999999999</v>
      </c>
      <c r="O1357" s="20">
        <v>27325.235000000001</v>
      </c>
      <c r="P1357" s="20">
        <v>28419.884999999998</v>
      </c>
    </row>
    <row r="1358" spans="1:16" x14ac:dyDescent="0.3">
      <c r="A1358" s="31">
        <v>2017</v>
      </c>
      <c r="B1358" s="19">
        <v>95</v>
      </c>
      <c r="C1358" s="3" t="s">
        <v>65</v>
      </c>
      <c r="D1358" s="15">
        <v>8842.3919999999998</v>
      </c>
      <c r="E1358" s="20">
        <v>508.10899999999998</v>
      </c>
      <c r="F1358" s="20">
        <v>638.923</v>
      </c>
      <c r="G1358" s="20">
        <v>391.29</v>
      </c>
      <c r="H1358" s="20">
        <v>432.29599999999999</v>
      </c>
      <c r="I1358" s="20">
        <v>664.43700000000001</v>
      </c>
      <c r="J1358" s="20">
        <v>809.35199999999998</v>
      </c>
      <c r="K1358" s="20">
        <v>1375.645</v>
      </c>
      <c r="L1358" s="20">
        <v>515.73299999999995</v>
      </c>
      <c r="M1358" s="20">
        <v>773.11199999999997</v>
      </c>
      <c r="N1358" s="20">
        <v>810.596</v>
      </c>
      <c r="O1358" s="20">
        <v>1002.778</v>
      </c>
      <c r="P1358" s="20">
        <v>920.12099999999998</v>
      </c>
    </row>
    <row r="1359" spans="1:16" x14ac:dyDescent="0.3">
      <c r="A1359" s="31">
        <v>2017</v>
      </c>
      <c r="B1359" s="19">
        <v>96</v>
      </c>
      <c r="C1359" s="3" t="s">
        <v>66</v>
      </c>
      <c r="D1359" s="15">
        <v>101326.925</v>
      </c>
      <c r="E1359" s="20">
        <v>5720.2190000000001</v>
      </c>
      <c r="F1359" s="20">
        <v>4312.5529999999999</v>
      </c>
      <c r="G1359" s="20">
        <v>8185.6109999999999</v>
      </c>
      <c r="H1359" s="20">
        <v>7832.0129999999999</v>
      </c>
      <c r="I1359" s="20">
        <v>8057.9229999999998</v>
      </c>
      <c r="J1359" s="20">
        <v>7276.1840000000002</v>
      </c>
      <c r="K1359" s="20">
        <v>11056.255999999999</v>
      </c>
      <c r="L1359" s="20">
        <v>7289.5889999999999</v>
      </c>
      <c r="M1359" s="20">
        <v>8685.6370000000006</v>
      </c>
      <c r="N1359" s="20">
        <v>10047.067999999999</v>
      </c>
      <c r="O1359" s="20">
        <v>10526.959000000001</v>
      </c>
      <c r="P1359" s="20">
        <v>12336.913</v>
      </c>
    </row>
    <row r="1360" spans="1:16" x14ac:dyDescent="0.3">
      <c r="A1360" s="31">
        <v>2017</v>
      </c>
      <c r="B1360" s="19">
        <v>97</v>
      </c>
      <c r="C1360" s="3" t="s">
        <v>67</v>
      </c>
      <c r="D1360" s="15">
        <v>23915.795999999998</v>
      </c>
      <c r="E1360" s="20">
        <v>1463.558</v>
      </c>
      <c r="F1360" s="20">
        <v>2068.444</v>
      </c>
      <c r="G1360" s="20">
        <v>2520.6439999999998</v>
      </c>
      <c r="H1360" s="20">
        <v>2485.7600000000002</v>
      </c>
      <c r="I1360" s="20">
        <v>1175.9110000000001</v>
      </c>
      <c r="J1360" s="20">
        <v>1266.4000000000001</v>
      </c>
      <c r="K1360" s="20">
        <v>2020.386</v>
      </c>
      <c r="L1360" s="20">
        <v>1448.3989999999999</v>
      </c>
      <c r="M1360" s="20">
        <v>2936.873</v>
      </c>
      <c r="N1360" s="20">
        <v>3680.134</v>
      </c>
      <c r="O1360" s="20">
        <v>1522.232</v>
      </c>
      <c r="P1360" s="20">
        <v>1327.0550000000001</v>
      </c>
    </row>
    <row r="1361" spans="1:16" x14ac:dyDescent="0.3">
      <c r="A1361" s="31">
        <v>2017</v>
      </c>
      <c r="B1361" s="19">
        <v>98</v>
      </c>
      <c r="C1361" s="3" t="s">
        <v>68</v>
      </c>
      <c r="D1361" s="15">
        <v>492824.3789999999</v>
      </c>
      <c r="E1361" s="20">
        <v>24050.855</v>
      </c>
      <c r="F1361" s="20">
        <v>22535.32</v>
      </c>
      <c r="G1361" s="20">
        <v>29350.54</v>
      </c>
      <c r="H1361" s="20">
        <v>29265.275000000001</v>
      </c>
      <c r="I1361" s="20">
        <v>73205.919999999998</v>
      </c>
      <c r="J1361" s="20">
        <v>72660.138999999996</v>
      </c>
      <c r="K1361" s="20">
        <v>54119.847000000002</v>
      </c>
      <c r="L1361" s="20">
        <v>41878.67</v>
      </c>
      <c r="M1361" s="20">
        <v>43005.006000000001</v>
      </c>
      <c r="N1361" s="20">
        <v>46947.428999999996</v>
      </c>
      <c r="O1361" s="20">
        <v>30270.616999999998</v>
      </c>
      <c r="P1361" s="20">
        <v>25534.760999999999</v>
      </c>
    </row>
    <row r="1362" spans="1:16" x14ac:dyDescent="0.3">
      <c r="A1362" s="31">
        <v>2017</v>
      </c>
      <c r="B1362" s="19">
        <v>204</v>
      </c>
      <c r="C1362" s="3" t="s">
        <v>69</v>
      </c>
      <c r="D1362" s="15">
        <v>930871.09700000007</v>
      </c>
      <c r="E1362" s="20">
        <v>69698.05</v>
      </c>
      <c r="F1362" s="20">
        <v>49088.247000000003</v>
      </c>
      <c r="G1362" s="20">
        <v>81385.282000000007</v>
      </c>
      <c r="H1362" s="20">
        <v>67039.441999999995</v>
      </c>
      <c r="I1362" s="20">
        <v>92937.236000000004</v>
      </c>
      <c r="J1362" s="20">
        <v>63289.394</v>
      </c>
      <c r="K1362" s="20">
        <v>92504.138000000006</v>
      </c>
      <c r="L1362" s="20">
        <v>71035.023000000001</v>
      </c>
      <c r="M1362" s="20">
        <v>51011.908000000003</v>
      </c>
      <c r="N1362" s="20">
        <v>113945.128</v>
      </c>
      <c r="O1362" s="20">
        <v>81035.688999999998</v>
      </c>
      <c r="P1362" s="20">
        <v>97901.56</v>
      </c>
    </row>
    <row r="1363" spans="1:16" x14ac:dyDescent="0.3">
      <c r="A1363" s="31">
        <v>2017</v>
      </c>
      <c r="B1363" s="19">
        <v>208</v>
      </c>
      <c r="C1363" s="3" t="s">
        <v>70</v>
      </c>
      <c r="D1363" s="15">
        <v>796655.52399999998</v>
      </c>
      <c r="E1363" s="20">
        <v>38092.442999999999</v>
      </c>
      <c r="F1363" s="20">
        <v>42756.673000000003</v>
      </c>
      <c r="G1363" s="20">
        <v>59522.163</v>
      </c>
      <c r="H1363" s="20">
        <v>43561.671000000002</v>
      </c>
      <c r="I1363" s="20">
        <v>51191.74</v>
      </c>
      <c r="J1363" s="20">
        <v>56602.21</v>
      </c>
      <c r="K1363" s="20">
        <v>72801.126999999993</v>
      </c>
      <c r="L1363" s="20">
        <v>48739.930999999997</v>
      </c>
      <c r="M1363" s="20">
        <v>94886.485000000001</v>
      </c>
      <c r="N1363" s="20">
        <v>117320.008</v>
      </c>
      <c r="O1363" s="20">
        <v>95723.282999999996</v>
      </c>
      <c r="P1363" s="20">
        <v>75457.789999999994</v>
      </c>
    </row>
    <row r="1364" spans="1:16" x14ac:dyDescent="0.3">
      <c r="A1364" s="31">
        <v>2017</v>
      </c>
      <c r="B1364" s="19">
        <v>212</v>
      </c>
      <c r="C1364" s="3" t="s">
        <v>71</v>
      </c>
      <c r="D1364" s="15">
        <v>229884.28399999999</v>
      </c>
      <c r="E1364" s="20">
        <v>10847.779</v>
      </c>
      <c r="F1364" s="20">
        <v>11370.200999999999</v>
      </c>
      <c r="G1364" s="20">
        <v>9057.1919999999991</v>
      </c>
      <c r="H1364" s="20">
        <v>8686.4189999999999</v>
      </c>
      <c r="I1364" s="20">
        <v>16405.198</v>
      </c>
      <c r="J1364" s="20">
        <v>7467.3940000000002</v>
      </c>
      <c r="K1364" s="20">
        <v>37301.072999999997</v>
      </c>
      <c r="L1364" s="20">
        <v>27352.190999999999</v>
      </c>
      <c r="M1364" s="20">
        <v>28305.49</v>
      </c>
      <c r="N1364" s="20">
        <v>29305.583999999999</v>
      </c>
      <c r="O1364" s="20">
        <v>22895.353999999999</v>
      </c>
      <c r="P1364" s="20">
        <v>20890.409</v>
      </c>
    </row>
    <row r="1365" spans="1:16" x14ac:dyDescent="0.3">
      <c r="A1365" s="31">
        <v>2017</v>
      </c>
      <c r="B1365" s="19">
        <v>216</v>
      </c>
      <c r="C1365" s="3" t="s">
        <v>72</v>
      </c>
      <c r="D1365" s="15">
        <v>232086.83100000001</v>
      </c>
      <c r="E1365" s="20">
        <v>18920.616000000002</v>
      </c>
      <c r="F1365" s="20">
        <v>11605.325000000001</v>
      </c>
      <c r="G1365" s="20">
        <v>22711.339</v>
      </c>
      <c r="H1365" s="20">
        <v>32353.88</v>
      </c>
      <c r="I1365" s="20">
        <v>24641.152999999998</v>
      </c>
      <c r="J1365" s="20">
        <v>15065.584000000001</v>
      </c>
      <c r="K1365" s="20">
        <v>7944.6210000000001</v>
      </c>
      <c r="L1365" s="20">
        <v>8851.0959999999995</v>
      </c>
      <c r="M1365" s="20">
        <v>25885.800999999999</v>
      </c>
      <c r="N1365" s="20">
        <v>21711.554</v>
      </c>
      <c r="O1365" s="20">
        <v>23637.691999999999</v>
      </c>
      <c r="P1365" s="20">
        <v>18758.169999999998</v>
      </c>
    </row>
    <row r="1366" spans="1:16" x14ac:dyDescent="0.3">
      <c r="A1366" s="31">
        <v>2017</v>
      </c>
      <c r="B1366" s="19">
        <v>220</v>
      </c>
      <c r="C1366" s="3" t="s">
        <v>73</v>
      </c>
      <c r="D1366" s="15">
        <v>2013962.1309999998</v>
      </c>
      <c r="E1366" s="20">
        <v>132520.40100000001</v>
      </c>
      <c r="F1366" s="20">
        <v>149393.09</v>
      </c>
      <c r="G1366" s="20">
        <v>210141.86300000001</v>
      </c>
      <c r="H1366" s="20">
        <v>163858.761</v>
      </c>
      <c r="I1366" s="20">
        <v>185213.49299999999</v>
      </c>
      <c r="J1366" s="20">
        <v>148683.96</v>
      </c>
      <c r="K1366" s="20">
        <v>152705.114</v>
      </c>
      <c r="L1366" s="20">
        <v>204076.54800000001</v>
      </c>
      <c r="M1366" s="20">
        <v>153609.883</v>
      </c>
      <c r="N1366" s="20">
        <v>169699.23800000001</v>
      </c>
      <c r="O1366" s="20">
        <v>131183.12899999999</v>
      </c>
      <c r="P1366" s="20">
        <v>212876.65100000001</v>
      </c>
    </row>
    <row r="1367" spans="1:16" x14ac:dyDescent="0.3">
      <c r="A1367" s="31">
        <v>2017</v>
      </c>
      <c r="B1367" s="19">
        <v>224</v>
      </c>
      <c r="C1367" s="3" t="s">
        <v>74</v>
      </c>
      <c r="D1367" s="15">
        <v>92536.781000000017</v>
      </c>
      <c r="E1367" s="20">
        <v>8894.6820000000007</v>
      </c>
      <c r="F1367" s="20">
        <v>9136.4509999999991</v>
      </c>
      <c r="G1367" s="20">
        <v>12438.491</v>
      </c>
      <c r="H1367" s="20">
        <v>11804.264999999999</v>
      </c>
      <c r="I1367" s="20">
        <v>9629.5210000000006</v>
      </c>
      <c r="J1367" s="20">
        <v>12926.371999999999</v>
      </c>
      <c r="K1367" s="20">
        <v>8293.8189999999995</v>
      </c>
      <c r="L1367" s="20">
        <v>6248.4449999999997</v>
      </c>
      <c r="M1367" s="20">
        <v>6012.0839999999998</v>
      </c>
      <c r="N1367" s="20">
        <v>2782.3939999999998</v>
      </c>
      <c r="O1367" s="20">
        <v>1389.922</v>
      </c>
      <c r="P1367" s="20">
        <v>2980.335</v>
      </c>
    </row>
    <row r="1368" spans="1:16" x14ac:dyDescent="0.3">
      <c r="A1368" s="31">
        <v>2017</v>
      </c>
      <c r="B1368" s="19">
        <v>225</v>
      </c>
      <c r="C1368" s="7" t="s">
        <v>75</v>
      </c>
      <c r="D1368" s="15">
        <v>154.101</v>
      </c>
      <c r="E1368" s="20" t="s">
        <v>168</v>
      </c>
      <c r="F1368" s="20" t="s">
        <v>168</v>
      </c>
      <c r="G1368" s="20" t="s">
        <v>168</v>
      </c>
      <c r="H1368" s="20" t="s">
        <v>168</v>
      </c>
      <c r="I1368" s="20" t="s">
        <v>168</v>
      </c>
      <c r="J1368" s="20">
        <v>154.101</v>
      </c>
      <c r="K1368" s="20" t="s">
        <v>168</v>
      </c>
      <c r="L1368" s="20" t="s">
        <v>168</v>
      </c>
      <c r="M1368" s="20" t="s">
        <v>168</v>
      </c>
      <c r="N1368" s="20" t="s">
        <v>168</v>
      </c>
      <c r="O1368" s="20" t="s">
        <v>168</v>
      </c>
      <c r="P1368" s="20" t="s">
        <v>168</v>
      </c>
    </row>
    <row r="1369" spans="1:16" x14ac:dyDescent="0.3">
      <c r="A1369" s="31">
        <v>2017</v>
      </c>
      <c r="B1369" s="19">
        <v>228</v>
      </c>
      <c r="C1369" s="3" t="s">
        <v>76</v>
      </c>
      <c r="D1369" s="15">
        <v>43925.828999999998</v>
      </c>
      <c r="E1369" s="20">
        <v>681.55499999999995</v>
      </c>
      <c r="F1369" s="20">
        <v>1228.8720000000001</v>
      </c>
      <c r="G1369" s="20">
        <v>3788.5720000000001</v>
      </c>
      <c r="H1369" s="20">
        <v>5834.9790000000003</v>
      </c>
      <c r="I1369" s="20">
        <v>861.73599999999999</v>
      </c>
      <c r="J1369" s="20">
        <v>5792.9579999999996</v>
      </c>
      <c r="K1369" s="20">
        <v>719.14</v>
      </c>
      <c r="L1369" s="20">
        <v>2091.114</v>
      </c>
      <c r="M1369" s="20">
        <v>3069.7060000000001</v>
      </c>
      <c r="N1369" s="20">
        <v>5803.6779999999999</v>
      </c>
      <c r="O1369" s="20">
        <v>4686.527</v>
      </c>
      <c r="P1369" s="20">
        <v>9366.9920000000002</v>
      </c>
    </row>
    <row r="1370" spans="1:16" x14ac:dyDescent="0.3">
      <c r="A1370" s="31">
        <v>2017</v>
      </c>
      <c r="B1370" s="19">
        <v>232</v>
      </c>
      <c r="C1370" s="3" t="s">
        <v>77</v>
      </c>
      <c r="D1370" s="15">
        <v>29940.907999999999</v>
      </c>
      <c r="E1370" s="20">
        <v>5.9320000000000004</v>
      </c>
      <c r="F1370" s="20">
        <v>4.9560000000000004</v>
      </c>
      <c r="G1370" s="20">
        <v>2708.8519999999999</v>
      </c>
      <c r="H1370" s="20">
        <v>1872.9549999999999</v>
      </c>
      <c r="I1370" s="20">
        <v>6740.6989999999996</v>
      </c>
      <c r="J1370" s="20">
        <v>1.7290000000000001</v>
      </c>
      <c r="K1370" s="20">
        <v>870.87900000000002</v>
      </c>
      <c r="L1370" s="20">
        <v>5979.6790000000001</v>
      </c>
      <c r="M1370" s="20">
        <v>387.44900000000001</v>
      </c>
      <c r="N1370" s="20">
        <v>6019.0659999999998</v>
      </c>
      <c r="O1370" s="20">
        <v>5346.1080000000002</v>
      </c>
      <c r="P1370" s="20">
        <v>2.6040000000000001</v>
      </c>
    </row>
    <row r="1371" spans="1:16" x14ac:dyDescent="0.3">
      <c r="A1371" s="31">
        <v>2017</v>
      </c>
      <c r="B1371" s="19">
        <v>236</v>
      </c>
      <c r="C1371" s="3" t="s">
        <v>78</v>
      </c>
      <c r="D1371" s="15">
        <v>63835.12</v>
      </c>
      <c r="E1371" s="20">
        <v>911.18</v>
      </c>
      <c r="F1371" s="20" t="s">
        <v>168</v>
      </c>
      <c r="G1371" s="20">
        <v>5369.0659999999998</v>
      </c>
      <c r="H1371" s="20">
        <v>7429.0519999999997</v>
      </c>
      <c r="I1371" s="20">
        <v>10237.703</v>
      </c>
      <c r="J1371" s="20">
        <v>5373.1019999999999</v>
      </c>
      <c r="K1371" s="20">
        <v>9769.027</v>
      </c>
      <c r="L1371" s="20">
        <v>10610.956</v>
      </c>
      <c r="M1371" s="20">
        <v>11776.950999999999</v>
      </c>
      <c r="N1371" s="20">
        <v>2343.8049999999998</v>
      </c>
      <c r="O1371" s="20">
        <v>0.124</v>
      </c>
      <c r="P1371" s="20">
        <v>14.154</v>
      </c>
    </row>
    <row r="1372" spans="1:16" x14ac:dyDescent="0.3">
      <c r="A1372" s="31">
        <v>2017</v>
      </c>
      <c r="B1372" s="19">
        <v>240</v>
      </c>
      <c r="C1372" s="3" t="s">
        <v>79</v>
      </c>
      <c r="D1372" s="15">
        <v>869.59</v>
      </c>
      <c r="E1372" s="20">
        <v>3.3740000000000001</v>
      </c>
      <c r="F1372" s="20" t="s">
        <v>168</v>
      </c>
      <c r="G1372" s="20">
        <v>26.602</v>
      </c>
      <c r="H1372" s="20">
        <v>5.3739999999999997</v>
      </c>
      <c r="I1372" s="20">
        <v>10.946999999999999</v>
      </c>
      <c r="J1372" s="20">
        <v>10.948</v>
      </c>
      <c r="K1372" s="20">
        <v>5.2320000000000002</v>
      </c>
      <c r="L1372" s="20">
        <v>1.1819999999999999</v>
      </c>
      <c r="M1372" s="20">
        <v>1.2509999999999999</v>
      </c>
      <c r="N1372" s="20">
        <v>13.442</v>
      </c>
      <c r="O1372" s="20">
        <v>0.20599999999999999</v>
      </c>
      <c r="P1372" s="20">
        <v>791.03200000000004</v>
      </c>
    </row>
    <row r="1373" spans="1:16" x14ac:dyDescent="0.3">
      <c r="A1373" s="31">
        <v>2017</v>
      </c>
      <c r="B1373" s="19">
        <v>244</v>
      </c>
      <c r="C1373" s="3" t="s">
        <v>80</v>
      </c>
      <c r="D1373" s="15">
        <v>22110.897000000001</v>
      </c>
      <c r="E1373" s="20">
        <v>582.98800000000006</v>
      </c>
      <c r="F1373" s="20">
        <v>676.46299999999997</v>
      </c>
      <c r="G1373" s="20">
        <v>3500.1109999999999</v>
      </c>
      <c r="H1373" s="20">
        <v>4910.866</v>
      </c>
      <c r="I1373" s="20">
        <v>4133.2870000000003</v>
      </c>
      <c r="J1373" s="20">
        <v>2344.4690000000001</v>
      </c>
      <c r="K1373" s="20">
        <v>632.572</v>
      </c>
      <c r="L1373" s="20">
        <v>468.435</v>
      </c>
      <c r="M1373" s="20">
        <v>1570.288</v>
      </c>
      <c r="N1373" s="20">
        <v>2967.9380000000001</v>
      </c>
      <c r="O1373" s="20" t="s">
        <v>168</v>
      </c>
      <c r="P1373" s="20">
        <v>323.48</v>
      </c>
    </row>
    <row r="1374" spans="1:16" x14ac:dyDescent="0.3">
      <c r="A1374" s="31">
        <v>2017</v>
      </c>
      <c r="B1374" s="19">
        <v>247</v>
      </c>
      <c r="C1374" s="3" t="s">
        <v>81</v>
      </c>
      <c r="D1374" s="15">
        <v>1052.874</v>
      </c>
      <c r="E1374" s="20" t="s">
        <v>168</v>
      </c>
      <c r="F1374" s="20">
        <v>221.55600000000001</v>
      </c>
      <c r="G1374" s="20">
        <v>433.14</v>
      </c>
      <c r="H1374" s="20" t="s">
        <v>168</v>
      </c>
      <c r="I1374" s="20" t="s">
        <v>168</v>
      </c>
      <c r="J1374" s="20" t="s">
        <v>168</v>
      </c>
      <c r="K1374" s="20" t="s">
        <v>168</v>
      </c>
      <c r="L1374" s="20" t="s">
        <v>168</v>
      </c>
      <c r="M1374" s="20" t="s">
        <v>168</v>
      </c>
      <c r="N1374" s="20">
        <v>127.938</v>
      </c>
      <c r="O1374" s="20">
        <v>270.24</v>
      </c>
      <c r="P1374" s="20" t="s">
        <v>168</v>
      </c>
    </row>
    <row r="1375" spans="1:16" x14ac:dyDescent="0.3">
      <c r="A1375" s="31">
        <v>2017</v>
      </c>
      <c r="B1375" s="19">
        <v>248</v>
      </c>
      <c r="C1375" s="3" t="s">
        <v>82</v>
      </c>
      <c r="D1375" s="15">
        <v>5028.91</v>
      </c>
      <c r="E1375" s="20">
        <v>594.79200000000003</v>
      </c>
      <c r="F1375" s="20">
        <v>184.14400000000001</v>
      </c>
      <c r="G1375" s="20">
        <v>228.58500000000001</v>
      </c>
      <c r="H1375" s="20">
        <v>158.03899999999999</v>
      </c>
      <c r="I1375" s="20">
        <v>1031.8720000000001</v>
      </c>
      <c r="J1375" s="20">
        <v>154.928</v>
      </c>
      <c r="K1375" s="20">
        <v>315.524</v>
      </c>
      <c r="L1375" s="20">
        <v>914.42399999999998</v>
      </c>
      <c r="M1375" s="20">
        <v>355.404</v>
      </c>
      <c r="N1375" s="20">
        <v>132.928</v>
      </c>
      <c r="O1375" s="20">
        <v>430.108</v>
      </c>
      <c r="P1375" s="20">
        <v>528.16200000000003</v>
      </c>
    </row>
    <row r="1376" spans="1:16" x14ac:dyDescent="0.3">
      <c r="A1376" s="31">
        <v>2017</v>
      </c>
      <c r="B1376" s="19">
        <v>252</v>
      </c>
      <c r="C1376" s="3" t="s">
        <v>83</v>
      </c>
      <c r="D1376" s="15">
        <v>2.7760000000000002</v>
      </c>
      <c r="E1376" s="20">
        <v>0.26500000000000001</v>
      </c>
      <c r="F1376" s="20" t="s">
        <v>168</v>
      </c>
      <c r="G1376" s="20">
        <v>2.5110000000000001</v>
      </c>
      <c r="H1376" s="20" t="s">
        <v>168</v>
      </c>
      <c r="I1376" s="20" t="s">
        <v>168</v>
      </c>
      <c r="J1376" s="20" t="s">
        <v>168</v>
      </c>
      <c r="K1376" s="20" t="s">
        <v>168</v>
      </c>
      <c r="L1376" s="20" t="s">
        <v>168</v>
      </c>
      <c r="M1376" s="20" t="s">
        <v>168</v>
      </c>
      <c r="N1376" s="20" t="s">
        <v>168</v>
      </c>
      <c r="O1376" s="20" t="s">
        <v>168</v>
      </c>
      <c r="P1376" s="20" t="s">
        <v>168</v>
      </c>
    </row>
    <row r="1377" spans="1:16" x14ac:dyDescent="0.3">
      <c r="A1377" s="31">
        <v>2017</v>
      </c>
      <c r="B1377" s="19">
        <v>257</v>
      </c>
      <c r="C1377" s="7" t="s">
        <v>84</v>
      </c>
      <c r="D1377" s="15">
        <v>937.9190000000001</v>
      </c>
      <c r="E1377" s="20" t="s">
        <v>168</v>
      </c>
      <c r="F1377" s="20" t="s">
        <v>168</v>
      </c>
      <c r="G1377" s="20" t="s">
        <v>168</v>
      </c>
      <c r="H1377" s="20" t="s">
        <v>168</v>
      </c>
      <c r="I1377" s="20">
        <v>420.30799999999999</v>
      </c>
      <c r="J1377" s="20">
        <v>220.72800000000001</v>
      </c>
      <c r="K1377" s="20" t="s">
        <v>168</v>
      </c>
      <c r="L1377" s="20" t="s">
        <v>168</v>
      </c>
      <c r="M1377" s="20" t="s">
        <v>168</v>
      </c>
      <c r="N1377" s="20">
        <v>173.97200000000001</v>
      </c>
      <c r="O1377" s="20" t="s">
        <v>168</v>
      </c>
      <c r="P1377" s="20">
        <v>122.911</v>
      </c>
    </row>
    <row r="1378" spans="1:16" x14ac:dyDescent="0.3">
      <c r="A1378" s="31">
        <v>2017</v>
      </c>
      <c r="B1378" s="19">
        <v>260</v>
      </c>
      <c r="C1378" s="3" t="s">
        <v>85</v>
      </c>
      <c r="D1378" s="15">
        <v>18152.425999999999</v>
      </c>
      <c r="E1378" s="20">
        <v>19.481999999999999</v>
      </c>
      <c r="F1378" s="20">
        <v>209.941</v>
      </c>
      <c r="G1378" s="20">
        <v>713.00099999999998</v>
      </c>
      <c r="H1378" s="20">
        <v>2749.5949999999998</v>
      </c>
      <c r="I1378" s="20">
        <v>3844.848</v>
      </c>
      <c r="J1378" s="20">
        <v>3424.4470000000001</v>
      </c>
      <c r="K1378" s="20">
        <v>2050.4659999999999</v>
      </c>
      <c r="L1378" s="20">
        <v>1634.7380000000001</v>
      </c>
      <c r="M1378" s="20">
        <v>6.28</v>
      </c>
      <c r="N1378" s="20">
        <v>170.03399999999999</v>
      </c>
      <c r="O1378" s="20">
        <v>1306.194</v>
      </c>
      <c r="P1378" s="20">
        <v>2023.4</v>
      </c>
    </row>
    <row r="1379" spans="1:16" x14ac:dyDescent="0.3">
      <c r="A1379" s="31">
        <v>2017</v>
      </c>
      <c r="B1379" s="19">
        <v>264</v>
      </c>
      <c r="C1379" s="3" t="s">
        <v>86</v>
      </c>
      <c r="D1379" s="15">
        <v>945.83900000000006</v>
      </c>
      <c r="E1379" s="20">
        <v>2.649</v>
      </c>
      <c r="F1379" s="20">
        <v>0.39500000000000002</v>
      </c>
      <c r="G1379" s="20">
        <v>1.5309999999999999</v>
      </c>
      <c r="H1379" s="20">
        <v>0.35</v>
      </c>
      <c r="I1379" s="20">
        <v>10.055999999999999</v>
      </c>
      <c r="J1379" s="20">
        <v>1.8540000000000001</v>
      </c>
      <c r="K1379" s="20">
        <v>617.55499999999995</v>
      </c>
      <c r="L1379" s="20">
        <v>8.9019999999999992</v>
      </c>
      <c r="M1379" s="20">
        <v>289.36500000000001</v>
      </c>
      <c r="N1379" s="20">
        <v>8.1479999999999997</v>
      </c>
      <c r="O1379" s="20">
        <v>0.49199999999999999</v>
      </c>
      <c r="P1379" s="20">
        <v>4.5419999999999998</v>
      </c>
    </row>
    <row r="1380" spans="1:16" x14ac:dyDescent="0.3">
      <c r="A1380" s="31">
        <v>2017</v>
      </c>
      <c r="B1380" s="19">
        <v>268</v>
      </c>
      <c r="C1380" s="3" t="s">
        <v>87</v>
      </c>
      <c r="D1380" s="15">
        <v>8660.1510000000017</v>
      </c>
      <c r="E1380" s="20">
        <v>0.6</v>
      </c>
      <c r="F1380" s="20">
        <v>0.23200000000000001</v>
      </c>
      <c r="G1380" s="20">
        <v>1.155</v>
      </c>
      <c r="H1380" s="20" t="s">
        <v>168</v>
      </c>
      <c r="I1380" s="20">
        <v>1743.443</v>
      </c>
      <c r="J1380" s="20">
        <v>0.20699999999999999</v>
      </c>
      <c r="K1380" s="20">
        <v>926.697</v>
      </c>
      <c r="L1380" s="20" t="s">
        <v>168</v>
      </c>
      <c r="M1380" s="20" t="s">
        <v>168</v>
      </c>
      <c r="N1380" s="20">
        <v>12.141</v>
      </c>
      <c r="O1380" s="20">
        <v>0.255</v>
      </c>
      <c r="P1380" s="20">
        <v>5975.4210000000003</v>
      </c>
    </row>
    <row r="1381" spans="1:16" x14ac:dyDescent="0.3">
      <c r="A1381" s="31">
        <v>2017</v>
      </c>
      <c r="B1381" s="19">
        <v>272</v>
      </c>
      <c r="C1381" s="3" t="s">
        <v>88</v>
      </c>
      <c r="D1381" s="15">
        <v>259324.06200000003</v>
      </c>
      <c r="E1381" s="20">
        <v>16242.145</v>
      </c>
      <c r="F1381" s="20">
        <v>21411.98</v>
      </c>
      <c r="G1381" s="20">
        <v>36286.974999999999</v>
      </c>
      <c r="H1381" s="20">
        <v>32132.413</v>
      </c>
      <c r="I1381" s="20">
        <v>36370.298999999999</v>
      </c>
      <c r="J1381" s="20">
        <v>38489.017999999996</v>
      </c>
      <c r="K1381" s="20">
        <v>9714.5859999999993</v>
      </c>
      <c r="L1381" s="20">
        <v>11039.513000000001</v>
      </c>
      <c r="M1381" s="20">
        <v>20604.196</v>
      </c>
      <c r="N1381" s="20">
        <v>15197.894</v>
      </c>
      <c r="O1381" s="20">
        <v>8617.3279999999995</v>
      </c>
      <c r="P1381" s="20">
        <v>13217.715</v>
      </c>
    </row>
    <row r="1382" spans="1:16" x14ac:dyDescent="0.3">
      <c r="A1382" s="31">
        <v>2017</v>
      </c>
      <c r="B1382" s="19">
        <v>276</v>
      </c>
      <c r="C1382" s="3" t="s">
        <v>89</v>
      </c>
      <c r="D1382" s="15">
        <v>122895.673</v>
      </c>
      <c r="E1382" s="20">
        <v>11429.870999999999</v>
      </c>
      <c r="F1382" s="20">
        <v>16306.217000000001</v>
      </c>
      <c r="G1382" s="20">
        <v>9029.2019999999993</v>
      </c>
      <c r="H1382" s="20">
        <v>10818.625</v>
      </c>
      <c r="I1382" s="20">
        <v>5930.835</v>
      </c>
      <c r="J1382" s="20">
        <v>10187.325000000001</v>
      </c>
      <c r="K1382" s="20">
        <v>10995.415999999999</v>
      </c>
      <c r="L1382" s="20">
        <v>7694.973</v>
      </c>
      <c r="M1382" s="20">
        <v>11434.504999999999</v>
      </c>
      <c r="N1382" s="20">
        <v>11367.77</v>
      </c>
      <c r="O1382" s="20">
        <v>8667.4789999999994</v>
      </c>
      <c r="P1382" s="20">
        <v>9033.4549999999999</v>
      </c>
    </row>
    <row r="1383" spans="1:16" x14ac:dyDescent="0.3">
      <c r="A1383" s="31">
        <v>2017</v>
      </c>
      <c r="B1383" s="19">
        <v>280</v>
      </c>
      <c r="C1383" s="3" t="s">
        <v>90</v>
      </c>
      <c r="D1383" s="15">
        <v>12169.653</v>
      </c>
      <c r="E1383" s="20">
        <v>2183.6379999999999</v>
      </c>
      <c r="F1383" s="20" t="s">
        <v>168</v>
      </c>
      <c r="G1383" s="20">
        <v>752.21900000000005</v>
      </c>
      <c r="H1383" s="20">
        <v>2230.5140000000001</v>
      </c>
      <c r="I1383" s="20">
        <v>240.49700000000001</v>
      </c>
      <c r="J1383" s="20">
        <v>1905.479</v>
      </c>
      <c r="K1383" s="20">
        <v>898.64200000000005</v>
      </c>
      <c r="L1383" s="20">
        <v>2100.12</v>
      </c>
      <c r="M1383" s="20">
        <v>1293.729</v>
      </c>
      <c r="N1383" s="20">
        <v>263.37900000000002</v>
      </c>
      <c r="O1383" s="20">
        <v>147.41300000000001</v>
      </c>
      <c r="P1383" s="20">
        <v>154.023</v>
      </c>
    </row>
    <row r="1384" spans="1:16" x14ac:dyDescent="0.3">
      <c r="A1384" s="31">
        <v>2017</v>
      </c>
      <c r="B1384" s="19">
        <v>284</v>
      </c>
      <c r="C1384" s="3" t="s">
        <v>91</v>
      </c>
      <c r="D1384" s="15">
        <v>22425.681999999997</v>
      </c>
      <c r="E1384" s="20">
        <v>66.227999999999994</v>
      </c>
      <c r="F1384" s="20" t="s">
        <v>168</v>
      </c>
      <c r="G1384" s="20">
        <v>121.196</v>
      </c>
      <c r="H1384" s="20">
        <v>98.448999999999998</v>
      </c>
      <c r="I1384" s="20">
        <v>37.817</v>
      </c>
      <c r="J1384" s="20">
        <v>97.71</v>
      </c>
      <c r="K1384" s="20">
        <v>1708.0940000000001</v>
      </c>
      <c r="L1384" s="20">
        <v>6533.9380000000001</v>
      </c>
      <c r="M1384" s="20">
        <v>9394.2289999999994</v>
      </c>
      <c r="N1384" s="20">
        <v>3344.5810000000001</v>
      </c>
      <c r="O1384" s="20">
        <v>975.03399999999999</v>
      </c>
      <c r="P1384" s="20">
        <v>48.405999999999999</v>
      </c>
    </row>
    <row r="1385" spans="1:16" x14ac:dyDescent="0.3">
      <c r="A1385" s="31">
        <v>2017</v>
      </c>
      <c r="B1385" s="19">
        <v>288</v>
      </c>
      <c r="C1385" s="3" t="s">
        <v>92</v>
      </c>
      <c r="D1385" s="15">
        <v>145047.64600000001</v>
      </c>
      <c r="E1385" s="20">
        <v>15275.22</v>
      </c>
      <c r="F1385" s="20">
        <v>12560.662</v>
      </c>
      <c r="G1385" s="20">
        <v>26570.271000000001</v>
      </c>
      <c r="H1385" s="20">
        <v>18091.678</v>
      </c>
      <c r="I1385" s="20">
        <v>12425.673000000001</v>
      </c>
      <c r="J1385" s="20">
        <v>5005.3059999999996</v>
      </c>
      <c r="K1385" s="20">
        <v>5992.8040000000001</v>
      </c>
      <c r="L1385" s="20">
        <v>21315.165000000001</v>
      </c>
      <c r="M1385" s="20">
        <v>4940.9309999999996</v>
      </c>
      <c r="N1385" s="20">
        <v>10044.713</v>
      </c>
      <c r="O1385" s="20">
        <v>7795.2809999999999</v>
      </c>
      <c r="P1385" s="20">
        <v>5029.942</v>
      </c>
    </row>
    <row r="1386" spans="1:16" x14ac:dyDescent="0.3">
      <c r="A1386" s="31">
        <v>2017</v>
      </c>
      <c r="B1386" s="19">
        <v>302</v>
      </c>
      <c r="C1386" s="3" t="s">
        <v>93</v>
      </c>
      <c r="D1386" s="15">
        <v>52510.216</v>
      </c>
      <c r="E1386" s="20">
        <v>5602.0389999999998</v>
      </c>
      <c r="F1386" s="20">
        <v>4944.12</v>
      </c>
      <c r="G1386" s="20">
        <v>1784.931</v>
      </c>
      <c r="H1386" s="20">
        <v>3431.6350000000002</v>
      </c>
      <c r="I1386" s="20">
        <v>8174.9290000000001</v>
      </c>
      <c r="J1386" s="20">
        <v>3556.2179999999998</v>
      </c>
      <c r="K1386" s="20">
        <v>4744.6469999999999</v>
      </c>
      <c r="L1386" s="20">
        <v>5752.366</v>
      </c>
      <c r="M1386" s="20">
        <v>6930.3689999999997</v>
      </c>
      <c r="N1386" s="20">
        <v>1254.222</v>
      </c>
      <c r="O1386" s="20">
        <v>4242.5640000000003</v>
      </c>
      <c r="P1386" s="20">
        <v>2092.1759999999999</v>
      </c>
    </row>
    <row r="1387" spans="1:16" x14ac:dyDescent="0.3">
      <c r="A1387" s="31">
        <v>2017</v>
      </c>
      <c r="B1387" s="19">
        <v>306</v>
      </c>
      <c r="C1387" s="3" t="s">
        <v>94</v>
      </c>
      <c r="D1387" s="15">
        <v>918.84099999999989</v>
      </c>
      <c r="E1387" s="20">
        <v>27.099</v>
      </c>
      <c r="F1387" s="20">
        <v>98.73</v>
      </c>
      <c r="G1387" s="20">
        <v>45.817999999999998</v>
      </c>
      <c r="H1387" s="20">
        <v>110.188</v>
      </c>
      <c r="I1387" s="20">
        <v>83.304000000000002</v>
      </c>
      <c r="J1387" s="20" t="s">
        <v>168</v>
      </c>
      <c r="K1387" s="20" t="s">
        <v>168</v>
      </c>
      <c r="L1387" s="20">
        <v>237.69</v>
      </c>
      <c r="M1387" s="20">
        <v>25.245000000000001</v>
      </c>
      <c r="N1387" s="20">
        <v>223.13200000000001</v>
      </c>
      <c r="O1387" s="20">
        <v>67.635000000000005</v>
      </c>
      <c r="P1387" s="20" t="s">
        <v>168</v>
      </c>
    </row>
    <row r="1388" spans="1:16" x14ac:dyDescent="0.3">
      <c r="A1388" s="31">
        <v>2017</v>
      </c>
      <c r="B1388" s="19">
        <v>310</v>
      </c>
      <c r="C1388" s="7" t="s">
        <v>95</v>
      </c>
      <c r="D1388" s="15">
        <v>89.676000000000002</v>
      </c>
      <c r="E1388" s="20" t="s">
        <v>168</v>
      </c>
      <c r="F1388" s="20" t="s">
        <v>168</v>
      </c>
      <c r="G1388" s="20">
        <v>64.557000000000002</v>
      </c>
      <c r="H1388" s="20" t="s">
        <v>168</v>
      </c>
      <c r="I1388" s="20" t="s">
        <v>168</v>
      </c>
      <c r="J1388" s="20">
        <v>0.90800000000000003</v>
      </c>
      <c r="K1388" s="20" t="s">
        <v>168</v>
      </c>
      <c r="L1388" s="20" t="s">
        <v>168</v>
      </c>
      <c r="M1388" s="20" t="s">
        <v>168</v>
      </c>
      <c r="N1388" s="20">
        <v>24.210999999999999</v>
      </c>
      <c r="O1388" s="20" t="s">
        <v>168</v>
      </c>
      <c r="P1388" s="20" t="s">
        <v>168</v>
      </c>
    </row>
    <row r="1389" spans="1:16" x14ac:dyDescent="0.3">
      <c r="A1389" s="31">
        <v>2017</v>
      </c>
      <c r="B1389" s="19">
        <v>314</v>
      </c>
      <c r="C1389" s="3" t="s">
        <v>97</v>
      </c>
      <c r="D1389" s="15">
        <v>3448.2020000000002</v>
      </c>
      <c r="E1389" s="20" t="s">
        <v>168</v>
      </c>
      <c r="F1389" s="20">
        <v>71.953999999999994</v>
      </c>
      <c r="G1389" s="20">
        <v>121.99</v>
      </c>
      <c r="H1389" s="20">
        <v>124.68300000000001</v>
      </c>
      <c r="I1389" s="20">
        <v>254.51300000000001</v>
      </c>
      <c r="J1389" s="20">
        <v>260.35000000000002</v>
      </c>
      <c r="K1389" s="20">
        <v>90.177000000000007</v>
      </c>
      <c r="L1389" s="20">
        <v>395.08199999999999</v>
      </c>
      <c r="M1389" s="20">
        <v>885.37800000000004</v>
      </c>
      <c r="N1389" s="20">
        <v>1069.981</v>
      </c>
      <c r="O1389" s="20">
        <v>101.58199999999999</v>
      </c>
      <c r="P1389" s="20">
        <v>72.512</v>
      </c>
    </row>
    <row r="1390" spans="1:16" x14ac:dyDescent="0.3">
      <c r="A1390" s="31">
        <v>2017</v>
      </c>
      <c r="B1390" s="19">
        <v>318</v>
      </c>
      <c r="C1390" s="3" t="s">
        <v>98</v>
      </c>
      <c r="D1390" s="15">
        <v>12982.621999999998</v>
      </c>
      <c r="E1390" s="20">
        <v>307.86</v>
      </c>
      <c r="F1390" s="20">
        <v>1034.08</v>
      </c>
      <c r="G1390" s="20">
        <v>232.85400000000001</v>
      </c>
      <c r="H1390" s="20">
        <v>421.03399999999999</v>
      </c>
      <c r="I1390" s="20">
        <v>2878.7649999999999</v>
      </c>
      <c r="J1390" s="20">
        <v>776.60299999999995</v>
      </c>
      <c r="K1390" s="20">
        <v>1617.87</v>
      </c>
      <c r="L1390" s="20">
        <v>3088.9110000000001</v>
      </c>
      <c r="M1390" s="20">
        <v>989.83500000000004</v>
      </c>
      <c r="N1390" s="20">
        <v>426.58600000000001</v>
      </c>
      <c r="O1390" s="20">
        <v>1057.2090000000001</v>
      </c>
      <c r="P1390" s="20">
        <v>151.01499999999999</v>
      </c>
    </row>
    <row r="1391" spans="1:16" x14ac:dyDescent="0.3">
      <c r="A1391" s="31">
        <v>2017</v>
      </c>
      <c r="B1391" s="19">
        <v>322</v>
      </c>
      <c r="C1391" s="3" t="s">
        <v>99</v>
      </c>
      <c r="D1391" s="15">
        <v>11033.468000000001</v>
      </c>
      <c r="E1391" s="20">
        <v>1714.279</v>
      </c>
      <c r="F1391" s="20">
        <v>197.93100000000001</v>
      </c>
      <c r="G1391" s="20">
        <v>22.931000000000001</v>
      </c>
      <c r="H1391" s="20">
        <v>2930.7629999999999</v>
      </c>
      <c r="I1391" s="20" t="s">
        <v>168</v>
      </c>
      <c r="J1391" s="20">
        <v>1072.5050000000001</v>
      </c>
      <c r="K1391" s="20">
        <v>27.81</v>
      </c>
      <c r="L1391" s="20">
        <v>1405.348</v>
      </c>
      <c r="M1391" s="20">
        <v>1421.971</v>
      </c>
      <c r="N1391" s="20">
        <v>1235.5650000000001</v>
      </c>
      <c r="O1391" s="20">
        <v>930</v>
      </c>
      <c r="P1391" s="20">
        <v>74.364999999999995</v>
      </c>
    </row>
    <row r="1392" spans="1:16" x14ac:dyDescent="0.3">
      <c r="A1392" s="31">
        <v>2017</v>
      </c>
      <c r="B1392" s="19">
        <v>324</v>
      </c>
      <c r="C1392" s="3" t="s">
        <v>100</v>
      </c>
      <c r="D1392" s="15">
        <v>121.49699999999999</v>
      </c>
      <c r="E1392" s="20" t="s">
        <v>168</v>
      </c>
      <c r="F1392" s="20">
        <v>21.539000000000001</v>
      </c>
      <c r="G1392" s="20">
        <v>50.220999999999997</v>
      </c>
      <c r="H1392" s="20" t="s">
        <v>168</v>
      </c>
      <c r="I1392" s="20">
        <v>23.562999999999999</v>
      </c>
      <c r="J1392" s="20">
        <v>7.2229999999999999</v>
      </c>
      <c r="K1392" s="20">
        <v>0.80900000000000005</v>
      </c>
      <c r="L1392" s="20" t="s">
        <v>168</v>
      </c>
      <c r="M1392" s="20">
        <v>11.785</v>
      </c>
      <c r="N1392" s="20">
        <v>2.5710000000000002</v>
      </c>
      <c r="O1392" s="20">
        <v>0.56100000000000005</v>
      </c>
      <c r="P1392" s="20">
        <v>3.2250000000000001</v>
      </c>
    </row>
    <row r="1393" spans="1:16" x14ac:dyDescent="0.3">
      <c r="A1393" s="31">
        <v>2017</v>
      </c>
      <c r="B1393" s="19">
        <v>328</v>
      </c>
      <c r="C1393" s="3" t="s">
        <v>101</v>
      </c>
      <c r="D1393" s="15">
        <v>116.502</v>
      </c>
      <c r="E1393" s="20">
        <v>2.73</v>
      </c>
      <c r="F1393" s="20">
        <v>14.304</v>
      </c>
      <c r="G1393" s="20">
        <v>2.3239999999999998</v>
      </c>
      <c r="H1393" s="20">
        <v>5.3979999999999997</v>
      </c>
      <c r="I1393" s="20">
        <v>62.85</v>
      </c>
      <c r="J1393" s="20" t="s">
        <v>168</v>
      </c>
      <c r="K1393" s="20" t="s">
        <v>168</v>
      </c>
      <c r="L1393" s="20">
        <v>5.2130000000000001</v>
      </c>
      <c r="M1393" s="20" t="s">
        <v>168</v>
      </c>
      <c r="N1393" s="20">
        <v>11.691000000000001</v>
      </c>
      <c r="O1393" s="20">
        <v>2.4350000000000001</v>
      </c>
      <c r="P1393" s="20">
        <v>9.5570000000000004</v>
      </c>
    </row>
    <row r="1394" spans="1:16" x14ac:dyDescent="0.3">
      <c r="A1394" s="31">
        <v>2017</v>
      </c>
      <c r="B1394" s="19">
        <v>329</v>
      </c>
      <c r="C1394" s="3" t="s">
        <v>233</v>
      </c>
      <c r="D1394" s="15">
        <v>0.45800000000000002</v>
      </c>
      <c r="E1394" s="20" t="s">
        <v>168</v>
      </c>
      <c r="F1394" s="20" t="s">
        <v>168</v>
      </c>
      <c r="G1394" s="20" t="s">
        <v>168</v>
      </c>
      <c r="H1394" s="20" t="s">
        <v>168</v>
      </c>
      <c r="I1394" s="20" t="s">
        <v>168</v>
      </c>
      <c r="J1394" s="20" t="s">
        <v>168</v>
      </c>
      <c r="K1394" s="20" t="s">
        <v>168</v>
      </c>
      <c r="L1394" s="20" t="s">
        <v>168</v>
      </c>
      <c r="M1394" s="20" t="s">
        <v>168</v>
      </c>
      <c r="N1394" s="20" t="s">
        <v>168</v>
      </c>
      <c r="O1394" s="20" t="s">
        <v>168</v>
      </c>
      <c r="P1394" s="20">
        <v>0.45800000000000002</v>
      </c>
    </row>
    <row r="1395" spans="1:16" x14ac:dyDescent="0.3">
      <c r="A1395" s="31">
        <v>2017</v>
      </c>
      <c r="B1395" s="19">
        <v>330</v>
      </c>
      <c r="C1395" s="3" t="s">
        <v>102</v>
      </c>
      <c r="D1395" s="15">
        <v>1383.6649999999997</v>
      </c>
      <c r="E1395" s="20">
        <v>186.40199999999999</v>
      </c>
      <c r="F1395" s="20" t="s">
        <v>168</v>
      </c>
      <c r="G1395" s="20">
        <v>162.77799999999999</v>
      </c>
      <c r="H1395" s="20" t="s">
        <v>168</v>
      </c>
      <c r="I1395" s="20">
        <v>33.893000000000001</v>
      </c>
      <c r="J1395" s="20">
        <v>321.04899999999998</v>
      </c>
      <c r="K1395" s="20">
        <v>224.67099999999999</v>
      </c>
      <c r="L1395" s="20" t="s">
        <v>168</v>
      </c>
      <c r="M1395" s="20">
        <v>88.832999999999998</v>
      </c>
      <c r="N1395" s="20">
        <v>2.0270000000000001</v>
      </c>
      <c r="O1395" s="20">
        <v>224.625</v>
      </c>
      <c r="P1395" s="20">
        <v>139.387</v>
      </c>
    </row>
    <row r="1396" spans="1:16" x14ac:dyDescent="0.3">
      <c r="A1396" s="31">
        <v>2017</v>
      </c>
      <c r="B1396" s="19">
        <v>334</v>
      </c>
      <c r="C1396" s="3" t="s">
        <v>103</v>
      </c>
      <c r="D1396" s="15">
        <v>38849.558000000012</v>
      </c>
      <c r="E1396" s="20">
        <v>3038.6019999999999</v>
      </c>
      <c r="F1396" s="20">
        <v>2507.6759999999999</v>
      </c>
      <c r="G1396" s="20">
        <v>2879.7530000000002</v>
      </c>
      <c r="H1396" s="20">
        <v>3966.1790000000001</v>
      </c>
      <c r="I1396" s="20">
        <v>6223.9930000000004</v>
      </c>
      <c r="J1396" s="20">
        <v>3515.308</v>
      </c>
      <c r="K1396" s="20">
        <v>2943.2910000000002</v>
      </c>
      <c r="L1396" s="20">
        <v>2808.7530000000002</v>
      </c>
      <c r="M1396" s="20">
        <v>3780.8249999999998</v>
      </c>
      <c r="N1396" s="20">
        <v>3242.489</v>
      </c>
      <c r="O1396" s="20">
        <v>1910.586</v>
      </c>
      <c r="P1396" s="20">
        <v>2032.1030000000001</v>
      </c>
    </row>
    <row r="1397" spans="1:16" x14ac:dyDescent="0.3">
      <c r="A1397" s="31">
        <v>2017</v>
      </c>
      <c r="B1397" s="19">
        <v>338</v>
      </c>
      <c r="C1397" s="3" t="s">
        <v>105</v>
      </c>
      <c r="D1397" s="15">
        <v>405.97799999999995</v>
      </c>
      <c r="E1397" s="20">
        <v>73.596999999999994</v>
      </c>
      <c r="F1397" s="20">
        <v>22.565999999999999</v>
      </c>
      <c r="G1397" s="20" t="s">
        <v>168</v>
      </c>
      <c r="H1397" s="20">
        <v>4.774</v>
      </c>
      <c r="I1397" s="20">
        <v>72.994</v>
      </c>
      <c r="J1397" s="20">
        <v>43.597999999999999</v>
      </c>
      <c r="K1397" s="20" t="s">
        <v>168</v>
      </c>
      <c r="L1397" s="20">
        <v>94.447999999999993</v>
      </c>
      <c r="M1397" s="20">
        <v>5.1669999999999998</v>
      </c>
      <c r="N1397" s="20" t="s">
        <v>168</v>
      </c>
      <c r="O1397" s="20" t="s">
        <v>168</v>
      </c>
      <c r="P1397" s="20">
        <v>88.834000000000003</v>
      </c>
    </row>
    <row r="1398" spans="1:16" x14ac:dyDescent="0.3">
      <c r="A1398" s="31">
        <v>2017</v>
      </c>
      <c r="B1398" s="19">
        <v>342</v>
      </c>
      <c r="C1398" s="3" t="s">
        <v>106</v>
      </c>
      <c r="D1398" s="15">
        <v>1235.7730000000001</v>
      </c>
      <c r="E1398" s="20">
        <v>36.811</v>
      </c>
      <c r="F1398" s="20" t="s">
        <v>168</v>
      </c>
      <c r="G1398" s="20">
        <v>105.55800000000001</v>
      </c>
      <c r="H1398" s="20" t="s">
        <v>168</v>
      </c>
      <c r="I1398" s="20">
        <v>3.0990000000000002</v>
      </c>
      <c r="J1398" s="20">
        <v>112.056</v>
      </c>
      <c r="K1398" s="20">
        <v>6.6059999999999999</v>
      </c>
      <c r="L1398" s="20">
        <v>248.17599999999999</v>
      </c>
      <c r="M1398" s="20">
        <v>329.53899999999999</v>
      </c>
      <c r="N1398" s="20">
        <v>155.43</v>
      </c>
      <c r="O1398" s="20">
        <v>154.88300000000001</v>
      </c>
      <c r="P1398" s="20">
        <v>83.614999999999995</v>
      </c>
    </row>
    <row r="1399" spans="1:16" x14ac:dyDescent="0.3">
      <c r="A1399" s="31">
        <v>2017</v>
      </c>
      <c r="B1399" s="19">
        <v>346</v>
      </c>
      <c r="C1399" s="3" t="s">
        <v>107</v>
      </c>
      <c r="D1399" s="15">
        <v>16994.341</v>
      </c>
      <c r="E1399" s="20">
        <v>1169.6130000000001</v>
      </c>
      <c r="F1399" s="20">
        <v>1164.454</v>
      </c>
      <c r="G1399" s="20">
        <v>914.85400000000004</v>
      </c>
      <c r="H1399" s="20">
        <v>1335.741</v>
      </c>
      <c r="I1399" s="20">
        <v>965.06200000000001</v>
      </c>
      <c r="J1399" s="20">
        <v>1186.8530000000001</v>
      </c>
      <c r="K1399" s="20">
        <v>606.29700000000003</v>
      </c>
      <c r="L1399" s="20">
        <v>1987.5440000000001</v>
      </c>
      <c r="M1399" s="20">
        <v>1702.7539999999999</v>
      </c>
      <c r="N1399" s="20">
        <v>2070.9569999999999</v>
      </c>
      <c r="O1399" s="20">
        <v>2811.4560000000001</v>
      </c>
      <c r="P1399" s="20">
        <v>1078.7560000000001</v>
      </c>
    </row>
    <row r="1400" spans="1:16" x14ac:dyDescent="0.3">
      <c r="A1400" s="31">
        <v>2017</v>
      </c>
      <c r="B1400" s="19">
        <v>350</v>
      </c>
      <c r="C1400" s="3" t="s">
        <v>108</v>
      </c>
      <c r="D1400" s="15">
        <v>8446.9269999999997</v>
      </c>
      <c r="E1400" s="20">
        <v>396.71199999999999</v>
      </c>
      <c r="F1400" s="20">
        <v>360.05500000000001</v>
      </c>
      <c r="G1400" s="20">
        <v>1658.7560000000001</v>
      </c>
      <c r="H1400" s="20">
        <v>1058.1120000000001</v>
      </c>
      <c r="I1400" s="20">
        <v>971.58100000000002</v>
      </c>
      <c r="J1400" s="20">
        <v>1068.0250000000001</v>
      </c>
      <c r="K1400" s="20">
        <v>536.75</v>
      </c>
      <c r="L1400" s="20">
        <v>604.45399999999995</v>
      </c>
      <c r="M1400" s="20">
        <v>599.87099999999998</v>
      </c>
      <c r="N1400" s="20">
        <v>601.34299999999996</v>
      </c>
      <c r="O1400" s="20">
        <v>500.983</v>
      </c>
      <c r="P1400" s="20">
        <v>90.284999999999997</v>
      </c>
    </row>
    <row r="1401" spans="1:16" x14ac:dyDescent="0.3">
      <c r="A1401" s="31">
        <v>2017</v>
      </c>
      <c r="B1401" s="19">
        <v>352</v>
      </c>
      <c r="C1401" s="3" t="s">
        <v>109</v>
      </c>
      <c r="D1401" s="15">
        <v>48256.953999999998</v>
      </c>
      <c r="E1401" s="20">
        <v>3098.6149999999998</v>
      </c>
      <c r="F1401" s="20">
        <v>3169.9029999999998</v>
      </c>
      <c r="G1401" s="20">
        <v>1263.924</v>
      </c>
      <c r="H1401" s="20">
        <v>2457.8679999999999</v>
      </c>
      <c r="I1401" s="20">
        <v>2116.4059999999999</v>
      </c>
      <c r="J1401" s="20">
        <v>2425.5369999999998</v>
      </c>
      <c r="K1401" s="20">
        <v>2401.0740000000001</v>
      </c>
      <c r="L1401" s="20">
        <v>7350.2330000000002</v>
      </c>
      <c r="M1401" s="20">
        <v>8792.6990000000005</v>
      </c>
      <c r="N1401" s="20">
        <v>2535.0219999999999</v>
      </c>
      <c r="O1401" s="20">
        <v>6190.7610000000004</v>
      </c>
      <c r="P1401" s="20">
        <v>6454.9120000000003</v>
      </c>
    </row>
    <row r="1402" spans="1:16" x14ac:dyDescent="0.3">
      <c r="A1402" s="31">
        <v>2017</v>
      </c>
      <c r="B1402" s="19">
        <v>355</v>
      </c>
      <c r="C1402" s="3" t="s">
        <v>110</v>
      </c>
      <c r="D1402" s="15">
        <v>13941.470999999998</v>
      </c>
      <c r="E1402" s="20">
        <v>789.42399999999998</v>
      </c>
      <c r="F1402" s="20">
        <v>892.26199999999994</v>
      </c>
      <c r="G1402" s="20">
        <v>53.055</v>
      </c>
      <c r="H1402" s="20">
        <v>1663.3589999999999</v>
      </c>
      <c r="I1402" s="20">
        <v>15.685</v>
      </c>
      <c r="J1402" s="20">
        <v>499.5</v>
      </c>
      <c r="K1402" s="20">
        <v>5.3769999999999998</v>
      </c>
      <c r="L1402" s="20">
        <v>26.265999999999998</v>
      </c>
      <c r="M1402" s="20">
        <v>2565.7489999999998</v>
      </c>
      <c r="N1402" s="20">
        <v>1702.0450000000001</v>
      </c>
      <c r="O1402" s="20">
        <v>3066.0929999999998</v>
      </c>
      <c r="P1402" s="20">
        <v>2662.6559999999999</v>
      </c>
    </row>
    <row r="1403" spans="1:16" x14ac:dyDescent="0.3">
      <c r="A1403" s="31">
        <v>2017</v>
      </c>
      <c r="B1403" s="19">
        <v>357</v>
      </c>
      <c r="C1403" s="3" t="s">
        <v>234</v>
      </c>
      <c r="D1403" s="15">
        <v>28.686</v>
      </c>
      <c r="E1403" s="20">
        <v>0.222</v>
      </c>
      <c r="F1403" s="20" t="s">
        <v>168</v>
      </c>
      <c r="G1403" s="20">
        <v>0.13500000000000001</v>
      </c>
      <c r="H1403" s="20">
        <v>3.1440000000000001</v>
      </c>
      <c r="I1403" s="20" t="s">
        <v>168</v>
      </c>
      <c r="J1403" s="20" t="s">
        <v>168</v>
      </c>
      <c r="K1403" s="20" t="s">
        <v>168</v>
      </c>
      <c r="L1403" s="20">
        <v>17.02</v>
      </c>
      <c r="M1403" s="20">
        <v>8.1649999999999991</v>
      </c>
      <c r="N1403" s="20" t="s">
        <v>168</v>
      </c>
      <c r="O1403" s="20" t="s">
        <v>168</v>
      </c>
      <c r="P1403" s="20" t="s">
        <v>168</v>
      </c>
    </row>
    <row r="1404" spans="1:16" x14ac:dyDescent="0.3">
      <c r="A1404" s="31">
        <v>2017</v>
      </c>
      <c r="B1404" s="19">
        <v>366</v>
      </c>
      <c r="C1404" s="3" t="s">
        <v>111</v>
      </c>
      <c r="D1404" s="15">
        <v>146943.25600000002</v>
      </c>
      <c r="E1404" s="20">
        <v>10981.950999999999</v>
      </c>
      <c r="F1404" s="20">
        <v>5234.2030000000004</v>
      </c>
      <c r="G1404" s="20">
        <v>12300.635</v>
      </c>
      <c r="H1404" s="20">
        <v>30476.253000000001</v>
      </c>
      <c r="I1404" s="20">
        <v>8595.4079999999994</v>
      </c>
      <c r="J1404" s="20">
        <v>4392.384</v>
      </c>
      <c r="K1404" s="20">
        <v>17438.524000000001</v>
      </c>
      <c r="L1404" s="20">
        <v>6535.2529999999997</v>
      </c>
      <c r="M1404" s="20">
        <v>7682.2269999999999</v>
      </c>
      <c r="N1404" s="20">
        <v>11864.824000000001</v>
      </c>
      <c r="O1404" s="20">
        <v>8990.2659999999996</v>
      </c>
      <c r="P1404" s="20">
        <v>22451.328000000001</v>
      </c>
    </row>
    <row r="1405" spans="1:16" x14ac:dyDescent="0.3">
      <c r="A1405" s="31">
        <v>2017</v>
      </c>
      <c r="B1405" s="19">
        <v>370</v>
      </c>
      <c r="C1405" s="3" t="s">
        <v>112</v>
      </c>
      <c r="D1405" s="15">
        <v>11299.797999999999</v>
      </c>
      <c r="E1405" s="20">
        <v>307.37</v>
      </c>
      <c r="F1405" s="20">
        <v>708.43200000000002</v>
      </c>
      <c r="G1405" s="20">
        <v>265.464</v>
      </c>
      <c r="H1405" s="20">
        <v>528.29200000000003</v>
      </c>
      <c r="I1405" s="20">
        <v>292.98899999999998</v>
      </c>
      <c r="J1405" s="20">
        <v>98.262</v>
      </c>
      <c r="K1405" s="20">
        <v>629.74599999999998</v>
      </c>
      <c r="L1405" s="20">
        <v>804.53</v>
      </c>
      <c r="M1405" s="20">
        <v>1830.973</v>
      </c>
      <c r="N1405" s="20">
        <v>1682.0830000000001</v>
      </c>
      <c r="O1405" s="20">
        <v>1955.874</v>
      </c>
      <c r="P1405" s="20">
        <v>2195.7829999999999</v>
      </c>
    </row>
    <row r="1406" spans="1:16" x14ac:dyDescent="0.3">
      <c r="A1406" s="31">
        <v>2017</v>
      </c>
      <c r="B1406" s="19">
        <v>373</v>
      </c>
      <c r="C1406" s="3" t="s">
        <v>113</v>
      </c>
      <c r="D1406" s="15">
        <v>3895.0909999999999</v>
      </c>
      <c r="E1406" s="20">
        <v>347.64100000000002</v>
      </c>
      <c r="F1406" s="20">
        <v>341.916</v>
      </c>
      <c r="G1406" s="20">
        <v>464.30500000000001</v>
      </c>
      <c r="H1406" s="20">
        <v>294.02699999999999</v>
      </c>
      <c r="I1406" s="20">
        <v>484.12299999999999</v>
      </c>
      <c r="J1406" s="20">
        <v>256.33699999999999</v>
      </c>
      <c r="K1406" s="20">
        <v>391.07499999999999</v>
      </c>
      <c r="L1406" s="20">
        <v>530.94899999999996</v>
      </c>
      <c r="M1406" s="20">
        <v>112.166</v>
      </c>
      <c r="N1406" s="20">
        <v>308.13499999999999</v>
      </c>
      <c r="O1406" s="20">
        <v>181.16800000000001</v>
      </c>
      <c r="P1406" s="20">
        <v>183.249</v>
      </c>
    </row>
    <row r="1407" spans="1:16" x14ac:dyDescent="0.3">
      <c r="A1407" s="31">
        <v>2017</v>
      </c>
      <c r="B1407" s="19">
        <v>375</v>
      </c>
      <c r="C1407" s="3" t="s">
        <v>114</v>
      </c>
      <c r="D1407" s="15">
        <v>3311.0039999999999</v>
      </c>
      <c r="E1407" s="20" t="s">
        <v>168</v>
      </c>
      <c r="F1407" s="20">
        <v>30.7</v>
      </c>
      <c r="G1407" s="20">
        <v>714.07500000000005</v>
      </c>
      <c r="H1407" s="20" t="s">
        <v>168</v>
      </c>
      <c r="I1407" s="20">
        <v>353.50799999999998</v>
      </c>
      <c r="J1407" s="20" t="s">
        <v>168</v>
      </c>
      <c r="K1407" s="20" t="s">
        <v>168</v>
      </c>
      <c r="L1407" s="20" t="s">
        <v>168</v>
      </c>
      <c r="M1407" s="20" t="s">
        <v>168</v>
      </c>
      <c r="N1407" s="20" t="s">
        <v>168</v>
      </c>
      <c r="O1407" s="20">
        <v>2183.261</v>
      </c>
      <c r="P1407" s="20">
        <v>29.46</v>
      </c>
    </row>
    <row r="1408" spans="1:16" x14ac:dyDescent="0.3">
      <c r="A1408" s="31">
        <v>2017</v>
      </c>
      <c r="B1408" s="19">
        <v>378</v>
      </c>
      <c r="C1408" s="3" t="s">
        <v>116</v>
      </c>
      <c r="D1408" s="15">
        <v>4629.130000000001</v>
      </c>
      <c r="E1408" s="20">
        <v>17.23</v>
      </c>
      <c r="F1408" s="20">
        <v>1.704</v>
      </c>
      <c r="G1408" s="20">
        <v>0.45400000000000001</v>
      </c>
      <c r="H1408" s="20">
        <v>25.459</v>
      </c>
      <c r="I1408" s="20">
        <v>140.91200000000001</v>
      </c>
      <c r="J1408" s="20">
        <v>599.27800000000002</v>
      </c>
      <c r="K1408" s="20">
        <v>415.89100000000002</v>
      </c>
      <c r="L1408" s="20">
        <v>581.02200000000005</v>
      </c>
      <c r="M1408" s="20">
        <v>1026.92</v>
      </c>
      <c r="N1408" s="20">
        <v>555.66499999999996</v>
      </c>
      <c r="O1408" s="20">
        <v>1254.942</v>
      </c>
      <c r="P1408" s="20">
        <v>9.6530000000000005</v>
      </c>
    </row>
    <row r="1409" spans="1:16" x14ac:dyDescent="0.3">
      <c r="A1409" s="31">
        <v>2017</v>
      </c>
      <c r="B1409" s="19">
        <v>382</v>
      </c>
      <c r="C1409" s="3" t="s">
        <v>117</v>
      </c>
      <c r="D1409" s="15">
        <v>12691.1</v>
      </c>
      <c r="E1409" s="20">
        <v>532.09</v>
      </c>
      <c r="F1409" s="20">
        <v>225.26400000000001</v>
      </c>
      <c r="G1409" s="20">
        <v>329.33800000000002</v>
      </c>
      <c r="H1409" s="20">
        <v>646.56500000000005</v>
      </c>
      <c r="I1409" s="20">
        <v>1241.2329999999999</v>
      </c>
      <c r="J1409" s="20">
        <v>1007.121</v>
      </c>
      <c r="K1409" s="20">
        <v>1391.934</v>
      </c>
      <c r="L1409" s="20">
        <v>632.50300000000004</v>
      </c>
      <c r="M1409" s="20">
        <v>1505.702</v>
      </c>
      <c r="N1409" s="20">
        <v>1321.3520000000001</v>
      </c>
      <c r="O1409" s="20">
        <v>2303.6469999999999</v>
      </c>
      <c r="P1409" s="20">
        <v>1554.3510000000001</v>
      </c>
    </row>
    <row r="1410" spans="1:16" x14ac:dyDescent="0.3">
      <c r="A1410" s="31">
        <v>2017</v>
      </c>
      <c r="B1410" s="19">
        <v>386</v>
      </c>
      <c r="C1410" s="3" t="s">
        <v>118</v>
      </c>
      <c r="D1410" s="15">
        <v>16685.955000000002</v>
      </c>
      <c r="E1410" s="20">
        <v>2029.9190000000001</v>
      </c>
      <c r="F1410" s="20">
        <v>1428.8589999999999</v>
      </c>
      <c r="G1410" s="20">
        <v>1026.0440000000001</v>
      </c>
      <c r="H1410" s="20">
        <v>897.92700000000002</v>
      </c>
      <c r="I1410" s="20">
        <v>1417.933</v>
      </c>
      <c r="J1410" s="20">
        <v>1302.028</v>
      </c>
      <c r="K1410" s="20">
        <v>1621.9359999999999</v>
      </c>
      <c r="L1410" s="20">
        <v>1408.835</v>
      </c>
      <c r="M1410" s="20">
        <v>1419.3579999999999</v>
      </c>
      <c r="N1410" s="20">
        <v>1050.0170000000001</v>
      </c>
      <c r="O1410" s="20">
        <v>1583.923</v>
      </c>
      <c r="P1410" s="20">
        <v>1499.1759999999999</v>
      </c>
    </row>
    <row r="1411" spans="1:16" x14ac:dyDescent="0.3">
      <c r="A1411" s="31">
        <v>2017</v>
      </c>
      <c r="B1411" s="19">
        <v>388</v>
      </c>
      <c r="C1411" s="3" t="s">
        <v>119</v>
      </c>
      <c r="D1411" s="15">
        <v>1717269.5989999999</v>
      </c>
      <c r="E1411" s="20">
        <v>37404.544999999998</v>
      </c>
      <c r="F1411" s="20">
        <v>51611.731</v>
      </c>
      <c r="G1411" s="20">
        <v>124571.473</v>
      </c>
      <c r="H1411" s="20">
        <v>86444.985000000001</v>
      </c>
      <c r="I1411" s="20">
        <v>183310.33100000001</v>
      </c>
      <c r="J1411" s="20">
        <v>187957.73300000001</v>
      </c>
      <c r="K1411" s="20">
        <v>264231.44</v>
      </c>
      <c r="L1411" s="20">
        <v>159348.37899999999</v>
      </c>
      <c r="M1411" s="20">
        <v>112394.912</v>
      </c>
      <c r="N1411" s="20">
        <v>92149.445999999996</v>
      </c>
      <c r="O1411" s="20">
        <v>135087.77100000001</v>
      </c>
      <c r="P1411" s="20">
        <v>282756.853</v>
      </c>
    </row>
    <row r="1412" spans="1:16" x14ac:dyDescent="0.3">
      <c r="A1412" s="31">
        <v>2017</v>
      </c>
      <c r="B1412" s="19">
        <v>389</v>
      </c>
      <c r="C1412" s="3" t="s">
        <v>120</v>
      </c>
      <c r="D1412" s="15">
        <v>767.97900000000004</v>
      </c>
      <c r="E1412" s="20">
        <v>81.126000000000005</v>
      </c>
      <c r="F1412" s="20">
        <v>50.161999999999999</v>
      </c>
      <c r="G1412" s="20">
        <v>145.64400000000001</v>
      </c>
      <c r="H1412" s="20">
        <v>64.453000000000003</v>
      </c>
      <c r="I1412" s="20">
        <v>75.122</v>
      </c>
      <c r="J1412" s="20">
        <v>28.965</v>
      </c>
      <c r="K1412" s="20">
        <v>22.849</v>
      </c>
      <c r="L1412" s="20">
        <v>67.164000000000001</v>
      </c>
      <c r="M1412" s="20">
        <v>109.39400000000001</v>
      </c>
      <c r="N1412" s="20">
        <v>91.052999999999997</v>
      </c>
      <c r="O1412" s="20">
        <v>17.617999999999999</v>
      </c>
      <c r="P1412" s="20">
        <v>14.429</v>
      </c>
    </row>
    <row r="1413" spans="1:16" x14ac:dyDescent="0.3">
      <c r="A1413" s="31">
        <v>2017</v>
      </c>
      <c r="B1413" s="19">
        <v>391</v>
      </c>
      <c r="C1413" s="3" t="s">
        <v>121</v>
      </c>
      <c r="D1413" s="15">
        <v>5.1219999999999999</v>
      </c>
      <c r="E1413" s="20">
        <v>0.58499999999999996</v>
      </c>
      <c r="F1413" s="20">
        <v>1.1419999999999999</v>
      </c>
      <c r="G1413" s="20">
        <v>1.3160000000000001</v>
      </c>
      <c r="H1413" s="20">
        <v>0.75800000000000001</v>
      </c>
      <c r="I1413" s="20" t="s">
        <v>168</v>
      </c>
      <c r="J1413" s="20" t="s">
        <v>168</v>
      </c>
      <c r="K1413" s="20" t="s">
        <v>168</v>
      </c>
      <c r="L1413" s="20" t="s">
        <v>168</v>
      </c>
      <c r="M1413" s="20" t="s">
        <v>168</v>
      </c>
      <c r="N1413" s="20" t="s">
        <v>168</v>
      </c>
      <c r="O1413" s="20" t="s">
        <v>168</v>
      </c>
      <c r="P1413" s="20">
        <v>1.321</v>
      </c>
    </row>
    <row r="1414" spans="1:16" x14ac:dyDescent="0.3">
      <c r="A1414" s="31">
        <v>2017</v>
      </c>
      <c r="B1414" s="19">
        <v>393</v>
      </c>
      <c r="C1414" s="3" t="s">
        <v>122</v>
      </c>
      <c r="D1414" s="15">
        <v>313.99</v>
      </c>
      <c r="E1414" s="20">
        <v>0.33500000000000002</v>
      </c>
      <c r="F1414" s="20">
        <v>0.83199999999999996</v>
      </c>
      <c r="G1414" s="20">
        <v>24.870999999999999</v>
      </c>
      <c r="H1414" s="20" t="s">
        <v>168</v>
      </c>
      <c r="I1414" s="20">
        <v>15.837</v>
      </c>
      <c r="J1414" s="20">
        <v>1.675</v>
      </c>
      <c r="K1414" s="20">
        <v>128.45099999999999</v>
      </c>
      <c r="L1414" s="20">
        <v>50.296999999999997</v>
      </c>
      <c r="M1414" s="20">
        <v>0.95099999999999996</v>
      </c>
      <c r="N1414" s="20">
        <v>15.874000000000001</v>
      </c>
      <c r="O1414" s="20">
        <v>1.3420000000000001</v>
      </c>
      <c r="P1414" s="20">
        <v>73.525000000000006</v>
      </c>
    </row>
    <row r="1415" spans="1:16" x14ac:dyDescent="0.3">
      <c r="A1415" s="31">
        <v>2017</v>
      </c>
      <c r="B1415" s="19">
        <v>395</v>
      </c>
      <c r="C1415" s="3" t="s">
        <v>123</v>
      </c>
      <c r="D1415" s="15">
        <v>35.512999999999991</v>
      </c>
      <c r="E1415" s="20">
        <v>16.765999999999998</v>
      </c>
      <c r="F1415" s="20">
        <v>16.896000000000001</v>
      </c>
      <c r="G1415" s="20">
        <v>0.55900000000000005</v>
      </c>
      <c r="H1415" s="20">
        <v>0.68600000000000005</v>
      </c>
      <c r="I1415" s="20" t="s">
        <v>168</v>
      </c>
      <c r="J1415" s="20" t="s">
        <v>168</v>
      </c>
      <c r="K1415" s="20" t="s">
        <v>168</v>
      </c>
      <c r="L1415" s="20" t="s">
        <v>168</v>
      </c>
      <c r="M1415" s="20">
        <v>0.20699999999999999</v>
      </c>
      <c r="N1415" s="20">
        <v>0.28199999999999997</v>
      </c>
      <c r="O1415" s="20">
        <v>0.11700000000000001</v>
      </c>
      <c r="P1415" s="20" t="s">
        <v>168</v>
      </c>
    </row>
    <row r="1416" spans="1:16" x14ac:dyDescent="0.3">
      <c r="A1416" s="31">
        <v>2017</v>
      </c>
      <c r="B1416" s="19">
        <v>400</v>
      </c>
      <c r="C1416" s="3" t="s">
        <v>124</v>
      </c>
      <c r="D1416" s="15">
        <v>12288503.154000001</v>
      </c>
      <c r="E1416" s="20">
        <v>784668.40700000001</v>
      </c>
      <c r="F1416" s="20">
        <v>745349.826</v>
      </c>
      <c r="G1416" s="20">
        <v>966707.853</v>
      </c>
      <c r="H1416" s="20">
        <v>1016658.552</v>
      </c>
      <c r="I1416" s="20">
        <v>1212747.5859999999</v>
      </c>
      <c r="J1416" s="20">
        <v>1072674.2</v>
      </c>
      <c r="K1416" s="20">
        <v>1394449.551</v>
      </c>
      <c r="L1416" s="20">
        <v>973831.88800000004</v>
      </c>
      <c r="M1416" s="20">
        <v>1023133.528</v>
      </c>
      <c r="N1416" s="20">
        <v>925943.22100000002</v>
      </c>
      <c r="O1416" s="20">
        <v>1004745.225</v>
      </c>
      <c r="P1416" s="20">
        <v>1167593.317</v>
      </c>
    </row>
    <row r="1417" spans="1:16" x14ac:dyDescent="0.3">
      <c r="A1417" s="31">
        <v>2017</v>
      </c>
      <c r="B1417" s="19">
        <v>404</v>
      </c>
      <c r="C1417" s="3" t="s">
        <v>125</v>
      </c>
      <c r="D1417" s="15">
        <v>2235548.568</v>
      </c>
      <c r="E1417" s="20">
        <v>110460.163</v>
      </c>
      <c r="F1417" s="20">
        <v>124693.86599999999</v>
      </c>
      <c r="G1417" s="20">
        <v>197496.86600000001</v>
      </c>
      <c r="H1417" s="20">
        <v>91372.047999999995</v>
      </c>
      <c r="I1417" s="20">
        <v>120617.784</v>
      </c>
      <c r="J1417" s="20">
        <v>361731.071</v>
      </c>
      <c r="K1417" s="20">
        <v>431723.30499999999</v>
      </c>
      <c r="L1417" s="20">
        <v>120183.16499999999</v>
      </c>
      <c r="M1417" s="20">
        <v>87668.853000000003</v>
      </c>
      <c r="N1417" s="20">
        <v>157292.565</v>
      </c>
      <c r="O1417" s="20">
        <v>103200.261</v>
      </c>
      <c r="P1417" s="20">
        <v>329108.62099999998</v>
      </c>
    </row>
    <row r="1418" spans="1:16" x14ac:dyDescent="0.3">
      <c r="A1418" s="31">
        <v>2017</v>
      </c>
      <c r="B1418" s="19">
        <v>406</v>
      </c>
      <c r="C1418" s="7" t="s">
        <v>126</v>
      </c>
      <c r="D1418" s="15">
        <v>10.978</v>
      </c>
      <c r="E1418" s="20" t="s">
        <v>168</v>
      </c>
      <c r="F1418" s="20">
        <v>2.2069999999999999</v>
      </c>
      <c r="G1418" s="20">
        <v>1.9159999999999999</v>
      </c>
      <c r="H1418" s="20" t="s">
        <v>168</v>
      </c>
      <c r="I1418" s="20">
        <v>0.68799999999999994</v>
      </c>
      <c r="J1418" s="20">
        <v>2.1139999999999999</v>
      </c>
      <c r="K1418" s="20" t="s">
        <v>168</v>
      </c>
      <c r="L1418" s="20">
        <v>1.0620000000000001</v>
      </c>
      <c r="M1418" s="20">
        <v>1.6060000000000001</v>
      </c>
      <c r="N1418" s="20" t="s">
        <v>168</v>
      </c>
      <c r="O1418" s="20" t="s">
        <v>168</v>
      </c>
      <c r="P1418" s="20">
        <v>1.385</v>
      </c>
    </row>
    <row r="1419" spans="1:16" x14ac:dyDescent="0.3">
      <c r="A1419" s="31">
        <v>2017</v>
      </c>
      <c r="B1419" s="19">
        <v>408</v>
      </c>
      <c r="C1419" s="7" t="s">
        <v>246</v>
      </c>
      <c r="D1419" s="15">
        <v>0.82400000000000007</v>
      </c>
      <c r="E1419" s="20" t="s">
        <v>168</v>
      </c>
      <c r="F1419" s="20" t="s">
        <v>168</v>
      </c>
      <c r="G1419" s="20" t="s">
        <v>168</v>
      </c>
      <c r="H1419" s="20">
        <v>0.14199999999999999</v>
      </c>
      <c r="I1419" s="20">
        <v>0.38300000000000001</v>
      </c>
      <c r="J1419" s="20">
        <v>0.29899999999999999</v>
      </c>
      <c r="K1419" s="20" t="s">
        <v>168</v>
      </c>
      <c r="L1419" s="20" t="s">
        <v>168</v>
      </c>
      <c r="M1419" s="20" t="s">
        <v>168</v>
      </c>
      <c r="N1419" s="20" t="s">
        <v>168</v>
      </c>
      <c r="O1419" s="20" t="s">
        <v>168</v>
      </c>
      <c r="P1419" s="20" t="s">
        <v>168</v>
      </c>
    </row>
    <row r="1420" spans="1:16" x14ac:dyDescent="0.3">
      <c r="A1420" s="31">
        <v>2017</v>
      </c>
      <c r="B1420" s="19">
        <v>412</v>
      </c>
      <c r="C1420" s="3" t="s">
        <v>127</v>
      </c>
      <c r="D1420" s="15">
        <v>838469.62900000007</v>
      </c>
      <c r="E1420" s="20">
        <v>45536.542999999998</v>
      </c>
      <c r="F1420" s="20">
        <v>45081.355000000003</v>
      </c>
      <c r="G1420" s="20">
        <v>61258.434999999998</v>
      </c>
      <c r="H1420" s="20">
        <v>80605.115000000005</v>
      </c>
      <c r="I1420" s="20">
        <v>83119.183000000005</v>
      </c>
      <c r="J1420" s="20">
        <v>82134.631999999998</v>
      </c>
      <c r="K1420" s="20">
        <v>50791.445</v>
      </c>
      <c r="L1420" s="20">
        <v>73078.808999999994</v>
      </c>
      <c r="M1420" s="20">
        <v>72456.063999999998</v>
      </c>
      <c r="N1420" s="20">
        <v>73037.023000000001</v>
      </c>
      <c r="O1420" s="20">
        <v>80327.588000000003</v>
      </c>
      <c r="P1420" s="20">
        <v>91043.437000000005</v>
      </c>
    </row>
    <row r="1421" spans="1:16" x14ac:dyDescent="0.3">
      <c r="A1421" s="31">
        <v>2017</v>
      </c>
      <c r="B1421" s="19">
        <v>413</v>
      </c>
      <c r="C1421" s="3" t="s">
        <v>128</v>
      </c>
      <c r="D1421" s="15">
        <v>24.77</v>
      </c>
      <c r="E1421" s="20">
        <v>1.2350000000000001</v>
      </c>
      <c r="F1421" s="20">
        <v>1.3</v>
      </c>
      <c r="G1421" s="20">
        <v>8.5540000000000003</v>
      </c>
      <c r="H1421" s="20" t="s">
        <v>168</v>
      </c>
      <c r="I1421" s="20" t="s">
        <v>168</v>
      </c>
      <c r="J1421" s="20">
        <v>1.5</v>
      </c>
      <c r="K1421" s="20" t="s">
        <v>168</v>
      </c>
      <c r="L1421" s="20" t="s">
        <v>168</v>
      </c>
      <c r="M1421" s="20" t="s">
        <v>168</v>
      </c>
      <c r="N1421" s="20">
        <v>0.65100000000000002</v>
      </c>
      <c r="O1421" s="20">
        <v>10.88</v>
      </c>
      <c r="P1421" s="20">
        <v>0.65</v>
      </c>
    </row>
    <row r="1422" spans="1:16" x14ac:dyDescent="0.3">
      <c r="A1422" s="31">
        <v>2017</v>
      </c>
      <c r="B1422" s="19">
        <v>416</v>
      </c>
      <c r="C1422" s="3" t="s">
        <v>129</v>
      </c>
      <c r="D1422" s="15">
        <v>15762.190999999999</v>
      </c>
      <c r="E1422" s="20">
        <v>1322.1679999999999</v>
      </c>
      <c r="F1422" s="20">
        <v>1371.721</v>
      </c>
      <c r="G1422" s="20">
        <v>314.19600000000003</v>
      </c>
      <c r="H1422" s="20">
        <v>521.20100000000002</v>
      </c>
      <c r="I1422" s="20">
        <v>1037.3589999999999</v>
      </c>
      <c r="J1422" s="20">
        <v>580.65</v>
      </c>
      <c r="K1422" s="20">
        <v>490.22199999999998</v>
      </c>
      <c r="L1422" s="20">
        <v>834.21199999999999</v>
      </c>
      <c r="M1422" s="20">
        <v>1236.3489999999999</v>
      </c>
      <c r="N1422" s="20">
        <v>588.79499999999996</v>
      </c>
      <c r="O1422" s="20">
        <v>3864.0990000000002</v>
      </c>
      <c r="P1422" s="20">
        <v>3601.2190000000001</v>
      </c>
    </row>
    <row r="1423" spans="1:16" x14ac:dyDescent="0.3">
      <c r="A1423" s="31">
        <v>2017</v>
      </c>
      <c r="B1423" s="19">
        <v>421</v>
      </c>
      <c r="C1423" s="3" t="s">
        <v>130</v>
      </c>
      <c r="D1423" s="15">
        <v>1158.3649999999998</v>
      </c>
      <c r="E1423" s="20">
        <v>1.206</v>
      </c>
      <c r="F1423" s="20">
        <v>0.14000000000000001</v>
      </c>
      <c r="G1423" s="20" t="s">
        <v>168</v>
      </c>
      <c r="H1423" s="20">
        <v>116.676</v>
      </c>
      <c r="I1423" s="20">
        <v>1036.855</v>
      </c>
      <c r="J1423" s="20" t="s">
        <v>168</v>
      </c>
      <c r="K1423" s="20">
        <v>1.119</v>
      </c>
      <c r="L1423" s="20" t="s">
        <v>168</v>
      </c>
      <c r="M1423" s="20" t="s">
        <v>168</v>
      </c>
      <c r="N1423" s="20" t="s">
        <v>168</v>
      </c>
      <c r="O1423" s="20" t="s">
        <v>168</v>
      </c>
      <c r="P1423" s="20">
        <v>2.3690000000000002</v>
      </c>
    </row>
    <row r="1424" spans="1:16" x14ac:dyDescent="0.3">
      <c r="A1424" s="31">
        <v>2017</v>
      </c>
      <c r="B1424" s="19">
        <v>424</v>
      </c>
      <c r="C1424" s="3" t="s">
        <v>131</v>
      </c>
      <c r="D1424" s="15">
        <v>5393.8530000000001</v>
      </c>
      <c r="E1424" s="20">
        <v>316.976</v>
      </c>
      <c r="F1424" s="20">
        <v>252.30600000000001</v>
      </c>
      <c r="G1424" s="20">
        <v>207.32900000000001</v>
      </c>
      <c r="H1424" s="20">
        <v>484.44499999999999</v>
      </c>
      <c r="I1424" s="20">
        <v>371.71100000000001</v>
      </c>
      <c r="J1424" s="20">
        <v>325.43799999999999</v>
      </c>
      <c r="K1424" s="20">
        <v>279.79000000000002</v>
      </c>
      <c r="L1424" s="20">
        <v>510.12200000000001</v>
      </c>
      <c r="M1424" s="20">
        <v>518.97799999999995</v>
      </c>
      <c r="N1424" s="20">
        <v>501.76900000000001</v>
      </c>
      <c r="O1424" s="20">
        <v>1240.72</v>
      </c>
      <c r="P1424" s="20">
        <v>384.26900000000001</v>
      </c>
    </row>
    <row r="1425" spans="1:16" x14ac:dyDescent="0.3">
      <c r="A1425" s="31">
        <v>2017</v>
      </c>
      <c r="B1425" s="19">
        <v>428</v>
      </c>
      <c r="C1425" s="3" t="s">
        <v>132</v>
      </c>
      <c r="D1425" s="15">
        <v>3893.2860000000005</v>
      </c>
      <c r="E1425" s="20">
        <v>90.525999999999996</v>
      </c>
      <c r="F1425" s="20">
        <v>1396.5070000000001</v>
      </c>
      <c r="G1425" s="20">
        <v>104.684</v>
      </c>
      <c r="H1425" s="20">
        <v>128.07599999999999</v>
      </c>
      <c r="I1425" s="20">
        <v>929.17200000000003</v>
      </c>
      <c r="J1425" s="20">
        <v>174.536</v>
      </c>
      <c r="K1425" s="20">
        <v>104.51600000000001</v>
      </c>
      <c r="L1425" s="20">
        <v>203.68799999999999</v>
      </c>
      <c r="M1425" s="20">
        <v>187.33199999999999</v>
      </c>
      <c r="N1425" s="20">
        <v>259.14999999999998</v>
      </c>
      <c r="O1425" s="20">
        <v>212.185</v>
      </c>
      <c r="P1425" s="20">
        <v>102.914</v>
      </c>
    </row>
    <row r="1426" spans="1:16" x14ac:dyDescent="0.3">
      <c r="A1426" s="31">
        <v>2017</v>
      </c>
      <c r="B1426" s="19">
        <v>432</v>
      </c>
      <c r="C1426" s="3" t="s">
        <v>133</v>
      </c>
      <c r="D1426" s="15">
        <v>346.803</v>
      </c>
      <c r="E1426" s="20">
        <v>33.046999999999997</v>
      </c>
      <c r="F1426" s="20">
        <v>49.514000000000003</v>
      </c>
      <c r="G1426" s="20">
        <v>23.916</v>
      </c>
      <c r="H1426" s="20">
        <v>2.69</v>
      </c>
      <c r="I1426" s="20">
        <v>19.501999999999999</v>
      </c>
      <c r="J1426" s="20">
        <v>68.552999999999997</v>
      </c>
      <c r="K1426" s="20">
        <v>7.2649999999999997</v>
      </c>
      <c r="L1426" s="20">
        <v>57.465000000000003</v>
      </c>
      <c r="M1426" s="20">
        <v>1.972</v>
      </c>
      <c r="N1426" s="20">
        <v>3.38</v>
      </c>
      <c r="O1426" s="20">
        <v>37.927999999999997</v>
      </c>
      <c r="P1426" s="20">
        <v>41.570999999999998</v>
      </c>
    </row>
    <row r="1427" spans="1:16" x14ac:dyDescent="0.3">
      <c r="A1427" s="31">
        <v>2017</v>
      </c>
      <c r="B1427" s="19">
        <v>436</v>
      </c>
      <c r="C1427" s="3" t="s">
        <v>134</v>
      </c>
      <c r="D1427" s="15">
        <v>63472.416000000005</v>
      </c>
      <c r="E1427" s="20">
        <v>8405.39</v>
      </c>
      <c r="F1427" s="20">
        <v>3907.279</v>
      </c>
      <c r="G1427" s="20">
        <v>4448.0739999999996</v>
      </c>
      <c r="H1427" s="20">
        <v>6262.3069999999998</v>
      </c>
      <c r="I1427" s="20">
        <v>3055.0770000000002</v>
      </c>
      <c r="J1427" s="20">
        <v>3594.2489999999998</v>
      </c>
      <c r="K1427" s="20">
        <v>2738.6979999999999</v>
      </c>
      <c r="L1427" s="20">
        <v>4099.125</v>
      </c>
      <c r="M1427" s="20">
        <v>4730.9129999999996</v>
      </c>
      <c r="N1427" s="20">
        <v>11471.968000000001</v>
      </c>
      <c r="O1427" s="20">
        <v>5879.3680000000004</v>
      </c>
      <c r="P1427" s="20">
        <v>4879.9679999999998</v>
      </c>
    </row>
    <row r="1428" spans="1:16" x14ac:dyDescent="0.3">
      <c r="A1428" s="31">
        <v>2017</v>
      </c>
      <c r="B1428" s="19">
        <v>442</v>
      </c>
      <c r="C1428" s="3" t="s">
        <v>135</v>
      </c>
      <c r="D1428" s="15">
        <v>37670.078999999998</v>
      </c>
      <c r="E1428" s="20">
        <v>5823.4120000000003</v>
      </c>
      <c r="F1428" s="20">
        <v>86.45</v>
      </c>
      <c r="G1428" s="20">
        <v>3809.4169999999999</v>
      </c>
      <c r="H1428" s="20">
        <v>797.649</v>
      </c>
      <c r="I1428" s="20">
        <v>284.83499999999998</v>
      </c>
      <c r="J1428" s="20">
        <v>5320.018</v>
      </c>
      <c r="K1428" s="20">
        <v>4250.0630000000001</v>
      </c>
      <c r="L1428" s="20">
        <v>991.39200000000005</v>
      </c>
      <c r="M1428" s="20">
        <v>10635.603999999999</v>
      </c>
      <c r="N1428" s="20">
        <v>1299.4829999999999</v>
      </c>
      <c r="O1428" s="20">
        <v>273.02300000000002</v>
      </c>
      <c r="P1428" s="20">
        <v>4098.7330000000002</v>
      </c>
    </row>
    <row r="1429" spans="1:16" x14ac:dyDescent="0.3">
      <c r="A1429" s="31">
        <v>2017</v>
      </c>
      <c r="B1429" s="19">
        <v>446</v>
      </c>
      <c r="C1429" s="3" t="s">
        <v>235</v>
      </c>
      <c r="D1429" s="15">
        <v>2.653</v>
      </c>
      <c r="E1429" s="20" t="s">
        <v>168</v>
      </c>
      <c r="F1429" s="20">
        <v>0.81399999999999995</v>
      </c>
      <c r="G1429" s="20" t="s">
        <v>168</v>
      </c>
      <c r="H1429" s="20" t="s">
        <v>168</v>
      </c>
      <c r="I1429" s="20">
        <v>0.107</v>
      </c>
      <c r="J1429" s="20" t="s">
        <v>168</v>
      </c>
      <c r="K1429" s="20" t="s">
        <v>168</v>
      </c>
      <c r="L1429" s="20" t="s">
        <v>168</v>
      </c>
      <c r="M1429" s="20" t="s">
        <v>168</v>
      </c>
      <c r="N1429" s="20" t="s">
        <v>168</v>
      </c>
      <c r="O1429" s="20">
        <v>0.87</v>
      </c>
      <c r="P1429" s="20">
        <v>0.86199999999999999</v>
      </c>
    </row>
    <row r="1430" spans="1:16" x14ac:dyDescent="0.3">
      <c r="A1430" s="31">
        <v>2017</v>
      </c>
      <c r="B1430" s="19">
        <v>448</v>
      </c>
      <c r="C1430" s="3" t="s">
        <v>136</v>
      </c>
      <c r="D1430" s="15">
        <v>20904.131000000001</v>
      </c>
      <c r="E1430" s="20">
        <v>1810.0039999999999</v>
      </c>
      <c r="F1430" s="20">
        <v>1317.944</v>
      </c>
      <c r="G1430" s="20">
        <v>1576.8140000000001</v>
      </c>
      <c r="H1430" s="20">
        <v>1353.0920000000001</v>
      </c>
      <c r="I1430" s="20">
        <v>1982.086</v>
      </c>
      <c r="J1430" s="20">
        <v>1378.8969999999999</v>
      </c>
      <c r="K1430" s="20">
        <v>1833.7739999999999</v>
      </c>
      <c r="L1430" s="20">
        <v>1631.2090000000001</v>
      </c>
      <c r="M1430" s="20">
        <v>2427.9940000000001</v>
      </c>
      <c r="N1430" s="20">
        <v>1780.8330000000001</v>
      </c>
      <c r="O1430" s="20">
        <v>2194.9589999999998</v>
      </c>
      <c r="P1430" s="20">
        <v>1616.5250000000001</v>
      </c>
    </row>
    <row r="1431" spans="1:16" x14ac:dyDescent="0.3">
      <c r="A1431" s="31">
        <v>2017</v>
      </c>
      <c r="B1431" s="19">
        <v>449</v>
      </c>
      <c r="C1431" s="3" t="s">
        <v>137</v>
      </c>
      <c r="D1431" s="15">
        <v>7137.3279999999995</v>
      </c>
      <c r="E1431" s="20" t="s">
        <v>168</v>
      </c>
      <c r="F1431" s="20" t="s">
        <v>168</v>
      </c>
      <c r="G1431" s="20" t="s">
        <v>168</v>
      </c>
      <c r="H1431" s="20" t="s">
        <v>168</v>
      </c>
      <c r="I1431" s="20" t="s">
        <v>168</v>
      </c>
      <c r="J1431" s="20" t="s">
        <v>168</v>
      </c>
      <c r="K1431" s="20" t="s">
        <v>168</v>
      </c>
      <c r="L1431" s="20">
        <v>434.63299999999998</v>
      </c>
      <c r="M1431" s="20">
        <v>2199.52</v>
      </c>
      <c r="N1431" s="20">
        <v>2903.1750000000002</v>
      </c>
      <c r="O1431" s="20" t="s">
        <v>168</v>
      </c>
      <c r="P1431" s="20">
        <v>1600</v>
      </c>
    </row>
    <row r="1432" spans="1:16" x14ac:dyDescent="0.3">
      <c r="A1432" s="31">
        <v>2017</v>
      </c>
      <c r="B1432" s="19">
        <v>452</v>
      </c>
      <c r="C1432" s="3" t="s">
        <v>138</v>
      </c>
      <c r="D1432" s="15">
        <v>320.71299999999997</v>
      </c>
      <c r="E1432" s="20">
        <v>9.3859999999999992</v>
      </c>
      <c r="F1432" s="20">
        <v>36.978999999999999</v>
      </c>
      <c r="G1432" s="20">
        <v>12.616</v>
      </c>
      <c r="H1432" s="20">
        <v>61.901000000000003</v>
      </c>
      <c r="I1432" s="20">
        <v>24.751999999999999</v>
      </c>
      <c r="J1432" s="20">
        <v>83.218999999999994</v>
      </c>
      <c r="K1432" s="20">
        <v>7.319</v>
      </c>
      <c r="L1432" s="20">
        <v>22.574000000000002</v>
      </c>
      <c r="M1432" s="20">
        <v>2.7869999999999999</v>
      </c>
      <c r="N1432" s="20">
        <v>9.2880000000000003</v>
      </c>
      <c r="O1432" s="20">
        <v>32.51</v>
      </c>
      <c r="P1432" s="20">
        <v>17.382000000000001</v>
      </c>
    </row>
    <row r="1433" spans="1:16" x14ac:dyDescent="0.3">
      <c r="A1433" s="31">
        <v>2017</v>
      </c>
      <c r="B1433" s="19">
        <v>453</v>
      </c>
      <c r="C1433" s="7" t="s">
        <v>139</v>
      </c>
      <c r="D1433" s="15">
        <v>225.85100000000003</v>
      </c>
      <c r="E1433" s="20">
        <v>2.0630000000000002</v>
      </c>
      <c r="F1433" s="20">
        <v>2.3610000000000002</v>
      </c>
      <c r="G1433" s="20">
        <v>12.579000000000001</v>
      </c>
      <c r="H1433" s="20">
        <v>18.920000000000002</v>
      </c>
      <c r="I1433" s="20">
        <v>52.902999999999999</v>
      </c>
      <c r="J1433" s="20">
        <v>23.260999999999999</v>
      </c>
      <c r="K1433" s="20">
        <v>43.77</v>
      </c>
      <c r="L1433" s="20">
        <v>43.006</v>
      </c>
      <c r="M1433" s="20">
        <v>20.925000000000001</v>
      </c>
      <c r="N1433" s="20">
        <v>4.1379999999999999</v>
      </c>
      <c r="O1433" s="20" t="s">
        <v>168</v>
      </c>
      <c r="P1433" s="20">
        <v>1.925</v>
      </c>
    </row>
    <row r="1434" spans="1:16" x14ac:dyDescent="0.3">
      <c r="A1434" s="22">
        <v>2017</v>
      </c>
      <c r="B1434" s="21">
        <v>454</v>
      </c>
      <c r="C1434" s="7" t="s">
        <v>140</v>
      </c>
      <c r="D1434" s="15">
        <v>8.1349999999999998</v>
      </c>
      <c r="E1434" s="20" t="s">
        <v>168</v>
      </c>
      <c r="F1434" s="20" t="s">
        <v>168</v>
      </c>
      <c r="G1434" s="20" t="s">
        <v>168</v>
      </c>
      <c r="H1434" s="20">
        <v>0.13</v>
      </c>
      <c r="I1434" s="20">
        <v>1.373</v>
      </c>
      <c r="J1434" s="20">
        <v>6.6319999999999997</v>
      </c>
      <c r="K1434" s="20" t="s">
        <v>168</v>
      </c>
      <c r="L1434" s="20" t="s">
        <v>168</v>
      </c>
      <c r="M1434" s="20" t="s">
        <v>168</v>
      </c>
      <c r="N1434" s="20" t="s">
        <v>168</v>
      </c>
      <c r="O1434" s="20" t="s">
        <v>168</v>
      </c>
      <c r="P1434" s="20" t="s">
        <v>168</v>
      </c>
    </row>
    <row r="1435" spans="1:16" x14ac:dyDescent="0.3">
      <c r="A1435" s="31">
        <v>2017</v>
      </c>
      <c r="B1435" s="19">
        <v>456</v>
      </c>
      <c r="C1435" s="3" t="s">
        <v>141</v>
      </c>
      <c r="D1435" s="15">
        <v>17776.199000000001</v>
      </c>
      <c r="E1435" s="20">
        <v>946.52300000000002</v>
      </c>
      <c r="F1435" s="20">
        <v>1354.748</v>
      </c>
      <c r="G1435" s="20">
        <v>1561.549</v>
      </c>
      <c r="H1435" s="20">
        <v>984.84199999999998</v>
      </c>
      <c r="I1435" s="20">
        <v>1984.078</v>
      </c>
      <c r="J1435" s="20">
        <v>1181.4559999999999</v>
      </c>
      <c r="K1435" s="20">
        <v>1566.8720000000001</v>
      </c>
      <c r="L1435" s="20">
        <v>1953.3720000000001</v>
      </c>
      <c r="M1435" s="20">
        <v>1563.588</v>
      </c>
      <c r="N1435" s="20">
        <v>1417.8409999999999</v>
      </c>
      <c r="O1435" s="20">
        <v>1776.402</v>
      </c>
      <c r="P1435" s="20">
        <v>1484.9280000000001</v>
      </c>
    </row>
    <row r="1436" spans="1:16" x14ac:dyDescent="0.3">
      <c r="A1436" s="31">
        <v>2017</v>
      </c>
      <c r="B1436" s="19">
        <v>457</v>
      </c>
      <c r="C1436" s="3" t="s">
        <v>142</v>
      </c>
      <c r="D1436" s="15">
        <v>576.45600000000002</v>
      </c>
      <c r="E1436" s="20" t="s">
        <v>168</v>
      </c>
      <c r="F1436" s="20" t="s">
        <v>168</v>
      </c>
      <c r="G1436" s="20" t="s">
        <v>168</v>
      </c>
      <c r="H1436" s="20" t="s">
        <v>168</v>
      </c>
      <c r="I1436" s="20" t="s">
        <v>168</v>
      </c>
      <c r="J1436" s="20" t="s">
        <v>168</v>
      </c>
      <c r="K1436" s="20">
        <v>576.35599999999999</v>
      </c>
      <c r="L1436" s="20" t="s">
        <v>168</v>
      </c>
      <c r="M1436" s="20">
        <v>0.1</v>
      </c>
      <c r="N1436" s="20" t="s">
        <v>168</v>
      </c>
      <c r="O1436" s="20" t="s">
        <v>168</v>
      </c>
      <c r="P1436" s="20" t="s">
        <v>168</v>
      </c>
    </row>
    <row r="1437" spans="1:16" x14ac:dyDescent="0.3">
      <c r="A1437" s="31">
        <v>2017</v>
      </c>
      <c r="B1437" s="19">
        <v>459</v>
      </c>
      <c r="C1437" s="3" t="s">
        <v>143</v>
      </c>
      <c r="D1437" s="15">
        <v>595.327</v>
      </c>
      <c r="E1437" s="20">
        <v>0.53900000000000003</v>
      </c>
      <c r="F1437" s="20" t="s">
        <v>168</v>
      </c>
      <c r="G1437" s="20" t="s">
        <v>168</v>
      </c>
      <c r="H1437" s="20">
        <v>0.20699999999999999</v>
      </c>
      <c r="I1437" s="20">
        <v>557.36599999999999</v>
      </c>
      <c r="J1437" s="20">
        <v>5.4969999999999999</v>
      </c>
      <c r="K1437" s="20">
        <v>23.033000000000001</v>
      </c>
      <c r="L1437" s="20" t="s">
        <v>168</v>
      </c>
      <c r="M1437" s="20" t="s">
        <v>168</v>
      </c>
      <c r="N1437" s="20">
        <v>7.9180000000000001</v>
      </c>
      <c r="O1437" s="20">
        <v>0.52800000000000002</v>
      </c>
      <c r="P1437" s="20">
        <v>0.23899999999999999</v>
      </c>
    </row>
    <row r="1438" spans="1:16" x14ac:dyDescent="0.3">
      <c r="A1438" s="31">
        <v>2017</v>
      </c>
      <c r="B1438" s="19">
        <v>460</v>
      </c>
      <c r="C1438" s="3" t="s">
        <v>144</v>
      </c>
      <c r="D1438" s="15">
        <v>166.31399999999999</v>
      </c>
      <c r="E1438" s="20">
        <v>147.42599999999999</v>
      </c>
      <c r="F1438" s="20">
        <v>10.512</v>
      </c>
      <c r="G1438" s="20">
        <v>1.002</v>
      </c>
      <c r="H1438" s="20" t="s">
        <v>168</v>
      </c>
      <c r="I1438" s="20">
        <v>1.1930000000000001</v>
      </c>
      <c r="J1438" s="20">
        <v>0.80100000000000005</v>
      </c>
      <c r="K1438" s="20" t="s">
        <v>168</v>
      </c>
      <c r="L1438" s="20" t="s">
        <v>168</v>
      </c>
      <c r="M1438" s="20">
        <v>4.5940000000000003</v>
      </c>
      <c r="N1438" s="20" t="s">
        <v>168</v>
      </c>
      <c r="O1438" s="20">
        <v>0.78600000000000003</v>
      </c>
      <c r="P1438" s="20" t="s">
        <v>168</v>
      </c>
    </row>
    <row r="1439" spans="1:16" x14ac:dyDescent="0.3">
      <c r="A1439" s="31">
        <v>2017</v>
      </c>
      <c r="B1439" s="19">
        <v>463</v>
      </c>
      <c r="C1439" s="3" t="s">
        <v>145</v>
      </c>
      <c r="D1439" s="15">
        <v>552.93700000000001</v>
      </c>
      <c r="E1439" s="20">
        <v>2.9369999999999998</v>
      </c>
      <c r="F1439" s="20" t="s">
        <v>168</v>
      </c>
      <c r="G1439" s="20" t="s">
        <v>168</v>
      </c>
      <c r="H1439" s="20" t="s">
        <v>168</v>
      </c>
      <c r="I1439" s="20" t="s">
        <v>168</v>
      </c>
      <c r="J1439" s="20">
        <v>550</v>
      </c>
      <c r="K1439" s="20" t="s">
        <v>168</v>
      </c>
      <c r="L1439" s="20" t="s">
        <v>168</v>
      </c>
      <c r="M1439" s="20" t="s">
        <v>168</v>
      </c>
      <c r="N1439" s="20" t="s">
        <v>168</v>
      </c>
      <c r="O1439" s="20" t="s">
        <v>168</v>
      </c>
      <c r="P1439" s="20" t="s">
        <v>168</v>
      </c>
    </row>
    <row r="1440" spans="1:16" x14ac:dyDescent="0.3">
      <c r="A1440" s="31">
        <v>2017</v>
      </c>
      <c r="B1440" s="19">
        <v>464</v>
      </c>
      <c r="C1440" s="3" t="s">
        <v>146</v>
      </c>
      <c r="D1440" s="15">
        <v>184.52700000000002</v>
      </c>
      <c r="E1440" s="20">
        <v>0.105</v>
      </c>
      <c r="F1440" s="20">
        <v>4.5289999999999999</v>
      </c>
      <c r="G1440" s="20">
        <v>6.4850000000000003</v>
      </c>
      <c r="H1440" s="20">
        <v>5.8780000000000001</v>
      </c>
      <c r="I1440" s="20">
        <v>6.2859999999999996</v>
      </c>
      <c r="J1440" s="20">
        <v>8.3800000000000008</v>
      </c>
      <c r="K1440" s="20">
        <v>6.4420000000000002</v>
      </c>
      <c r="L1440" s="20" t="s">
        <v>168</v>
      </c>
      <c r="M1440" s="20">
        <v>8.3789999999999996</v>
      </c>
      <c r="N1440" s="20">
        <v>64.141000000000005</v>
      </c>
      <c r="O1440" s="20">
        <v>43.694000000000003</v>
      </c>
      <c r="P1440" s="20">
        <v>30.207999999999998</v>
      </c>
    </row>
    <row r="1441" spans="1:16" x14ac:dyDescent="0.3">
      <c r="A1441" s="31">
        <v>2017</v>
      </c>
      <c r="B1441" s="19">
        <v>465</v>
      </c>
      <c r="C1441" s="7" t="s">
        <v>147</v>
      </c>
      <c r="D1441" s="15">
        <v>185.09699999999998</v>
      </c>
      <c r="E1441" s="20">
        <v>112.081</v>
      </c>
      <c r="F1441" s="20">
        <v>21.526</v>
      </c>
      <c r="G1441" s="20">
        <v>6.9219999999999997</v>
      </c>
      <c r="H1441" s="20">
        <v>8.7010000000000005</v>
      </c>
      <c r="I1441" s="20">
        <v>2.1059999999999999</v>
      </c>
      <c r="J1441" s="20">
        <v>4.1529999999999996</v>
      </c>
      <c r="K1441" s="20">
        <v>6.5439999999999996</v>
      </c>
      <c r="L1441" s="20">
        <v>8.9280000000000008</v>
      </c>
      <c r="M1441" s="20">
        <v>2.9220000000000002</v>
      </c>
      <c r="N1441" s="20">
        <v>7.55</v>
      </c>
      <c r="O1441" s="20" t="s">
        <v>168</v>
      </c>
      <c r="P1441" s="20">
        <v>3.6640000000000001</v>
      </c>
    </row>
    <row r="1442" spans="1:16" x14ac:dyDescent="0.3">
      <c r="A1442" s="31">
        <v>2017</v>
      </c>
      <c r="B1442" s="19">
        <v>467</v>
      </c>
      <c r="C1442" s="7" t="s">
        <v>148</v>
      </c>
      <c r="D1442" s="15">
        <v>893.45799999999997</v>
      </c>
      <c r="E1442" s="20" t="s">
        <v>168</v>
      </c>
      <c r="F1442" s="20" t="s">
        <v>168</v>
      </c>
      <c r="G1442" s="20" t="s">
        <v>168</v>
      </c>
      <c r="H1442" s="20" t="s">
        <v>168</v>
      </c>
      <c r="I1442" s="20" t="s">
        <v>168</v>
      </c>
      <c r="J1442" s="20" t="s">
        <v>168</v>
      </c>
      <c r="K1442" s="20">
        <v>893.45799999999997</v>
      </c>
      <c r="L1442" s="20" t="s">
        <v>168</v>
      </c>
      <c r="M1442" s="20" t="s">
        <v>168</v>
      </c>
      <c r="N1442" s="20" t="s">
        <v>168</v>
      </c>
      <c r="O1442" s="20" t="s">
        <v>168</v>
      </c>
      <c r="P1442" s="20" t="s">
        <v>168</v>
      </c>
    </row>
    <row r="1443" spans="1:16" x14ac:dyDescent="0.3">
      <c r="A1443" s="31">
        <v>2017</v>
      </c>
      <c r="B1443" s="19">
        <v>468</v>
      </c>
      <c r="C1443" s="3" t="s">
        <v>149</v>
      </c>
      <c r="D1443" s="15">
        <v>21728.055999999997</v>
      </c>
      <c r="E1443" s="20" t="s">
        <v>168</v>
      </c>
      <c r="F1443" s="20" t="s">
        <v>168</v>
      </c>
      <c r="G1443" s="20" t="s">
        <v>168</v>
      </c>
      <c r="H1443" s="20">
        <v>3094.3649999999998</v>
      </c>
      <c r="I1443" s="20">
        <v>2138.498</v>
      </c>
      <c r="J1443" s="20">
        <v>5058.9560000000001</v>
      </c>
      <c r="K1443" s="20">
        <v>4959.7460000000001</v>
      </c>
      <c r="L1443" s="20" t="s">
        <v>168</v>
      </c>
      <c r="M1443" s="20" t="s">
        <v>168</v>
      </c>
      <c r="N1443" s="20">
        <v>3312.78</v>
      </c>
      <c r="O1443" s="20">
        <v>1862.2380000000001</v>
      </c>
      <c r="P1443" s="20">
        <v>1301.473</v>
      </c>
    </row>
    <row r="1444" spans="1:16" x14ac:dyDescent="0.3">
      <c r="A1444" s="31">
        <v>2017</v>
      </c>
      <c r="B1444" s="19">
        <v>469</v>
      </c>
      <c r="C1444" s="3" t="s">
        <v>150</v>
      </c>
      <c r="D1444" s="15">
        <v>1082.5780000000002</v>
      </c>
      <c r="E1444" s="20" t="s">
        <v>168</v>
      </c>
      <c r="F1444" s="20">
        <v>1.3160000000000001</v>
      </c>
      <c r="G1444" s="20">
        <v>0.254</v>
      </c>
      <c r="H1444" s="20">
        <v>0.10199999999999999</v>
      </c>
      <c r="I1444" s="20">
        <v>1.454</v>
      </c>
      <c r="J1444" s="20">
        <v>3.8580000000000001</v>
      </c>
      <c r="K1444" s="20">
        <v>4.4870000000000001</v>
      </c>
      <c r="L1444" s="20">
        <v>3.8450000000000002</v>
      </c>
      <c r="M1444" s="20">
        <v>1.0860000000000001</v>
      </c>
      <c r="N1444" s="20">
        <v>1065.0930000000001</v>
      </c>
      <c r="O1444" s="20">
        <v>1.083</v>
      </c>
      <c r="P1444" s="20" t="s">
        <v>168</v>
      </c>
    </row>
    <row r="1445" spans="1:16" x14ac:dyDescent="0.3">
      <c r="A1445" s="31">
        <v>2017</v>
      </c>
      <c r="B1445" s="19">
        <v>470</v>
      </c>
      <c r="C1445" s="3" t="s">
        <v>237</v>
      </c>
      <c r="D1445" s="15">
        <v>0.46200000000000002</v>
      </c>
      <c r="E1445" s="20" t="s">
        <v>168</v>
      </c>
      <c r="F1445" s="20" t="s">
        <v>168</v>
      </c>
      <c r="G1445" s="20" t="s">
        <v>168</v>
      </c>
      <c r="H1445" s="20" t="s">
        <v>168</v>
      </c>
      <c r="I1445" s="20">
        <v>0.46200000000000002</v>
      </c>
      <c r="J1445" s="20" t="s">
        <v>168</v>
      </c>
      <c r="K1445" s="20" t="s">
        <v>168</v>
      </c>
      <c r="L1445" s="20" t="s">
        <v>168</v>
      </c>
      <c r="M1445" s="20" t="s">
        <v>168</v>
      </c>
      <c r="N1445" s="20" t="s">
        <v>168</v>
      </c>
      <c r="O1445" s="20" t="s">
        <v>168</v>
      </c>
      <c r="P1445" s="20" t="s">
        <v>168</v>
      </c>
    </row>
    <row r="1446" spans="1:16" x14ac:dyDescent="0.3">
      <c r="A1446" s="31">
        <v>2017</v>
      </c>
      <c r="B1446" s="19">
        <v>472</v>
      </c>
      <c r="C1446" s="3" t="s">
        <v>151</v>
      </c>
      <c r="D1446" s="15">
        <v>24366.420000000006</v>
      </c>
      <c r="E1446" s="20" t="s">
        <v>168</v>
      </c>
      <c r="F1446" s="20">
        <v>5038.991</v>
      </c>
      <c r="G1446" s="20">
        <v>220.5</v>
      </c>
      <c r="H1446" s="20">
        <v>126.666</v>
      </c>
      <c r="I1446" s="20">
        <v>389.762</v>
      </c>
      <c r="J1446" s="20">
        <v>7551.87</v>
      </c>
      <c r="K1446" s="20">
        <v>148.88399999999999</v>
      </c>
      <c r="L1446" s="20">
        <v>162.018</v>
      </c>
      <c r="M1446" s="20">
        <v>3984.0540000000001</v>
      </c>
      <c r="N1446" s="20">
        <v>255.54</v>
      </c>
      <c r="O1446" s="20">
        <v>298.983</v>
      </c>
      <c r="P1446" s="20">
        <v>6189.152</v>
      </c>
    </row>
    <row r="1447" spans="1:16" x14ac:dyDescent="0.3">
      <c r="A1447" s="31">
        <v>2017</v>
      </c>
      <c r="B1447" s="19">
        <v>473</v>
      </c>
      <c r="C1447" s="3" t="s">
        <v>152</v>
      </c>
      <c r="D1447" s="15">
        <v>2.5649999999999999</v>
      </c>
      <c r="E1447" s="20" t="s">
        <v>168</v>
      </c>
      <c r="F1447" s="20" t="s">
        <v>168</v>
      </c>
      <c r="G1447" s="20" t="s">
        <v>168</v>
      </c>
      <c r="H1447" s="20" t="s">
        <v>168</v>
      </c>
      <c r="I1447" s="20" t="s">
        <v>168</v>
      </c>
      <c r="J1447" s="20" t="s">
        <v>168</v>
      </c>
      <c r="K1447" s="20" t="s">
        <v>168</v>
      </c>
      <c r="L1447" s="20" t="s">
        <v>168</v>
      </c>
      <c r="M1447" s="20">
        <v>2.5649999999999999</v>
      </c>
      <c r="N1447" s="20" t="s">
        <v>168</v>
      </c>
      <c r="O1447" s="20" t="s">
        <v>168</v>
      </c>
      <c r="P1447" s="20" t="s">
        <v>168</v>
      </c>
    </row>
    <row r="1448" spans="1:16" x14ac:dyDescent="0.3">
      <c r="A1448" s="31">
        <v>2017</v>
      </c>
      <c r="B1448" s="19">
        <v>474</v>
      </c>
      <c r="C1448" s="3" t="s">
        <v>153</v>
      </c>
      <c r="D1448" s="15">
        <v>0.28799999999999998</v>
      </c>
      <c r="E1448" s="20" t="s">
        <v>168</v>
      </c>
      <c r="F1448" s="20" t="s">
        <v>168</v>
      </c>
      <c r="G1448" s="20" t="s">
        <v>168</v>
      </c>
      <c r="H1448" s="20" t="s">
        <v>168</v>
      </c>
      <c r="I1448" s="20" t="s">
        <v>168</v>
      </c>
      <c r="J1448" s="20" t="s">
        <v>168</v>
      </c>
      <c r="K1448" s="20" t="s">
        <v>168</v>
      </c>
      <c r="L1448" s="20" t="s">
        <v>168</v>
      </c>
      <c r="M1448" s="20" t="s">
        <v>168</v>
      </c>
      <c r="N1448" s="20">
        <v>0.28799999999999998</v>
      </c>
      <c r="O1448" s="20" t="s">
        <v>168</v>
      </c>
      <c r="P1448" s="20" t="s">
        <v>168</v>
      </c>
    </row>
    <row r="1449" spans="1:16" x14ac:dyDescent="0.3">
      <c r="A1449" s="31">
        <v>2017</v>
      </c>
      <c r="B1449" s="19">
        <v>475</v>
      </c>
      <c r="C1449" s="3" t="s">
        <v>154</v>
      </c>
      <c r="D1449" s="15">
        <v>8417.08</v>
      </c>
      <c r="E1449" s="20">
        <v>8417.08</v>
      </c>
      <c r="F1449" s="20" t="s">
        <v>168</v>
      </c>
      <c r="G1449" s="20" t="s">
        <v>168</v>
      </c>
      <c r="H1449" s="20" t="s">
        <v>168</v>
      </c>
      <c r="I1449" s="20" t="s">
        <v>168</v>
      </c>
      <c r="J1449" s="20" t="s">
        <v>168</v>
      </c>
      <c r="K1449" s="20" t="s">
        <v>168</v>
      </c>
      <c r="L1449" s="20" t="s">
        <v>168</v>
      </c>
      <c r="M1449" s="20" t="s">
        <v>168</v>
      </c>
      <c r="N1449" s="20" t="s">
        <v>168</v>
      </c>
      <c r="O1449" s="20" t="s">
        <v>168</v>
      </c>
      <c r="P1449" s="20" t="s">
        <v>168</v>
      </c>
    </row>
    <row r="1450" spans="1:16" x14ac:dyDescent="0.3">
      <c r="A1450" s="22">
        <v>2017</v>
      </c>
      <c r="B1450" s="21">
        <v>480</v>
      </c>
      <c r="C1450" s="7" t="s">
        <v>155</v>
      </c>
      <c r="D1450" s="15">
        <v>1567267.6449999998</v>
      </c>
      <c r="E1450" s="20">
        <v>104073.27</v>
      </c>
      <c r="F1450" s="20">
        <v>98395.831000000006</v>
      </c>
      <c r="G1450" s="20">
        <v>166955.19</v>
      </c>
      <c r="H1450" s="20">
        <v>121223.136</v>
      </c>
      <c r="I1450" s="20">
        <v>86793.258000000002</v>
      </c>
      <c r="J1450" s="20">
        <v>98312.400999999998</v>
      </c>
      <c r="K1450" s="20">
        <v>134116.35399999999</v>
      </c>
      <c r="L1450" s="20">
        <v>113903.049</v>
      </c>
      <c r="M1450" s="20">
        <v>122617.558</v>
      </c>
      <c r="N1450" s="20">
        <v>144708.23199999999</v>
      </c>
      <c r="O1450" s="20">
        <v>206825.815</v>
      </c>
      <c r="P1450" s="20">
        <v>169343.55100000001</v>
      </c>
    </row>
    <row r="1451" spans="1:16" x14ac:dyDescent="0.3">
      <c r="A1451" s="22">
        <v>2017</v>
      </c>
      <c r="B1451" s="21">
        <v>484</v>
      </c>
      <c r="C1451" s="7" t="s">
        <v>156</v>
      </c>
      <c r="D1451" s="15">
        <v>115410.087</v>
      </c>
      <c r="E1451" s="20">
        <v>9481.6</v>
      </c>
      <c r="F1451" s="20">
        <v>13839.397999999999</v>
      </c>
      <c r="G1451" s="20">
        <v>127.726</v>
      </c>
      <c r="H1451" s="20">
        <v>12062.357</v>
      </c>
      <c r="I1451" s="20">
        <v>17704.404999999999</v>
      </c>
      <c r="J1451" s="20">
        <v>10483.905000000001</v>
      </c>
      <c r="K1451" s="20">
        <v>12162.859</v>
      </c>
      <c r="L1451" s="20">
        <v>9741.11</v>
      </c>
      <c r="M1451" s="20">
        <v>12568.425999999999</v>
      </c>
      <c r="N1451" s="20">
        <v>8158.3810000000003</v>
      </c>
      <c r="O1451" s="20">
        <v>129.6</v>
      </c>
      <c r="P1451" s="20">
        <v>8950.32</v>
      </c>
    </row>
    <row r="1452" spans="1:16" x14ac:dyDescent="0.3">
      <c r="A1452" s="31">
        <v>2017</v>
      </c>
      <c r="B1452" s="19">
        <v>488</v>
      </c>
      <c r="C1452" s="3" t="s">
        <v>157</v>
      </c>
      <c r="D1452" s="15">
        <v>4105.6950000000006</v>
      </c>
      <c r="E1452" s="20">
        <v>2.3090000000000002</v>
      </c>
      <c r="F1452" s="20">
        <v>0.13800000000000001</v>
      </c>
      <c r="G1452" s="20">
        <v>0.13900000000000001</v>
      </c>
      <c r="H1452" s="20">
        <v>889.83</v>
      </c>
      <c r="I1452" s="20">
        <v>12.313000000000001</v>
      </c>
      <c r="J1452" s="20">
        <v>37.283999999999999</v>
      </c>
      <c r="K1452" s="20">
        <v>15.631</v>
      </c>
      <c r="L1452" s="20">
        <v>1260.116</v>
      </c>
      <c r="M1452" s="20">
        <v>8.6300000000000008</v>
      </c>
      <c r="N1452" s="20" t="s">
        <v>168</v>
      </c>
      <c r="O1452" s="20">
        <v>665</v>
      </c>
      <c r="P1452" s="20">
        <v>1214.3050000000001</v>
      </c>
    </row>
    <row r="1453" spans="1:16" x14ac:dyDescent="0.3">
      <c r="A1453" s="31">
        <v>2017</v>
      </c>
      <c r="B1453" s="19">
        <v>492</v>
      </c>
      <c r="C1453" s="3" t="s">
        <v>158</v>
      </c>
      <c r="D1453" s="15">
        <v>337.64500000000004</v>
      </c>
      <c r="E1453" s="20">
        <v>9.5180000000000007</v>
      </c>
      <c r="F1453" s="20">
        <v>10.398999999999999</v>
      </c>
      <c r="G1453" s="20">
        <v>29.902000000000001</v>
      </c>
      <c r="H1453" s="20">
        <v>42.378999999999998</v>
      </c>
      <c r="I1453" s="20">
        <v>3.702</v>
      </c>
      <c r="J1453" s="20">
        <v>10.664</v>
      </c>
      <c r="K1453" s="20">
        <v>65.081999999999994</v>
      </c>
      <c r="L1453" s="20">
        <v>1.4410000000000001</v>
      </c>
      <c r="M1453" s="20">
        <v>28.88</v>
      </c>
      <c r="N1453" s="20">
        <v>51.39</v>
      </c>
      <c r="O1453" s="20">
        <v>77.019000000000005</v>
      </c>
      <c r="P1453" s="20">
        <v>7.2690000000000001</v>
      </c>
    </row>
    <row r="1454" spans="1:16" x14ac:dyDescent="0.3">
      <c r="A1454" s="31">
        <v>2017</v>
      </c>
      <c r="B1454" s="19">
        <v>500</v>
      </c>
      <c r="C1454" s="3" t="s">
        <v>159</v>
      </c>
      <c r="D1454" s="15">
        <v>234582.84399999998</v>
      </c>
      <c r="E1454" s="20">
        <v>24424.414000000001</v>
      </c>
      <c r="F1454" s="20">
        <v>18251.294000000002</v>
      </c>
      <c r="G1454" s="20">
        <v>24494.388999999999</v>
      </c>
      <c r="H1454" s="20">
        <v>17639.069</v>
      </c>
      <c r="I1454" s="20">
        <v>17898.574000000001</v>
      </c>
      <c r="J1454" s="20">
        <v>15313.398999999999</v>
      </c>
      <c r="K1454" s="20">
        <v>28975.004000000001</v>
      </c>
      <c r="L1454" s="20">
        <v>25617.404999999999</v>
      </c>
      <c r="M1454" s="20">
        <v>23905.17</v>
      </c>
      <c r="N1454" s="20">
        <v>13460.724</v>
      </c>
      <c r="O1454" s="20">
        <v>11287.851000000001</v>
      </c>
      <c r="P1454" s="20">
        <v>13315.550999999999</v>
      </c>
    </row>
    <row r="1455" spans="1:16" x14ac:dyDescent="0.3">
      <c r="A1455" s="31">
        <v>2017</v>
      </c>
      <c r="B1455" s="19">
        <v>504</v>
      </c>
      <c r="C1455" s="3" t="s">
        <v>160</v>
      </c>
      <c r="D1455" s="15">
        <v>76839.929000000004</v>
      </c>
      <c r="E1455" s="20">
        <v>5244.8909999999996</v>
      </c>
      <c r="F1455" s="20">
        <v>4259.2359999999999</v>
      </c>
      <c r="G1455" s="20">
        <v>6066.6949999999997</v>
      </c>
      <c r="H1455" s="20">
        <v>5362.4089999999997</v>
      </c>
      <c r="I1455" s="20">
        <v>6490.951</v>
      </c>
      <c r="J1455" s="20">
        <v>2984.6370000000002</v>
      </c>
      <c r="K1455" s="20">
        <v>8459.0339999999997</v>
      </c>
      <c r="L1455" s="20">
        <v>6429.9549999999999</v>
      </c>
      <c r="M1455" s="20">
        <v>6840.5249999999996</v>
      </c>
      <c r="N1455" s="20">
        <v>10133.962</v>
      </c>
      <c r="O1455" s="20">
        <v>7204.7259999999997</v>
      </c>
      <c r="P1455" s="20">
        <v>7362.9080000000004</v>
      </c>
    </row>
    <row r="1456" spans="1:16" x14ac:dyDescent="0.3">
      <c r="A1456" s="31">
        <v>2017</v>
      </c>
      <c r="B1456" s="19">
        <v>508</v>
      </c>
      <c r="C1456" s="3" t="s">
        <v>161</v>
      </c>
      <c r="D1456" s="15">
        <v>2603611.2029999997</v>
      </c>
      <c r="E1456" s="20">
        <v>221340.90599999999</v>
      </c>
      <c r="F1456" s="20">
        <v>142428.28400000001</v>
      </c>
      <c r="G1456" s="20">
        <v>259322.00399999999</v>
      </c>
      <c r="H1456" s="20">
        <v>117288.29</v>
      </c>
      <c r="I1456" s="20">
        <v>251239.88099999999</v>
      </c>
      <c r="J1456" s="20">
        <v>156604.26699999999</v>
      </c>
      <c r="K1456" s="20">
        <v>216398.91200000001</v>
      </c>
      <c r="L1456" s="20">
        <v>201842.592</v>
      </c>
      <c r="M1456" s="20">
        <v>190632.56</v>
      </c>
      <c r="N1456" s="20">
        <v>235127.99</v>
      </c>
      <c r="O1456" s="20">
        <v>294477.69099999999</v>
      </c>
      <c r="P1456" s="20">
        <v>316907.826</v>
      </c>
    </row>
    <row r="1457" spans="1:16" x14ac:dyDescent="0.3">
      <c r="A1457" s="31">
        <v>2017</v>
      </c>
      <c r="B1457" s="19">
        <v>512</v>
      </c>
      <c r="C1457" s="3" t="s">
        <v>162</v>
      </c>
      <c r="D1457" s="15">
        <v>296495.7</v>
      </c>
      <c r="E1457" s="20">
        <v>14341.531999999999</v>
      </c>
      <c r="F1457" s="20">
        <v>8786.9840000000004</v>
      </c>
      <c r="G1457" s="20">
        <v>24422.467000000001</v>
      </c>
      <c r="H1457" s="20">
        <v>21362.919000000002</v>
      </c>
      <c r="I1457" s="20">
        <v>42219.807000000001</v>
      </c>
      <c r="J1457" s="20">
        <v>35334.218999999997</v>
      </c>
      <c r="K1457" s="20">
        <v>32000.032999999999</v>
      </c>
      <c r="L1457" s="20">
        <v>21853.155999999999</v>
      </c>
      <c r="M1457" s="20">
        <v>28309.237000000001</v>
      </c>
      <c r="N1457" s="20">
        <v>24455.895</v>
      </c>
      <c r="O1457" s="20">
        <v>19987.864000000001</v>
      </c>
      <c r="P1457" s="20">
        <v>23421.587</v>
      </c>
    </row>
    <row r="1458" spans="1:16" x14ac:dyDescent="0.3">
      <c r="A1458" s="31">
        <v>2017</v>
      </c>
      <c r="B1458" s="19">
        <v>516</v>
      </c>
      <c r="C1458" s="3" t="s">
        <v>163</v>
      </c>
      <c r="D1458" s="15">
        <v>73661.604999999996</v>
      </c>
      <c r="E1458" s="20">
        <v>5039.3329999999996</v>
      </c>
      <c r="F1458" s="20">
        <v>6737.5230000000001</v>
      </c>
      <c r="G1458" s="20">
        <v>3083.027</v>
      </c>
      <c r="H1458" s="20">
        <v>1806.6389999999999</v>
      </c>
      <c r="I1458" s="20">
        <v>6572.9989999999998</v>
      </c>
      <c r="J1458" s="20">
        <v>5189.4930000000004</v>
      </c>
      <c r="K1458" s="20">
        <v>8305.0310000000009</v>
      </c>
      <c r="L1458" s="20">
        <v>7907.616</v>
      </c>
      <c r="M1458" s="20">
        <v>7632.4269999999997</v>
      </c>
      <c r="N1458" s="20">
        <v>7026.6890000000003</v>
      </c>
      <c r="O1458" s="20">
        <v>8856.8700000000008</v>
      </c>
      <c r="P1458" s="20">
        <v>5503.9579999999996</v>
      </c>
    </row>
    <row r="1459" spans="1:16" x14ac:dyDescent="0.3">
      <c r="A1459" s="31">
        <v>2017</v>
      </c>
      <c r="B1459" s="19">
        <v>520</v>
      </c>
      <c r="C1459" s="3" t="s">
        <v>164</v>
      </c>
      <c r="D1459" s="15">
        <v>307063.37299999996</v>
      </c>
      <c r="E1459" s="20">
        <v>105.535</v>
      </c>
      <c r="F1459" s="20">
        <v>26.501999999999999</v>
      </c>
      <c r="G1459" s="20">
        <v>65.027000000000001</v>
      </c>
      <c r="H1459" s="20">
        <v>44140.699000000001</v>
      </c>
      <c r="I1459" s="20">
        <v>65078.267</v>
      </c>
      <c r="J1459" s="20">
        <v>77106.067999999999</v>
      </c>
      <c r="K1459" s="20">
        <v>41400.493999999999</v>
      </c>
      <c r="L1459" s="20">
        <v>32629.965</v>
      </c>
      <c r="M1459" s="20">
        <v>40636.563000000002</v>
      </c>
      <c r="N1459" s="20">
        <v>3175.9740000000002</v>
      </c>
      <c r="O1459" s="20">
        <v>1253.4359999999999</v>
      </c>
      <c r="P1459" s="20">
        <v>1444.8430000000001</v>
      </c>
    </row>
    <row r="1460" spans="1:16" x14ac:dyDescent="0.3">
      <c r="A1460" s="22">
        <v>2017</v>
      </c>
      <c r="B1460" s="21">
        <v>524</v>
      </c>
      <c r="C1460" s="7" t="s">
        <v>165</v>
      </c>
      <c r="D1460" s="15">
        <v>386607.16899999999</v>
      </c>
      <c r="E1460" s="20">
        <v>5313.8639999999996</v>
      </c>
      <c r="F1460" s="20">
        <v>14120.040999999999</v>
      </c>
      <c r="G1460" s="20">
        <v>60821.449000000001</v>
      </c>
      <c r="H1460" s="20">
        <v>49069.716999999997</v>
      </c>
      <c r="I1460" s="20">
        <v>76017.055999999997</v>
      </c>
      <c r="J1460" s="20">
        <v>36951.985999999997</v>
      </c>
      <c r="K1460" s="20">
        <v>9711.07</v>
      </c>
      <c r="L1460" s="20">
        <v>17272.231</v>
      </c>
      <c r="M1460" s="20">
        <v>27345.776000000002</v>
      </c>
      <c r="N1460" s="20">
        <v>30709.07</v>
      </c>
      <c r="O1460" s="20">
        <v>12182.078</v>
      </c>
      <c r="P1460" s="20">
        <v>47092.830999999998</v>
      </c>
    </row>
    <row r="1461" spans="1:16" x14ac:dyDescent="0.3">
      <c r="A1461" s="31">
        <v>2017</v>
      </c>
      <c r="B1461" s="19">
        <v>528</v>
      </c>
      <c r="C1461" s="3" t="s">
        <v>166</v>
      </c>
      <c r="D1461" s="15">
        <v>653473.21699999995</v>
      </c>
      <c r="E1461" s="20">
        <v>59008.713000000003</v>
      </c>
      <c r="F1461" s="20">
        <v>43159.192999999999</v>
      </c>
      <c r="G1461" s="20">
        <v>104505.148</v>
      </c>
      <c r="H1461" s="20">
        <v>37893.758000000002</v>
      </c>
      <c r="I1461" s="20">
        <v>71922.718999999997</v>
      </c>
      <c r="J1461" s="20">
        <v>41373.947999999997</v>
      </c>
      <c r="K1461" s="20">
        <v>40510.680999999997</v>
      </c>
      <c r="L1461" s="20">
        <v>12227.948</v>
      </c>
      <c r="M1461" s="20">
        <v>71396.596999999994</v>
      </c>
      <c r="N1461" s="20">
        <v>60718.482000000004</v>
      </c>
      <c r="O1461" s="20">
        <v>44459.540999999997</v>
      </c>
      <c r="P1461" s="20">
        <v>66296.489000000001</v>
      </c>
    </row>
    <row r="1462" spans="1:16" x14ac:dyDescent="0.3">
      <c r="A1462" s="31">
        <v>2017</v>
      </c>
      <c r="B1462" s="19">
        <v>529</v>
      </c>
      <c r="C1462" s="3" t="s">
        <v>167</v>
      </c>
      <c r="D1462" s="15">
        <v>38.851999999999997</v>
      </c>
      <c r="E1462" s="20" t="s">
        <v>168</v>
      </c>
      <c r="F1462" s="20" t="s">
        <v>168</v>
      </c>
      <c r="G1462" s="20" t="s">
        <v>168</v>
      </c>
      <c r="H1462" s="20">
        <v>10.946</v>
      </c>
      <c r="I1462" s="20" t="s">
        <v>168</v>
      </c>
      <c r="J1462" s="20">
        <v>27.905999999999999</v>
      </c>
      <c r="K1462" s="20" t="s">
        <v>168</v>
      </c>
      <c r="L1462" s="20" t="s">
        <v>168</v>
      </c>
      <c r="M1462" s="20" t="s">
        <v>168</v>
      </c>
      <c r="N1462" s="20" t="s">
        <v>168</v>
      </c>
      <c r="O1462" s="20" t="s">
        <v>168</v>
      </c>
      <c r="P1462" s="20" t="s">
        <v>168</v>
      </c>
    </row>
    <row r="1463" spans="1:16" x14ac:dyDescent="0.3">
      <c r="A1463" s="31">
        <v>2017</v>
      </c>
      <c r="B1463" s="19">
        <v>601</v>
      </c>
      <c r="C1463" s="3" t="s">
        <v>169</v>
      </c>
      <c r="D1463" s="15">
        <v>92198.75</v>
      </c>
      <c r="E1463" s="20">
        <v>7381.317</v>
      </c>
      <c r="F1463" s="20">
        <v>8929.8109999999997</v>
      </c>
      <c r="G1463" s="20">
        <v>11249.460999999999</v>
      </c>
      <c r="H1463" s="20">
        <v>11141.51</v>
      </c>
      <c r="I1463" s="20">
        <v>8226.277</v>
      </c>
      <c r="J1463" s="20">
        <v>7632.6289999999999</v>
      </c>
      <c r="K1463" s="20">
        <v>5549.6949999999997</v>
      </c>
      <c r="L1463" s="20">
        <v>8932.2049999999999</v>
      </c>
      <c r="M1463" s="20">
        <v>5873.35</v>
      </c>
      <c r="N1463" s="20">
        <v>5872.2160000000003</v>
      </c>
      <c r="O1463" s="20">
        <v>4680.5379999999996</v>
      </c>
      <c r="P1463" s="20">
        <v>6729.741</v>
      </c>
    </row>
    <row r="1464" spans="1:16" x14ac:dyDescent="0.3">
      <c r="A1464" s="31">
        <v>2017</v>
      </c>
      <c r="B1464" s="19">
        <v>604</v>
      </c>
      <c r="C1464" s="3" t="s">
        <v>170</v>
      </c>
      <c r="D1464" s="15">
        <v>134152.14199999999</v>
      </c>
      <c r="E1464" s="20">
        <v>9015.0840000000007</v>
      </c>
      <c r="F1464" s="20">
        <v>10987.154</v>
      </c>
      <c r="G1464" s="20">
        <v>11169.752</v>
      </c>
      <c r="H1464" s="20">
        <v>12227.014999999999</v>
      </c>
      <c r="I1464" s="20">
        <v>10166.424000000001</v>
      </c>
      <c r="J1464" s="20">
        <v>8940.2540000000008</v>
      </c>
      <c r="K1464" s="20">
        <v>11328.779</v>
      </c>
      <c r="L1464" s="20">
        <v>14818.834999999999</v>
      </c>
      <c r="M1464" s="20">
        <v>15761.627</v>
      </c>
      <c r="N1464" s="20">
        <v>9747.2489999999998</v>
      </c>
      <c r="O1464" s="20">
        <v>8258.3379999999997</v>
      </c>
      <c r="P1464" s="20">
        <v>11731.630999999999</v>
      </c>
    </row>
    <row r="1465" spans="1:16" x14ac:dyDescent="0.3">
      <c r="A1465" s="31">
        <v>2017</v>
      </c>
      <c r="B1465" s="19">
        <v>608</v>
      </c>
      <c r="C1465" s="3" t="s">
        <v>171</v>
      </c>
      <c r="D1465" s="15">
        <v>114352.92200000001</v>
      </c>
      <c r="E1465" s="20">
        <v>6360.6220000000003</v>
      </c>
      <c r="F1465" s="20">
        <v>8647.6630000000005</v>
      </c>
      <c r="G1465" s="20">
        <v>8341.36</v>
      </c>
      <c r="H1465" s="20">
        <v>8232.2649999999994</v>
      </c>
      <c r="I1465" s="20">
        <v>7832.1559999999999</v>
      </c>
      <c r="J1465" s="20">
        <v>6780.5969999999998</v>
      </c>
      <c r="K1465" s="20">
        <v>9819.6290000000008</v>
      </c>
      <c r="L1465" s="20">
        <v>10771.637000000001</v>
      </c>
      <c r="M1465" s="20">
        <v>14519.895</v>
      </c>
      <c r="N1465" s="20">
        <v>8933.0740000000005</v>
      </c>
      <c r="O1465" s="20">
        <v>14269.880999999999</v>
      </c>
      <c r="P1465" s="20">
        <v>9844.143</v>
      </c>
    </row>
    <row r="1466" spans="1:16" x14ac:dyDescent="0.3">
      <c r="A1466" s="31">
        <v>2017</v>
      </c>
      <c r="B1466" s="19">
        <v>612</v>
      </c>
      <c r="C1466" s="3" t="s">
        <v>172</v>
      </c>
      <c r="D1466" s="15">
        <v>1608958.9489999998</v>
      </c>
      <c r="E1466" s="20">
        <v>71476.993000000002</v>
      </c>
      <c r="F1466" s="20">
        <v>92244.482000000004</v>
      </c>
      <c r="G1466" s="20">
        <v>127451.686</v>
      </c>
      <c r="H1466" s="20">
        <v>207624.72</v>
      </c>
      <c r="I1466" s="20">
        <v>165321.95000000001</v>
      </c>
      <c r="J1466" s="20">
        <v>75365.600000000006</v>
      </c>
      <c r="K1466" s="20">
        <v>193308.04399999999</v>
      </c>
      <c r="L1466" s="20">
        <v>300885.99900000001</v>
      </c>
      <c r="M1466" s="20">
        <v>282292.50199999998</v>
      </c>
      <c r="N1466" s="20">
        <v>21983.816999999999</v>
      </c>
      <c r="O1466" s="20">
        <v>20117.151999999998</v>
      </c>
      <c r="P1466" s="20">
        <v>50886.004000000001</v>
      </c>
    </row>
    <row r="1467" spans="1:16" x14ac:dyDescent="0.3">
      <c r="A1467" s="31">
        <v>2017</v>
      </c>
      <c r="B1467" s="19">
        <v>616</v>
      </c>
      <c r="C1467" s="3" t="s">
        <v>173</v>
      </c>
      <c r="D1467" s="15">
        <v>7607955.6420000009</v>
      </c>
      <c r="E1467" s="20">
        <v>568850.24100000004</v>
      </c>
      <c r="F1467" s="20">
        <v>604579.45299999998</v>
      </c>
      <c r="G1467" s="20">
        <v>623518.22900000005</v>
      </c>
      <c r="H1467" s="20">
        <v>755990.43200000003</v>
      </c>
      <c r="I1467" s="20">
        <v>667494.848</v>
      </c>
      <c r="J1467" s="20">
        <v>625608.56299999997</v>
      </c>
      <c r="K1467" s="20">
        <v>735140.49600000004</v>
      </c>
      <c r="L1467" s="20">
        <v>652527.94999999995</v>
      </c>
      <c r="M1467" s="20">
        <v>697272.63699999999</v>
      </c>
      <c r="N1467" s="20">
        <v>762869.76899999997</v>
      </c>
      <c r="O1467" s="20">
        <v>428435.91800000001</v>
      </c>
      <c r="P1467" s="20">
        <v>485667.10600000003</v>
      </c>
    </row>
    <row r="1468" spans="1:16" x14ac:dyDescent="0.3">
      <c r="A1468" s="31">
        <v>2017</v>
      </c>
      <c r="B1468" s="19">
        <v>624</v>
      </c>
      <c r="C1468" s="3" t="s">
        <v>174</v>
      </c>
      <c r="D1468" s="15">
        <v>1662530.9659999998</v>
      </c>
      <c r="E1468" s="20">
        <v>176106.53</v>
      </c>
      <c r="F1468" s="20">
        <v>131430.56599999999</v>
      </c>
      <c r="G1468" s="20">
        <v>108023.715</v>
      </c>
      <c r="H1468" s="20">
        <v>148113.12899999999</v>
      </c>
      <c r="I1468" s="20">
        <v>159994.489</v>
      </c>
      <c r="J1468" s="20">
        <v>132949.56200000001</v>
      </c>
      <c r="K1468" s="20">
        <v>149506.18799999999</v>
      </c>
      <c r="L1468" s="20">
        <v>120052.156</v>
      </c>
      <c r="M1468" s="20">
        <v>154790.484</v>
      </c>
      <c r="N1468" s="20">
        <v>121633.64</v>
      </c>
      <c r="O1468" s="20">
        <v>128648.166</v>
      </c>
      <c r="P1468" s="20">
        <v>131282.34099999999</v>
      </c>
    </row>
    <row r="1469" spans="1:16" x14ac:dyDescent="0.3">
      <c r="A1469" s="31">
        <v>2017</v>
      </c>
      <c r="B1469" s="19">
        <v>625</v>
      </c>
      <c r="C1469" s="3" t="s">
        <v>175</v>
      </c>
      <c r="D1469" s="15">
        <v>5032.808</v>
      </c>
      <c r="E1469" s="20">
        <v>91.5</v>
      </c>
      <c r="F1469" s="20">
        <v>230.5</v>
      </c>
      <c r="G1469" s="20">
        <v>791.13499999999999</v>
      </c>
      <c r="H1469" s="20">
        <v>1118.2639999999999</v>
      </c>
      <c r="I1469" s="20">
        <v>654.93700000000001</v>
      </c>
      <c r="J1469" s="20" t="s">
        <v>168</v>
      </c>
      <c r="K1469" s="20">
        <v>25.902999999999999</v>
      </c>
      <c r="L1469" s="20">
        <v>153.61600000000001</v>
      </c>
      <c r="M1469" s="20">
        <v>233.42400000000001</v>
      </c>
      <c r="N1469" s="20">
        <v>952.34699999999998</v>
      </c>
      <c r="O1469" s="20">
        <v>385.62700000000001</v>
      </c>
      <c r="P1469" s="20">
        <v>395.55500000000001</v>
      </c>
    </row>
    <row r="1470" spans="1:16" x14ac:dyDescent="0.3">
      <c r="A1470" s="31">
        <v>2017</v>
      </c>
      <c r="B1470" s="19">
        <v>628</v>
      </c>
      <c r="C1470" s="3" t="s">
        <v>177</v>
      </c>
      <c r="D1470" s="15">
        <v>117186.24500000001</v>
      </c>
      <c r="E1470" s="20">
        <v>17163.215</v>
      </c>
      <c r="F1470" s="20">
        <v>15400.723</v>
      </c>
      <c r="G1470" s="20">
        <v>7768.8530000000001</v>
      </c>
      <c r="H1470" s="20">
        <v>2544.8490000000002</v>
      </c>
      <c r="I1470" s="20">
        <v>5549.3710000000001</v>
      </c>
      <c r="J1470" s="20">
        <v>1034.7139999999999</v>
      </c>
      <c r="K1470" s="20">
        <v>997.80899999999997</v>
      </c>
      <c r="L1470" s="20">
        <v>8861.3439999999991</v>
      </c>
      <c r="M1470" s="20">
        <v>19735.168000000001</v>
      </c>
      <c r="N1470" s="20">
        <v>19762.859</v>
      </c>
      <c r="O1470" s="20">
        <v>9041.2900000000009</v>
      </c>
      <c r="P1470" s="20">
        <v>9326.0499999999993</v>
      </c>
    </row>
    <row r="1471" spans="1:16" x14ac:dyDescent="0.3">
      <c r="A1471" s="31">
        <v>2017</v>
      </c>
      <c r="B1471" s="19">
        <v>632</v>
      </c>
      <c r="C1471" s="3" t="s">
        <v>178</v>
      </c>
      <c r="D1471" s="15">
        <v>2219561.5590000004</v>
      </c>
      <c r="E1471" s="20">
        <v>148212.36199999999</v>
      </c>
      <c r="F1471" s="20">
        <v>119242.086</v>
      </c>
      <c r="G1471" s="20">
        <v>177745.992</v>
      </c>
      <c r="H1471" s="20">
        <v>152609.58300000001</v>
      </c>
      <c r="I1471" s="20">
        <v>182750.541</v>
      </c>
      <c r="J1471" s="20">
        <v>128134.702</v>
      </c>
      <c r="K1471" s="20">
        <v>144182.29199999999</v>
      </c>
      <c r="L1471" s="20">
        <v>251232.973</v>
      </c>
      <c r="M1471" s="20">
        <v>273437.40100000001</v>
      </c>
      <c r="N1471" s="20">
        <v>212854.25599999999</v>
      </c>
      <c r="O1471" s="20">
        <v>278184.78200000001</v>
      </c>
      <c r="P1471" s="20">
        <v>150974.58900000001</v>
      </c>
    </row>
    <row r="1472" spans="1:16" x14ac:dyDescent="0.3">
      <c r="A1472" s="31">
        <v>2017</v>
      </c>
      <c r="B1472" s="19">
        <v>636</v>
      </c>
      <c r="C1472" s="3" t="s">
        <v>179</v>
      </c>
      <c r="D1472" s="15">
        <v>237915.63699999999</v>
      </c>
      <c r="E1472" s="20">
        <v>19701.374</v>
      </c>
      <c r="F1472" s="20">
        <v>15769.444</v>
      </c>
      <c r="G1472" s="20">
        <v>28492.342000000001</v>
      </c>
      <c r="H1472" s="20">
        <v>19938.036</v>
      </c>
      <c r="I1472" s="20">
        <v>19651.060000000001</v>
      </c>
      <c r="J1472" s="20">
        <v>19242.758000000002</v>
      </c>
      <c r="K1472" s="20">
        <v>21354.072</v>
      </c>
      <c r="L1472" s="20">
        <v>14726.784</v>
      </c>
      <c r="M1472" s="20">
        <v>21994.482</v>
      </c>
      <c r="N1472" s="20">
        <v>34170.898999999998</v>
      </c>
      <c r="O1472" s="20">
        <v>8514.366</v>
      </c>
      <c r="P1472" s="20">
        <v>14360.02</v>
      </c>
    </row>
    <row r="1473" spans="1:16" x14ac:dyDescent="0.3">
      <c r="A1473" s="31">
        <v>2017</v>
      </c>
      <c r="B1473" s="19">
        <v>640</v>
      </c>
      <c r="C1473" s="3" t="s">
        <v>180</v>
      </c>
      <c r="D1473" s="15">
        <v>171529.83499999999</v>
      </c>
      <c r="E1473" s="20">
        <v>16158.85</v>
      </c>
      <c r="F1473" s="20">
        <v>5321.152</v>
      </c>
      <c r="G1473" s="20">
        <v>13409.045</v>
      </c>
      <c r="H1473" s="20">
        <v>14064.841</v>
      </c>
      <c r="I1473" s="20">
        <v>11692.07</v>
      </c>
      <c r="J1473" s="20">
        <v>12598.302</v>
      </c>
      <c r="K1473" s="20">
        <v>31970.093000000001</v>
      </c>
      <c r="L1473" s="20">
        <v>10973.955</v>
      </c>
      <c r="M1473" s="20">
        <v>13668.550999999999</v>
      </c>
      <c r="N1473" s="20">
        <v>13252.459000000001</v>
      </c>
      <c r="O1473" s="20">
        <v>16869.740000000002</v>
      </c>
      <c r="P1473" s="20">
        <v>11550.777</v>
      </c>
    </row>
    <row r="1474" spans="1:16" x14ac:dyDescent="0.3">
      <c r="A1474" s="31">
        <v>2017</v>
      </c>
      <c r="B1474" s="19">
        <v>644</v>
      </c>
      <c r="C1474" s="3" t="s">
        <v>181</v>
      </c>
      <c r="D1474" s="15">
        <v>293654.83600000001</v>
      </c>
      <c r="E1474" s="20">
        <v>23886.611000000001</v>
      </c>
      <c r="F1474" s="20">
        <v>15189.299000000001</v>
      </c>
      <c r="G1474" s="20">
        <v>26371.968000000001</v>
      </c>
      <c r="H1474" s="20">
        <v>22408.302</v>
      </c>
      <c r="I1474" s="20">
        <v>24875.255000000001</v>
      </c>
      <c r="J1474" s="20">
        <v>20713.871999999999</v>
      </c>
      <c r="K1474" s="20">
        <v>13834.044</v>
      </c>
      <c r="L1474" s="20">
        <v>22351.915000000001</v>
      </c>
      <c r="M1474" s="20">
        <v>26976.3</v>
      </c>
      <c r="N1474" s="20">
        <v>39865.606</v>
      </c>
      <c r="O1474" s="20">
        <v>30762.280999999999</v>
      </c>
      <c r="P1474" s="20">
        <v>26419.383000000002</v>
      </c>
    </row>
    <row r="1475" spans="1:16" x14ac:dyDescent="0.3">
      <c r="A1475" s="22">
        <v>2017</v>
      </c>
      <c r="B1475" s="21">
        <v>647</v>
      </c>
      <c r="C1475" s="7" t="s">
        <v>182</v>
      </c>
      <c r="D1475" s="15">
        <v>5588390.4110000003</v>
      </c>
      <c r="E1475" s="20">
        <v>254136.23699999999</v>
      </c>
      <c r="F1475" s="20">
        <v>548816.78500000003</v>
      </c>
      <c r="G1475" s="20">
        <v>742153.26300000004</v>
      </c>
      <c r="H1475" s="20">
        <v>530698.01199999999</v>
      </c>
      <c r="I1475" s="20">
        <v>571848.96100000001</v>
      </c>
      <c r="J1475" s="20">
        <v>567152.09699999995</v>
      </c>
      <c r="K1475" s="20">
        <v>571484.87300000002</v>
      </c>
      <c r="L1475" s="20">
        <v>343703.30800000002</v>
      </c>
      <c r="M1475" s="20">
        <v>320793.734</v>
      </c>
      <c r="N1475" s="20">
        <v>365850.95600000001</v>
      </c>
      <c r="O1475" s="20">
        <v>426287.55</v>
      </c>
      <c r="P1475" s="20">
        <v>345464.63500000001</v>
      </c>
    </row>
    <row r="1476" spans="1:16" x14ac:dyDescent="0.3">
      <c r="A1476" s="31">
        <v>2017</v>
      </c>
      <c r="B1476" s="19">
        <v>649</v>
      </c>
      <c r="C1476" s="3" t="s">
        <v>183</v>
      </c>
      <c r="D1476" s="15">
        <v>97312.739000000001</v>
      </c>
      <c r="E1476" s="20">
        <v>7270.1459999999997</v>
      </c>
      <c r="F1476" s="20">
        <v>5405.1540000000005</v>
      </c>
      <c r="G1476" s="20">
        <v>11529.96</v>
      </c>
      <c r="H1476" s="20">
        <v>9831.9609999999993</v>
      </c>
      <c r="I1476" s="20">
        <v>11655.964</v>
      </c>
      <c r="J1476" s="20">
        <v>10523.880999999999</v>
      </c>
      <c r="K1476" s="20">
        <v>7280.42</v>
      </c>
      <c r="L1476" s="20">
        <v>11567.976000000001</v>
      </c>
      <c r="M1476" s="20">
        <v>8130.0439999999999</v>
      </c>
      <c r="N1476" s="20">
        <v>1478.498</v>
      </c>
      <c r="O1476" s="20">
        <v>11960.014999999999</v>
      </c>
      <c r="P1476" s="20">
        <v>678.72</v>
      </c>
    </row>
    <row r="1477" spans="1:16" x14ac:dyDescent="0.3">
      <c r="A1477" s="31">
        <v>2017</v>
      </c>
      <c r="B1477" s="19">
        <v>653</v>
      </c>
      <c r="C1477" s="3" t="s">
        <v>184</v>
      </c>
      <c r="D1477" s="15">
        <v>976.14099999999996</v>
      </c>
      <c r="E1477" s="20">
        <v>211.304</v>
      </c>
      <c r="F1477" s="20">
        <v>2.2839999999999998</v>
      </c>
      <c r="G1477" s="20">
        <v>27.82</v>
      </c>
      <c r="H1477" s="20">
        <v>0.65300000000000002</v>
      </c>
      <c r="I1477" s="20">
        <v>627.30799999999999</v>
      </c>
      <c r="J1477" s="20">
        <v>1.738</v>
      </c>
      <c r="K1477" s="20">
        <v>1.1399999999999999</v>
      </c>
      <c r="L1477" s="20">
        <v>16.77</v>
      </c>
      <c r="M1477" s="20">
        <v>3.9550000000000001</v>
      </c>
      <c r="N1477" s="20">
        <v>0.215</v>
      </c>
      <c r="O1477" s="20">
        <v>17.126999999999999</v>
      </c>
      <c r="P1477" s="20">
        <v>65.826999999999998</v>
      </c>
    </row>
    <row r="1478" spans="1:16" x14ac:dyDescent="0.3">
      <c r="A1478" s="31">
        <v>2017</v>
      </c>
      <c r="B1478" s="19">
        <v>660</v>
      </c>
      <c r="C1478" s="3" t="s">
        <v>185</v>
      </c>
      <c r="D1478" s="15">
        <v>21832.391</v>
      </c>
      <c r="E1478" s="20">
        <v>1829.4659999999999</v>
      </c>
      <c r="F1478" s="20">
        <v>515.34</v>
      </c>
      <c r="G1478" s="20">
        <v>849.13400000000001</v>
      </c>
      <c r="H1478" s="20">
        <v>580.84900000000005</v>
      </c>
      <c r="I1478" s="20">
        <v>916.50900000000001</v>
      </c>
      <c r="J1478" s="20">
        <v>829.98800000000006</v>
      </c>
      <c r="K1478" s="20">
        <v>964.51</v>
      </c>
      <c r="L1478" s="20">
        <v>1777.241</v>
      </c>
      <c r="M1478" s="20">
        <v>4733.4579999999996</v>
      </c>
      <c r="N1478" s="20">
        <v>3478.915</v>
      </c>
      <c r="O1478" s="20">
        <v>2891.951</v>
      </c>
      <c r="P1478" s="20">
        <v>2465.0300000000002</v>
      </c>
    </row>
    <row r="1479" spans="1:16" x14ac:dyDescent="0.3">
      <c r="A1479" s="31">
        <v>2017</v>
      </c>
      <c r="B1479" s="19">
        <v>662</v>
      </c>
      <c r="C1479" s="3" t="s">
        <v>186</v>
      </c>
      <c r="D1479" s="15">
        <v>349557.15699999995</v>
      </c>
      <c r="E1479" s="20">
        <v>21310.620999999999</v>
      </c>
      <c r="F1479" s="20">
        <v>23426.337</v>
      </c>
      <c r="G1479" s="20">
        <v>32747.210999999999</v>
      </c>
      <c r="H1479" s="20">
        <v>28523.116000000002</v>
      </c>
      <c r="I1479" s="20">
        <v>33447.775000000001</v>
      </c>
      <c r="J1479" s="20">
        <v>20439.231</v>
      </c>
      <c r="K1479" s="20">
        <v>29297.004000000001</v>
      </c>
      <c r="L1479" s="20">
        <v>40392.305999999997</v>
      </c>
      <c r="M1479" s="20">
        <v>32534.017</v>
      </c>
      <c r="N1479" s="20">
        <v>31166.185000000001</v>
      </c>
      <c r="O1479" s="20">
        <v>26310.087</v>
      </c>
      <c r="P1479" s="20">
        <v>29963.267</v>
      </c>
    </row>
    <row r="1480" spans="1:16" x14ac:dyDescent="0.3">
      <c r="A1480" s="31">
        <v>2017</v>
      </c>
      <c r="B1480" s="19">
        <v>664</v>
      </c>
      <c r="C1480" s="7" t="s">
        <v>187</v>
      </c>
      <c r="D1480" s="15">
        <v>6116450.7580000004</v>
      </c>
      <c r="E1480" s="20">
        <v>463016.96899999998</v>
      </c>
      <c r="F1480" s="20">
        <v>439040.04499999998</v>
      </c>
      <c r="G1480" s="20">
        <v>515735.66100000002</v>
      </c>
      <c r="H1480" s="20">
        <v>471234.28200000001</v>
      </c>
      <c r="I1480" s="20">
        <v>508502.91899999999</v>
      </c>
      <c r="J1480" s="20">
        <v>492390.23100000003</v>
      </c>
      <c r="K1480" s="20">
        <v>383445.78</v>
      </c>
      <c r="L1480" s="20">
        <v>428940.11599999998</v>
      </c>
      <c r="M1480" s="20">
        <v>626254.10100000002</v>
      </c>
      <c r="N1480" s="20">
        <v>579992.48899999994</v>
      </c>
      <c r="O1480" s="20">
        <v>603834.18799999997</v>
      </c>
      <c r="P1480" s="20">
        <v>604063.97699999996</v>
      </c>
    </row>
    <row r="1481" spans="1:16" x14ac:dyDescent="0.3">
      <c r="A1481" s="31">
        <v>2017</v>
      </c>
      <c r="B1481" s="19">
        <v>666</v>
      </c>
      <c r="C1481" s="3" t="s">
        <v>188</v>
      </c>
      <c r="D1481" s="15">
        <v>762372.69800000009</v>
      </c>
      <c r="E1481" s="20">
        <v>72871.06</v>
      </c>
      <c r="F1481" s="20">
        <v>59361.173000000003</v>
      </c>
      <c r="G1481" s="20">
        <v>89588.937000000005</v>
      </c>
      <c r="H1481" s="20">
        <v>73332.34</v>
      </c>
      <c r="I1481" s="20">
        <v>71713.089000000007</v>
      </c>
      <c r="J1481" s="20">
        <v>63015.896999999997</v>
      </c>
      <c r="K1481" s="20">
        <v>52364.803</v>
      </c>
      <c r="L1481" s="20">
        <v>57878.15</v>
      </c>
      <c r="M1481" s="20">
        <v>45953.667000000001</v>
      </c>
      <c r="N1481" s="20">
        <v>54688.044999999998</v>
      </c>
      <c r="O1481" s="20">
        <v>57087.038999999997</v>
      </c>
      <c r="P1481" s="20">
        <v>64518.498</v>
      </c>
    </row>
    <row r="1482" spans="1:16" x14ac:dyDescent="0.3">
      <c r="A1482" s="31">
        <v>2017</v>
      </c>
      <c r="B1482" s="19">
        <v>667</v>
      </c>
      <c r="C1482" s="3" t="s">
        <v>189</v>
      </c>
      <c r="D1482" s="15">
        <v>109.04600000000001</v>
      </c>
      <c r="E1482" s="20" t="s">
        <v>168</v>
      </c>
      <c r="F1482" s="20" t="s">
        <v>168</v>
      </c>
      <c r="G1482" s="20" t="s">
        <v>168</v>
      </c>
      <c r="H1482" s="20" t="s">
        <v>168</v>
      </c>
      <c r="I1482" s="20" t="s">
        <v>168</v>
      </c>
      <c r="J1482" s="20">
        <v>56.595999999999997</v>
      </c>
      <c r="K1482" s="20">
        <v>44.22</v>
      </c>
      <c r="L1482" s="20" t="s">
        <v>168</v>
      </c>
      <c r="M1482" s="20">
        <v>8.23</v>
      </c>
      <c r="N1482" s="20" t="s">
        <v>168</v>
      </c>
      <c r="O1482" s="20" t="s">
        <v>168</v>
      </c>
      <c r="P1482" s="20" t="s">
        <v>168</v>
      </c>
    </row>
    <row r="1483" spans="1:16" x14ac:dyDescent="0.3">
      <c r="A1483" s="31">
        <v>2017</v>
      </c>
      <c r="B1483" s="19">
        <v>669</v>
      </c>
      <c r="C1483" s="3" t="s">
        <v>190</v>
      </c>
      <c r="D1483" s="15">
        <v>107574.52799999999</v>
      </c>
      <c r="E1483" s="20">
        <v>7322.6120000000001</v>
      </c>
      <c r="F1483" s="20">
        <v>6720.1239999999998</v>
      </c>
      <c r="G1483" s="20">
        <v>10395.473</v>
      </c>
      <c r="H1483" s="20">
        <v>8123.5839999999998</v>
      </c>
      <c r="I1483" s="20">
        <v>8777.5750000000007</v>
      </c>
      <c r="J1483" s="20">
        <v>7858.0169999999998</v>
      </c>
      <c r="K1483" s="20">
        <v>7861.6180000000004</v>
      </c>
      <c r="L1483" s="20">
        <v>10696.698</v>
      </c>
      <c r="M1483" s="20">
        <v>9870.9069999999992</v>
      </c>
      <c r="N1483" s="20">
        <v>10090.245000000001</v>
      </c>
      <c r="O1483" s="20">
        <v>8770.4110000000001</v>
      </c>
      <c r="P1483" s="20">
        <v>11087.263999999999</v>
      </c>
    </row>
    <row r="1484" spans="1:16" x14ac:dyDescent="0.3">
      <c r="A1484" s="31">
        <v>2017</v>
      </c>
      <c r="B1484" s="19">
        <v>672</v>
      </c>
      <c r="C1484" s="3" t="s">
        <v>191</v>
      </c>
      <c r="D1484" s="15">
        <v>53456.347999999991</v>
      </c>
      <c r="E1484" s="20">
        <v>2729.3090000000002</v>
      </c>
      <c r="F1484" s="20">
        <v>2717.1120000000001</v>
      </c>
      <c r="G1484" s="20">
        <v>5250.5829999999996</v>
      </c>
      <c r="H1484" s="20">
        <v>5866.6189999999997</v>
      </c>
      <c r="I1484" s="20">
        <v>4750.9179999999997</v>
      </c>
      <c r="J1484" s="20">
        <v>4339.2280000000001</v>
      </c>
      <c r="K1484" s="20">
        <v>3795.8040000000001</v>
      </c>
      <c r="L1484" s="20">
        <v>4257.1850000000004</v>
      </c>
      <c r="M1484" s="20">
        <v>7363.95</v>
      </c>
      <c r="N1484" s="20">
        <v>4394.8810000000003</v>
      </c>
      <c r="O1484" s="20">
        <v>3728.7310000000002</v>
      </c>
      <c r="P1484" s="20">
        <v>4262.0280000000002</v>
      </c>
    </row>
    <row r="1485" spans="1:16" x14ac:dyDescent="0.3">
      <c r="A1485" s="31">
        <v>2017</v>
      </c>
      <c r="B1485" s="19">
        <v>675</v>
      </c>
      <c r="C1485" s="3" t="s">
        <v>192</v>
      </c>
      <c r="D1485" s="15">
        <v>2454.5610000000001</v>
      </c>
      <c r="E1485" s="20">
        <v>88</v>
      </c>
      <c r="F1485" s="20">
        <v>82</v>
      </c>
      <c r="G1485" s="20" t="s">
        <v>168</v>
      </c>
      <c r="H1485" s="20">
        <v>512.93299999999999</v>
      </c>
      <c r="I1485" s="20">
        <v>118.26</v>
      </c>
      <c r="J1485" s="20">
        <v>98</v>
      </c>
      <c r="K1485" s="20">
        <v>88</v>
      </c>
      <c r="L1485" s="20" t="s">
        <v>168</v>
      </c>
      <c r="M1485" s="20" t="s">
        <v>168</v>
      </c>
      <c r="N1485" s="20">
        <v>75.581999999999994</v>
      </c>
      <c r="O1485" s="20">
        <v>739.84</v>
      </c>
      <c r="P1485" s="20">
        <v>651.94600000000003</v>
      </c>
    </row>
    <row r="1486" spans="1:16" x14ac:dyDescent="0.3">
      <c r="A1486" s="31">
        <v>2017</v>
      </c>
      <c r="B1486" s="19">
        <v>676</v>
      </c>
      <c r="C1486" s="3" t="s">
        <v>193</v>
      </c>
      <c r="D1486" s="15">
        <v>27612.047999999999</v>
      </c>
      <c r="E1486" s="20">
        <v>695.09799999999996</v>
      </c>
      <c r="F1486" s="20">
        <v>1418.114</v>
      </c>
      <c r="G1486" s="20">
        <v>1424.097</v>
      </c>
      <c r="H1486" s="20">
        <v>1951.0309999999999</v>
      </c>
      <c r="I1486" s="20">
        <v>1284.43</v>
      </c>
      <c r="J1486" s="20">
        <v>994.71699999999998</v>
      </c>
      <c r="K1486" s="20">
        <v>1250.4680000000001</v>
      </c>
      <c r="L1486" s="20">
        <v>3279.2779999999998</v>
      </c>
      <c r="M1486" s="20">
        <v>3724.2310000000002</v>
      </c>
      <c r="N1486" s="20">
        <v>6943.5410000000002</v>
      </c>
      <c r="O1486" s="20">
        <v>2461.5650000000001</v>
      </c>
      <c r="P1486" s="20">
        <v>2185.4780000000001</v>
      </c>
    </row>
    <row r="1487" spans="1:16" x14ac:dyDescent="0.3">
      <c r="A1487" s="31">
        <v>2017</v>
      </c>
      <c r="B1487" s="19">
        <v>680</v>
      </c>
      <c r="C1487" s="3" t="s">
        <v>194</v>
      </c>
      <c r="D1487" s="15">
        <v>1906713.504</v>
      </c>
      <c r="E1487" s="20">
        <v>137595.788</v>
      </c>
      <c r="F1487" s="20">
        <v>96941.304000000004</v>
      </c>
      <c r="G1487" s="20">
        <v>213950.592</v>
      </c>
      <c r="H1487" s="20">
        <v>149317.236</v>
      </c>
      <c r="I1487" s="20">
        <v>144642.83799999999</v>
      </c>
      <c r="J1487" s="20">
        <v>177152.40400000001</v>
      </c>
      <c r="K1487" s="20">
        <v>162943.06099999999</v>
      </c>
      <c r="L1487" s="20">
        <v>166083.65400000001</v>
      </c>
      <c r="M1487" s="20">
        <v>201570.149</v>
      </c>
      <c r="N1487" s="20">
        <v>192507.514</v>
      </c>
      <c r="O1487" s="20">
        <v>137085.247</v>
      </c>
      <c r="P1487" s="20">
        <v>126923.717</v>
      </c>
    </row>
    <row r="1488" spans="1:16" x14ac:dyDescent="0.3">
      <c r="A1488" s="31">
        <v>2017</v>
      </c>
      <c r="B1488" s="19">
        <v>684</v>
      </c>
      <c r="C1488" s="3" t="s">
        <v>195</v>
      </c>
      <c r="D1488" s="15">
        <v>4552.9229999999998</v>
      </c>
      <c r="E1488" s="20">
        <v>234.053</v>
      </c>
      <c r="F1488" s="20">
        <v>6.3410000000000002</v>
      </c>
      <c r="G1488" s="20">
        <v>428.17599999999999</v>
      </c>
      <c r="H1488" s="20">
        <v>22.76</v>
      </c>
      <c r="I1488" s="20">
        <v>628.59799999999996</v>
      </c>
      <c r="J1488" s="20">
        <v>263.12400000000002</v>
      </c>
      <c r="K1488" s="20">
        <v>13.487</v>
      </c>
      <c r="L1488" s="20">
        <v>845.23699999999997</v>
      </c>
      <c r="M1488" s="20">
        <v>414.18299999999999</v>
      </c>
      <c r="N1488" s="20">
        <v>592.76199999999994</v>
      </c>
      <c r="O1488" s="20">
        <v>755.46900000000005</v>
      </c>
      <c r="P1488" s="20">
        <v>348.733</v>
      </c>
    </row>
    <row r="1489" spans="1:16" x14ac:dyDescent="0.3">
      <c r="A1489" s="31">
        <v>2017</v>
      </c>
      <c r="B1489" s="19">
        <v>690</v>
      </c>
      <c r="C1489" s="3" t="s">
        <v>196</v>
      </c>
      <c r="D1489" s="15">
        <v>2687087.6149999998</v>
      </c>
      <c r="E1489" s="20">
        <v>132387.51999999999</v>
      </c>
      <c r="F1489" s="20">
        <v>116344.71400000001</v>
      </c>
      <c r="G1489" s="20">
        <v>161116.51300000001</v>
      </c>
      <c r="H1489" s="20">
        <v>144286.06899999999</v>
      </c>
      <c r="I1489" s="20">
        <v>223594.34400000001</v>
      </c>
      <c r="J1489" s="20">
        <v>244538.13099999999</v>
      </c>
      <c r="K1489" s="20">
        <v>273904.973</v>
      </c>
      <c r="L1489" s="20">
        <v>273706.57699999999</v>
      </c>
      <c r="M1489" s="20">
        <v>278121.52100000001</v>
      </c>
      <c r="N1489" s="20">
        <v>316472.52600000001</v>
      </c>
      <c r="O1489" s="20">
        <v>257610.992</v>
      </c>
      <c r="P1489" s="20">
        <v>265003.73499999999</v>
      </c>
    </row>
    <row r="1490" spans="1:16" x14ac:dyDescent="0.3">
      <c r="A1490" s="31">
        <v>2017</v>
      </c>
      <c r="B1490" s="19">
        <v>696</v>
      </c>
      <c r="C1490" s="3" t="s">
        <v>197</v>
      </c>
      <c r="D1490" s="15">
        <v>71527.527000000002</v>
      </c>
      <c r="E1490" s="20">
        <v>4219.3549999999996</v>
      </c>
      <c r="F1490" s="20">
        <v>4685.183</v>
      </c>
      <c r="G1490" s="20">
        <v>6003.8140000000003</v>
      </c>
      <c r="H1490" s="20">
        <v>3795.625</v>
      </c>
      <c r="I1490" s="20">
        <v>4043.107</v>
      </c>
      <c r="J1490" s="20">
        <v>4033.3739999999998</v>
      </c>
      <c r="K1490" s="20">
        <v>7497.9430000000002</v>
      </c>
      <c r="L1490" s="20">
        <v>9070.4750000000004</v>
      </c>
      <c r="M1490" s="20">
        <v>7169.6660000000002</v>
      </c>
      <c r="N1490" s="20">
        <v>7292.5630000000001</v>
      </c>
      <c r="O1490" s="20">
        <v>7252.2139999999999</v>
      </c>
      <c r="P1490" s="20">
        <v>6464.2079999999996</v>
      </c>
    </row>
    <row r="1491" spans="1:16" x14ac:dyDescent="0.3">
      <c r="A1491" s="31">
        <v>2017</v>
      </c>
      <c r="B1491" s="19">
        <v>700</v>
      </c>
      <c r="C1491" s="3" t="s">
        <v>198</v>
      </c>
      <c r="D1491" s="15">
        <v>1495465.8210000002</v>
      </c>
      <c r="E1491" s="20">
        <v>128668.196</v>
      </c>
      <c r="F1491" s="20">
        <v>105690.485</v>
      </c>
      <c r="G1491" s="20">
        <v>120548.08100000001</v>
      </c>
      <c r="H1491" s="20">
        <v>126833.5</v>
      </c>
      <c r="I1491" s="20">
        <v>147556.17300000001</v>
      </c>
      <c r="J1491" s="20">
        <v>115355.883</v>
      </c>
      <c r="K1491" s="20">
        <v>126587.122</v>
      </c>
      <c r="L1491" s="20">
        <v>111226.53200000001</v>
      </c>
      <c r="M1491" s="20">
        <v>130958.228</v>
      </c>
      <c r="N1491" s="20">
        <v>136420.886</v>
      </c>
      <c r="O1491" s="20">
        <v>126520.209</v>
      </c>
      <c r="P1491" s="20">
        <v>119100.526</v>
      </c>
    </row>
    <row r="1492" spans="1:16" x14ac:dyDescent="0.3">
      <c r="A1492" s="31">
        <v>2017</v>
      </c>
      <c r="B1492" s="19">
        <v>701</v>
      </c>
      <c r="C1492" s="3" t="s">
        <v>199</v>
      </c>
      <c r="D1492" s="15">
        <v>3097171.2140000002</v>
      </c>
      <c r="E1492" s="20">
        <v>282838.31400000001</v>
      </c>
      <c r="F1492" s="20">
        <v>250830.897</v>
      </c>
      <c r="G1492" s="20">
        <v>257386.13500000001</v>
      </c>
      <c r="H1492" s="20">
        <v>231174.266</v>
      </c>
      <c r="I1492" s="20">
        <v>290225.21799999999</v>
      </c>
      <c r="J1492" s="20">
        <v>274661.78399999999</v>
      </c>
      <c r="K1492" s="20">
        <v>255478.185</v>
      </c>
      <c r="L1492" s="20">
        <v>210369.78899999999</v>
      </c>
      <c r="M1492" s="20">
        <v>292094.228</v>
      </c>
      <c r="N1492" s="20">
        <v>300255.86099999998</v>
      </c>
      <c r="O1492" s="20">
        <v>196898.96</v>
      </c>
      <c r="P1492" s="20">
        <v>254957.57699999999</v>
      </c>
    </row>
    <row r="1493" spans="1:16" x14ac:dyDescent="0.3">
      <c r="A1493" s="31">
        <v>2017</v>
      </c>
      <c r="B1493" s="19">
        <v>703</v>
      </c>
      <c r="C1493" s="3" t="s">
        <v>200</v>
      </c>
      <c r="D1493" s="15">
        <v>35.830999999999996</v>
      </c>
      <c r="E1493" s="20">
        <v>3.1160000000000001</v>
      </c>
      <c r="F1493" s="20" t="s">
        <v>168</v>
      </c>
      <c r="G1493" s="20" t="s">
        <v>168</v>
      </c>
      <c r="H1493" s="20" t="s">
        <v>168</v>
      </c>
      <c r="I1493" s="20">
        <v>1.661</v>
      </c>
      <c r="J1493" s="20">
        <v>0.66500000000000004</v>
      </c>
      <c r="K1493" s="20">
        <v>2.0779999999999998</v>
      </c>
      <c r="L1493" s="20">
        <v>17.029</v>
      </c>
      <c r="M1493" s="20">
        <v>10.839</v>
      </c>
      <c r="N1493" s="20">
        <v>0.443</v>
      </c>
      <c r="O1493" s="20" t="s">
        <v>168</v>
      </c>
      <c r="P1493" s="20" t="s">
        <v>168</v>
      </c>
    </row>
    <row r="1494" spans="1:16" x14ac:dyDescent="0.3">
      <c r="A1494" s="31">
        <v>2017</v>
      </c>
      <c r="B1494" s="19">
        <v>706</v>
      </c>
      <c r="C1494" s="3" t="s">
        <v>201</v>
      </c>
      <c r="D1494" s="15">
        <v>411512.53599999996</v>
      </c>
      <c r="E1494" s="20">
        <v>24015.56</v>
      </c>
      <c r="F1494" s="20">
        <v>26640.488000000001</v>
      </c>
      <c r="G1494" s="20">
        <v>38321.184000000001</v>
      </c>
      <c r="H1494" s="20">
        <v>26489.593000000001</v>
      </c>
      <c r="I1494" s="20">
        <v>38530.512999999999</v>
      </c>
      <c r="J1494" s="20">
        <v>32621.924999999999</v>
      </c>
      <c r="K1494" s="20">
        <v>27693.792000000001</v>
      </c>
      <c r="L1494" s="20">
        <v>36920.402000000002</v>
      </c>
      <c r="M1494" s="20">
        <v>28079.165000000001</v>
      </c>
      <c r="N1494" s="20">
        <v>44778.071000000004</v>
      </c>
      <c r="O1494" s="20">
        <v>43187.023999999998</v>
      </c>
      <c r="P1494" s="20">
        <v>44234.819000000003</v>
      </c>
    </row>
    <row r="1495" spans="1:16" x14ac:dyDescent="0.3">
      <c r="A1495" s="31">
        <v>2017</v>
      </c>
      <c r="B1495" s="19">
        <v>708</v>
      </c>
      <c r="C1495" s="3" t="s">
        <v>202</v>
      </c>
      <c r="D1495" s="15">
        <v>150736.73499999999</v>
      </c>
      <c r="E1495" s="20">
        <v>10248.967000000001</v>
      </c>
      <c r="F1495" s="20">
        <v>8213.7029999999995</v>
      </c>
      <c r="G1495" s="20">
        <v>9870.1530000000002</v>
      </c>
      <c r="H1495" s="20">
        <v>9649.4079999999994</v>
      </c>
      <c r="I1495" s="20">
        <v>17917.592000000001</v>
      </c>
      <c r="J1495" s="20">
        <v>10692.767</v>
      </c>
      <c r="K1495" s="20">
        <v>11336.8</v>
      </c>
      <c r="L1495" s="20">
        <v>10509.799000000001</v>
      </c>
      <c r="M1495" s="20">
        <v>13974.254999999999</v>
      </c>
      <c r="N1495" s="20">
        <v>13966.611000000001</v>
      </c>
      <c r="O1495" s="20">
        <v>15293.950999999999</v>
      </c>
      <c r="P1495" s="20">
        <v>19062.728999999999</v>
      </c>
    </row>
    <row r="1496" spans="1:16" x14ac:dyDescent="0.3">
      <c r="A1496" s="31">
        <v>2017</v>
      </c>
      <c r="B1496" s="19">
        <v>716</v>
      </c>
      <c r="C1496" s="3" t="s">
        <v>203</v>
      </c>
      <c r="D1496" s="15">
        <v>1862.9280000000001</v>
      </c>
      <c r="E1496" s="20">
        <v>15.243</v>
      </c>
      <c r="F1496" s="20">
        <v>34.384</v>
      </c>
      <c r="G1496" s="20">
        <v>26.138999999999999</v>
      </c>
      <c r="H1496" s="20">
        <v>274.00599999999997</v>
      </c>
      <c r="I1496" s="20">
        <v>0.48299999999999998</v>
      </c>
      <c r="J1496" s="20">
        <v>1.113</v>
      </c>
      <c r="K1496" s="20">
        <v>291.06700000000001</v>
      </c>
      <c r="L1496" s="20">
        <v>62.191000000000003</v>
      </c>
      <c r="M1496" s="20">
        <v>251.69200000000001</v>
      </c>
      <c r="N1496" s="20">
        <v>598.40099999999995</v>
      </c>
      <c r="O1496" s="20">
        <v>124.38</v>
      </c>
      <c r="P1496" s="20">
        <v>183.82900000000001</v>
      </c>
    </row>
    <row r="1497" spans="1:16" x14ac:dyDescent="0.3">
      <c r="A1497" s="31">
        <v>2017</v>
      </c>
      <c r="B1497" s="19">
        <v>720</v>
      </c>
      <c r="C1497" s="3" t="s">
        <v>204</v>
      </c>
      <c r="D1497" s="15">
        <v>23753643.673</v>
      </c>
      <c r="E1497" s="20">
        <v>1873635.1189999999</v>
      </c>
      <c r="F1497" s="20">
        <v>1667470.0730000001</v>
      </c>
      <c r="G1497" s="20">
        <v>1715179.76</v>
      </c>
      <c r="H1497" s="20">
        <v>1654619.662</v>
      </c>
      <c r="I1497" s="20">
        <v>1950839.2709999999</v>
      </c>
      <c r="J1497" s="20">
        <v>1974797.2309999999</v>
      </c>
      <c r="K1497" s="20">
        <v>2178357.8840000001</v>
      </c>
      <c r="L1497" s="20">
        <v>2268412.568</v>
      </c>
      <c r="M1497" s="20">
        <v>2193090.1579999998</v>
      </c>
      <c r="N1497" s="20">
        <v>2150120.6949999998</v>
      </c>
      <c r="O1497" s="20">
        <v>1995079.047</v>
      </c>
      <c r="P1497" s="20">
        <v>2132042.2050000001</v>
      </c>
    </row>
    <row r="1498" spans="1:16" x14ac:dyDescent="0.3">
      <c r="A1498" s="31">
        <v>2017</v>
      </c>
      <c r="B1498" s="19">
        <v>724</v>
      </c>
      <c r="C1498" s="3" t="s">
        <v>249</v>
      </c>
      <c r="D1498" s="15">
        <v>2024.683</v>
      </c>
      <c r="E1498" s="20">
        <v>57.780999999999999</v>
      </c>
      <c r="F1498" s="20">
        <v>49.987000000000002</v>
      </c>
      <c r="G1498" s="20">
        <v>259.15800000000002</v>
      </c>
      <c r="H1498" s="20">
        <v>182.96299999999999</v>
      </c>
      <c r="I1498" s="20">
        <v>160.39099999999999</v>
      </c>
      <c r="J1498" s="20">
        <v>228.21899999999999</v>
      </c>
      <c r="K1498" s="20">
        <v>150.852</v>
      </c>
      <c r="L1498" s="20">
        <v>165.87</v>
      </c>
      <c r="M1498" s="20">
        <v>210.60499999999999</v>
      </c>
      <c r="N1498" s="20">
        <v>236.53700000000001</v>
      </c>
      <c r="O1498" s="20">
        <v>134.489</v>
      </c>
      <c r="P1498" s="20">
        <v>187.83099999999999</v>
      </c>
    </row>
    <row r="1499" spans="1:16" x14ac:dyDescent="0.3">
      <c r="A1499" s="31">
        <v>2017</v>
      </c>
      <c r="B1499" s="19">
        <v>728</v>
      </c>
      <c r="C1499" s="3" t="s">
        <v>205</v>
      </c>
      <c r="D1499" s="15">
        <v>6822628.9939999999</v>
      </c>
      <c r="E1499" s="20">
        <v>428474.6</v>
      </c>
      <c r="F1499" s="20">
        <v>425221.38699999999</v>
      </c>
      <c r="G1499" s="20">
        <v>492155.52799999999</v>
      </c>
      <c r="H1499" s="20">
        <v>482690.467</v>
      </c>
      <c r="I1499" s="20">
        <v>517895.39399999997</v>
      </c>
      <c r="J1499" s="20">
        <v>530352.62399999995</v>
      </c>
      <c r="K1499" s="20">
        <v>629291.77599999995</v>
      </c>
      <c r="L1499" s="20">
        <v>568142.23800000001</v>
      </c>
      <c r="M1499" s="20">
        <v>749141.7</v>
      </c>
      <c r="N1499" s="20">
        <v>782151.71799999999</v>
      </c>
      <c r="O1499" s="20">
        <v>567586.82299999997</v>
      </c>
      <c r="P1499" s="20">
        <v>649524.73899999994</v>
      </c>
    </row>
    <row r="1500" spans="1:16" x14ac:dyDescent="0.3">
      <c r="A1500" s="31">
        <v>2017</v>
      </c>
      <c r="B1500" s="19">
        <v>732</v>
      </c>
      <c r="C1500" s="3" t="s">
        <v>206</v>
      </c>
      <c r="D1500" s="15">
        <v>4434186.176</v>
      </c>
      <c r="E1500" s="20">
        <v>314333.01799999998</v>
      </c>
      <c r="F1500" s="20">
        <v>293962.01400000002</v>
      </c>
      <c r="G1500" s="20">
        <v>352584.24400000001</v>
      </c>
      <c r="H1500" s="20">
        <v>385376.76299999998</v>
      </c>
      <c r="I1500" s="20">
        <v>423184.299</v>
      </c>
      <c r="J1500" s="20">
        <v>328390.45600000001</v>
      </c>
      <c r="K1500" s="20">
        <v>361018.93099999998</v>
      </c>
      <c r="L1500" s="20">
        <v>346686.12</v>
      </c>
      <c r="M1500" s="20">
        <v>355796.08100000001</v>
      </c>
      <c r="N1500" s="20">
        <v>457002.679</v>
      </c>
      <c r="O1500" s="20">
        <v>410692.44500000001</v>
      </c>
      <c r="P1500" s="20">
        <v>405159.12599999999</v>
      </c>
    </row>
    <row r="1501" spans="1:16" x14ac:dyDescent="0.3">
      <c r="A1501" s="31">
        <v>2017</v>
      </c>
      <c r="B1501" s="19">
        <v>736</v>
      </c>
      <c r="C1501" s="3" t="s">
        <v>207</v>
      </c>
      <c r="D1501" s="15">
        <v>2033537.287</v>
      </c>
      <c r="E1501" s="20">
        <v>118967.304</v>
      </c>
      <c r="F1501" s="20">
        <v>127224.361</v>
      </c>
      <c r="G1501" s="20">
        <v>137576.68299999999</v>
      </c>
      <c r="H1501" s="20">
        <v>148168.95800000001</v>
      </c>
      <c r="I1501" s="20">
        <v>151708.73199999999</v>
      </c>
      <c r="J1501" s="20">
        <v>154785.58600000001</v>
      </c>
      <c r="K1501" s="20">
        <v>187701.10699999999</v>
      </c>
      <c r="L1501" s="20">
        <v>202550.454</v>
      </c>
      <c r="M1501" s="20">
        <v>188436.147</v>
      </c>
      <c r="N1501" s="20">
        <v>203707.83100000001</v>
      </c>
      <c r="O1501" s="20">
        <v>201511.10399999999</v>
      </c>
      <c r="P1501" s="20">
        <v>211199.02</v>
      </c>
    </row>
    <row r="1502" spans="1:16" x14ac:dyDescent="0.3">
      <c r="A1502" s="31">
        <v>2017</v>
      </c>
      <c r="B1502" s="19">
        <v>740</v>
      </c>
      <c r="C1502" s="3" t="s">
        <v>208</v>
      </c>
      <c r="D1502" s="15">
        <v>107167.20600000001</v>
      </c>
      <c r="E1502" s="20">
        <v>3934.16</v>
      </c>
      <c r="F1502" s="20">
        <v>3741.5010000000002</v>
      </c>
      <c r="G1502" s="20">
        <v>8788.7340000000004</v>
      </c>
      <c r="H1502" s="20">
        <v>4131.5079999999998</v>
      </c>
      <c r="I1502" s="20">
        <v>8498.4529999999995</v>
      </c>
      <c r="J1502" s="20">
        <v>6451.9750000000004</v>
      </c>
      <c r="K1502" s="20">
        <v>15958.633</v>
      </c>
      <c r="L1502" s="20">
        <v>6722.6620000000003</v>
      </c>
      <c r="M1502" s="20">
        <v>8542.2819999999992</v>
      </c>
      <c r="N1502" s="20">
        <v>7702.0690000000004</v>
      </c>
      <c r="O1502" s="20">
        <v>5827.06</v>
      </c>
      <c r="P1502" s="20">
        <v>26868.169000000002</v>
      </c>
    </row>
    <row r="1503" spans="1:16" x14ac:dyDescent="0.3">
      <c r="A1503" s="31">
        <v>2017</v>
      </c>
      <c r="B1503" s="19">
        <v>743</v>
      </c>
      <c r="C1503" s="7" t="s">
        <v>209</v>
      </c>
      <c r="D1503" s="15">
        <v>88.741000000000014</v>
      </c>
      <c r="E1503" s="20">
        <v>17.288</v>
      </c>
      <c r="F1503" s="20">
        <v>3.423</v>
      </c>
      <c r="G1503" s="20">
        <v>5.5990000000000002</v>
      </c>
      <c r="H1503" s="20">
        <v>1.6259999999999999</v>
      </c>
      <c r="I1503" s="20">
        <v>4.4889999999999999</v>
      </c>
      <c r="J1503" s="20">
        <v>2.6709999999999998</v>
      </c>
      <c r="K1503" s="20">
        <v>7.67</v>
      </c>
      <c r="L1503" s="20">
        <v>8.1180000000000003</v>
      </c>
      <c r="M1503" s="20">
        <v>12.935</v>
      </c>
      <c r="N1503" s="20">
        <v>7.45</v>
      </c>
      <c r="O1503" s="20">
        <v>16.129000000000001</v>
      </c>
      <c r="P1503" s="20">
        <v>1.343</v>
      </c>
    </row>
    <row r="1504" spans="1:16" x14ac:dyDescent="0.3">
      <c r="A1504" s="31">
        <v>2017</v>
      </c>
      <c r="B1504" s="19">
        <v>800</v>
      </c>
      <c r="C1504" s="7" t="s">
        <v>210</v>
      </c>
      <c r="D1504" s="15">
        <v>2226215.4280000003</v>
      </c>
      <c r="E1504" s="20">
        <v>54768.124000000003</v>
      </c>
      <c r="F1504" s="20">
        <v>64773.773999999998</v>
      </c>
      <c r="G1504" s="20">
        <v>168677.761</v>
      </c>
      <c r="H1504" s="20">
        <v>211885.07800000001</v>
      </c>
      <c r="I1504" s="20">
        <v>215398.77600000001</v>
      </c>
      <c r="J1504" s="20">
        <v>293681.158</v>
      </c>
      <c r="K1504" s="20">
        <v>307168.86599999998</v>
      </c>
      <c r="L1504" s="20">
        <v>96104.452999999994</v>
      </c>
      <c r="M1504" s="20">
        <v>147957.63</v>
      </c>
      <c r="N1504" s="20">
        <v>136668.614</v>
      </c>
      <c r="O1504" s="20">
        <v>132236.337</v>
      </c>
      <c r="P1504" s="20">
        <v>396894.85700000002</v>
      </c>
    </row>
    <row r="1505" spans="1:16" x14ac:dyDescent="0.3">
      <c r="A1505" s="31">
        <v>2017</v>
      </c>
      <c r="B1505" s="19">
        <v>801</v>
      </c>
      <c r="C1505" s="3" t="s">
        <v>211</v>
      </c>
      <c r="D1505" s="15">
        <v>248.50500000000002</v>
      </c>
      <c r="E1505" s="20" t="s">
        <v>168</v>
      </c>
      <c r="F1505" s="20" t="s">
        <v>168</v>
      </c>
      <c r="G1505" s="20" t="s">
        <v>168</v>
      </c>
      <c r="H1505" s="20" t="s">
        <v>168</v>
      </c>
      <c r="I1505" s="20">
        <v>19.434000000000001</v>
      </c>
      <c r="J1505" s="20" t="s">
        <v>168</v>
      </c>
      <c r="K1505" s="20">
        <v>10.984999999999999</v>
      </c>
      <c r="L1505" s="20">
        <v>32.503</v>
      </c>
      <c r="M1505" s="20">
        <v>38.218000000000004</v>
      </c>
      <c r="N1505" s="20">
        <v>28.177</v>
      </c>
      <c r="O1505" s="20">
        <v>61.591000000000001</v>
      </c>
      <c r="P1505" s="20">
        <v>57.597000000000001</v>
      </c>
    </row>
    <row r="1506" spans="1:16" x14ac:dyDescent="0.3">
      <c r="A1506" s="31">
        <v>2017</v>
      </c>
      <c r="B1506" s="19">
        <v>803</v>
      </c>
      <c r="C1506" s="3" t="s">
        <v>212</v>
      </c>
      <c r="D1506" s="15">
        <v>37.838000000000001</v>
      </c>
      <c r="E1506" s="20" t="s">
        <v>168</v>
      </c>
      <c r="F1506" s="20" t="s">
        <v>168</v>
      </c>
      <c r="G1506" s="20" t="s">
        <v>168</v>
      </c>
      <c r="H1506" s="20" t="s">
        <v>168</v>
      </c>
      <c r="I1506" s="20">
        <v>0.92800000000000005</v>
      </c>
      <c r="J1506" s="20">
        <v>0.44800000000000001</v>
      </c>
      <c r="K1506" s="20">
        <v>36.462000000000003</v>
      </c>
      <c r="L1506" s="20" t="s">
        <v>168</v>
      </c>
      <c r="M1506" s="20" t="s">
        <v>168</v>
      </c>
      <c r="N1506" s="20" t="s">
        <v>168</v>
      </c>
      <c r="O1506" s="20" t="s">
        <v>168</v>
      </c>
      <c r="P1506" s="20" t="s">
        <v>168</v>
      </c>
    </row>
    <row r="1507" spans="1:16" x14ac:dyDescent="0.3">
      <c r="A1507" s="22">
        <v>2017</v>
      </c>
      <c r="B1507" s="21">
        <v>804</v>
      </c>
      <c r="C1507" s="7" t="s">
        <v>213</v>
      </c>
      <c r="D1507" s="15">
        <v>50878.249000000003</v>
      </c>
      <c r="E1507" s="20">
        <v>6086.4579999999996</v>
      </c>
      <c r="F1507" s="20">
        <v>2484.433</v>
      </c>
      <c r="G1507" s="20">
        <v>4258.3990000000003</v>
      </c>
      <c r="H1507" s="20">
        <v>2731.01</v>
      </c>
      <c r="I1507" s="20">
        <v>3344.181</v>
      </c>
      <c r="J1507" s="20">
        <v>4255.1580000000004</v>
      </c>
      <c r="K1507" s="20">
        <v>3874.08</v>
      </c>
      <c r="L1507" s="20">
        <v>3848.616</v>
      </c>
      <c r="M1507" s="20">
        <v>4563.4809999999998</v>
      </c>
      <c r="N1507" s="20">
        <v>4709.6959999999999</v>
      </c>
      <c r="O1507" s="20">
        <v>5974.6040000000003</v>
      </c>
      <c r="P1507" s="20">
        <v>4748.1329999999998</v>
      </c>
    </row>
    <row r="1508" spans="1:16" x14ac:dyDescent="0.3">
      <c r="A1508" s="31">
        <v>2017</v>
      </c>
      <c r="B1508" s="19">
        <v>806</v>
      </c>
      <c r="C1508" s="3" t="s">
        <v>239</v>
      </c>
      <c r="D1508" s="15">
        <v>5.4589999999999996</v>
      </c>
      <c r="E1508" s="20" t="s">
        <v>168</v>
      </c>
      <c r="F1508" s="20">
        <v>3.3490000000000002</v>
      </c>
      <c r="G1508" s="20" t="s">
        <v>168</v>
      </c>
      <c r="H1508" s="20" t="s">
        <v>168</v>
      </c>
      <c r="I1508" s="20" t="s">
        <v>168</v>
      </c>
      <c r="J1508" s="20" t="s">
        <v>168</v>
      </c>
      <c r="K1508" s="20" t="s">
        <v>168</v>
      </c>
      <c r="L1508" s="20">
        <v>0.95699999999999996</v>
      </c>
      <c r="M1508" s="20">
        <v>1.018</v>
      </c>
      <c r="N1508" s="20" t="s">
        <v>168</v>
      </c>
      <c r="O1508" s="20" t="s">
        <v>168</v>
      </c>
      <c r="P1508" s="20">
        <v>0.13500000000000001</v>
      </c>
    </row>
    <row r="1509" spans="1:16" x14ac:dyDescent="0.3">
      <c r="A1509" s="31">
        <v>2017</v>
      </c>
      <c r="B1509" s="19">
        <v>809</v>
      </c>
      <c r="C1509" s="7" t="s">
        <v>215</v>
      </c>
      <c r="D1509" s="15">
        <v>115.767</v>
      </c>
      <c r="E1509" s="20" t="s">
        <v>168</v>
      </c>
      <c r="F1509" s="20" t="s">
        <v>168</v>
      </c>
      <c r="G1509" s="20" t="s">
        <v>168</v>
      </c>
      <c r="H1509" s="20" t="s">
        <v>168</v>
      </c>
      <c r="I1509" s="20" t="s">
        <v>168</v>
      </c>
      <c r="J1509" s="20" t="s">
        <v>168</v>
      </c>
      <c r="K1509" s="20">
        <v>29.713000000000001</v>
      </c>
      <c r="L1509" s="20">
        <v>86.054000000000002</v>
      </c>
      <c r="M1509" s="20" t="s">
        <v>168</v>
      </c>
      <c r="N1509" s="20" t="s">
        <v>168</v>
      </c>
      <c r="O1509" s="20" t="s">
        <v>168</v>
      </c>
      <c r="P1509" s="20" t="s">
        <v>168</v>
      </c>
    </row>
    <row r="1510" spans="1:16" x14ac:dyDescent="0.3">
      <c r="A1510" s="31">
        <v>2017</v>
      </c>
      <c r="B1510" s="19">
        <v>813</v>
      </c>
      <c r="C1510" s="7" t="s">
        <v>251</v>
      </c>
      <c r="D1510" s="15">
        <v>8.4990000000000006</v>
      </c>
      <c r="E1510" s="20" t="s">
        <v>168</v>
      </c>
      <c r="F1510" s="20" t="s">
        <v>168</v>
      </c>
      <c r="G1510" s="20" t="s">
        <v>168</v>
      </c>
      <c r="H1510" s="20" t="s">
        <v>168</v>
      </c>
      <c r="I1510" s="20" t="s">
        <v>168</v>
      </c>
      <c r="J1510" s="20" t="s">
        <v>168</v>
      </c>
      <c r="K1510" s="20" t="s">
        <v>168</v>
      </c>
      <c r="L1510" s="20" t="s">
        <v>168</v>
      </c>
      <c r="M1510" s="20" t="s">
        <v>168</v>
      </c>
      <c r="N1510" s="20">
        <v>8.4990000000000006</v>
      </c>
      <c r="O1510" s="20" t="s">
        <v>168</v>
      </c>
      <c r="P1510" s="20" t="s">
        <v>168</v>
      </c>
    </row>
    <row r="1511" spans="1:16" x14ac:dyDescent="0.3">
      <c r="A1511" s="31">
        <v>2017</v>
      </c>
      <c r="B1511" s="19">
        <v>815</v>
      </c>
      <c r="C1511" s="7" t="s">
        <v>217</v>
      </c>
      <c r="D1511" s="15">
        <v>107.99200000000002</v>
      </c>
      <c r="E1511" s="20" t="s">
        <v>168</v>
      </c>
      <c r="F1511" s="20" t="s">
        <v>168</v>
      </c>
      <c r="G1511" s="20">
        <v>22.302</v>
      </c>
      <c r="H1511" s="20">
        <v>1.1060000000000001</v>
      </c>
      <c r="I1511" s="20">
        <v>12.962</v>
      </c>
      <c r="J1511" s="20">
        <v>32.597999999999999</v>
      </c>
      <c r="K1511" s="20">
        <v>0.13200000000000001</v>
      </c>
      <c r="L1511" s="20">
        <v>0.93600000000000005</v>
      </c>
      <c r="M1511" s="20" t="s">
        <v>168</v>
      </c>
      <c r="N1511" s="20">
        <v>37.956000000000003</v>
      </c>
      <c r="O1511" s="20" t="s">
        <v>168</v>
      </c>
      <c r="P1511" s="20" t="s">
        <v>168</v>
      </c>
    </row>
    <row r="1512" spans="1:16" x14ac:dyDescent="0.3">
      <c r="A1512" s="31">
        <v>2017</v>
      </c>
      <c r="B1512" s="19">
        <v>816</v>
      </c>
      <c r="C1512" s="3" t="s">
        <v>218</v>
      </c>
      <c r="D1512" s="15">
        <v>5437.2929999999997</v>
      </c>
      <c r="E1512" s="20">
        <v>2.2930000000000001</v>
      </c>
      <c r="F1512" s="20">
        <v>2300</v>
      </c>
      <c r="G1512" s="20" t="s">
        <v>168</v>
      </c>
      <c r="H1512" s="20" t="s">
        <v>168</v>
      </c>
      <c r="I1512" s="20" t="s">
        <v>168</v>
      </c>
      <c r="J1512" s="20" t="s">
        <v>168</v>
      </c>
      <c r="K1512" s="20" t="s">
        <v>168</v>
      </c>
      <c r="L1512" s="20" t="s">
        <v>168</v>
      </c>
      <c r="M1512" s="20" t="s">
        <v>168</v>
      </c>
      <c r="N1512" s="20">
        <v>3135</v>
      </c>
      <c r="O1512" s="20" t="s">
        <v>168</v>
      </c>
      <c r="P1512" s="20" t="s">
        <v>168</v>
      </c>
    </row>
    <row r="1513" spans="1:16" x14ac:dyDescent="0.3">
      <c r="A1513" s="22">
        <v>2017</v>
      </c>
      <c r="B1513" s="21">
        <v>820</v>
      </c>
      <c r="C1513" s="7" t="s">
        <v>221</v>
      </c>
      <c r="D1513" s="15">
        <v>1.427</v>
      </c>
      <c r="E1513" s="20" t="s">
        <v>168</v>
      </c>
      <c r="F1513" s="20" t="s">
        <v>168</v>
      </c>
      <c r="G1513" s="20" t="s">
        <v>168</v>
      </c>
      <c r="H1513" s="20" t="s">
        <v>168</v>
      </c>
      <c r="I1513" s="20">
        <v>1.427</v>
      </c>
      <c r="J1513" s="20" t="s">
        <v>168</v>
      </c>
      <c r="K1513" s="20" t="s">
        <v>168</v>
      </c>
      <c r="L1513" s="20" t="s">
        <v>168</v>
      </c>
      <c r="M1513" s="20" t="s">
        <v>168</v>
      </c>
      <c r="N1513" s="20" t="s">
        <v>168</v>
      </c>
      <c r="O1513" s="20" t="s">
        <v>168</v>
      </c>
      <c r="P1513" s="20" t="s">
        <v>168</v>
      </c>
    </row>
    <row r="1514" spans="1:16" x14ac:dyDescent="0.3">
      <c r="A1514" s="31">
        <v>2017</v>
      </c>
      <c r="B1514" s="19">
        <v>822</v>
      </c>
      <c r="C1514" s="3" t="s">
        <v>222</v>
      </c>
      <c r="D1514" s="15">
        <v>50.603999999999999</v>
      </c>
      <c r="E1514" s="20" t="s">
        <v>168</v>
      </c>
      <c r="F1514" s="20" t="s">
        <v>168</v>
      </c>
      <c r="G1514" s="20" t="s">
        <v>168</v>
      </c>
      <c r="H1514" s="20" t="s">
        <v>168</v>
      </c>
      <c r="I1514" s="20">
        <v>12.476000000000001</v>
      </c>
      <c r="J1514" s="20">
        <v>0.41</v>
      </c>
      <c r="K1514" s="20" t="s">
        <v>168</v>
      </c>
      <c r="L1514" s="20">
        <v>29.317</v>
      </c>
      <c r="M1514" s="20" t="s">
        <v>168</v>
      </c>
      <c r="N1514" s="20">
        <v>0.84799999999999998</v>
      </c>
      <c r="O1514" s="20" t="s">
        <v>168</v>
      </c>
      <c r="P1514" s="20">
        <v>7.5529999999999999</v>
      </c>
    </row>
    <row r="1515" spans="1:16" x14ac:dyDescent="0.3">
      <c r="A1515" s="31">
        <v>2017</v>
      </c>
      <c r="B1515" s="19">
        <v>823</v>
      </c>
      <c r="C1515" s="3" t="s">
        <v>241</v>
      </c>
      <c r="D1515" s="15">
        <v>8.1329999999999991</v>
      </c>
      <c r="E1515" s="20" t="s">
        <v>168</v>
      </c>
      <c r="F1515" s="20">
        <v>8.1329999999999991</v>
      </c>
      <c r="G1515" s="20" t="s">
        <v>168</v>
      </c>
      <c r="H1515" s="20" t="s">
        <v>168</v>
      </c>
      <c r="I1515" s="20" t="s">
        <v>168</v>
      </c>
      <c r="J1515" s="20" t="s">
        <v>168</v>
      </c>
      <c r="K1515" s="20" t="s">
        <v>168</v>
      </c>
      <c r="L1515" s="20" t="s">
        <v>168</v>
      </c>
      <c r="M1515" s="20" t="s">
        <v>168</v>
      </c>
      <c r="N1515" s="20" t="s">
        <v>168</v>
      </c>
      <c r="O1515" s="20" t="s">
        <v>168</v>
      </c>
      <c r="P1515" s="20" t="s">
        <v>168</v>
      </c>
    </row>
    <row r="1516" spans="1:16" x14ac:dyDescent="0.3">
      <c r="A1516" s="31">
        <v>2017</v>
      </c>
      <c r="B1516" s="19">
        <v>824</v>
      </c>
      <c r="C1516" s="3" t="s">
        <v>223</v>
      </c>
      <c r="D1516" s="15">
        <v>26682.923999999999</v>
      </c>
      <c r="E1516" s="20">
        <v>1711.9570000000001</v>
      </c>
      <c r="F1516" s="20">
        <v>2765.19</v>
      </c>
      <c r="G1516" s="20">
        <v>453.2</v>
      </c>
      <c r="H1516" s="20">
        <v>389.07400000000001</v>
      </c>
      <c r="I1516" s="20">
        <v>1872.2380000000001</v>
      </c>
      <c r="J1516" s="20">
        <v>10178.916999999999</v>
      </c>
      <c r="K1516" s="20">
        <v>1533.9590000000001</v>
      </c>
      <c r="L1516" s="20" t="s">
        <v>168</v>
      </c>
      <c r="M1516" s="20" t="s">
        <v>168</v>
      </c>
      <c r="N1516" s="20">
        <v>1755.3889999999999</v>
      </c>
      <c r="O1516" s="20">
        <v>2768</v>
      </c>
      <c r="P1516" s="20">
        <v>3255</v>
      </c>
    </row>
    <row r="1517" spans="1:16" x14ac:dyDescent="0.3">
      <c r="A1517" s="22">
        <v>2017</v>
      </c>
      <c r="B1517" s="21">
        <v>825</v>
      </c>
      <c r="C1517" s="7" t="s">
        <v>224</v>
      </c>
      <c r="D1517" s="15">
        <v>1400.788</v>
      </c>
      <c r="E1517" s="20" t="s">
        <v>168</v>
      </c>
      <c r="F1517" s="20" t="s">
        <v>168</v>
      </c>
      <c r="G1517" s="20" t="s">
        <v>168</v>
      </c>
      <c r="H1517" s="20">
        <v>256.74200000000002</v>
      </c>
      <c r="I1517" s="20" t="s">
        <v>168</v>
      </c>
      <c r="J1517" s="20">
        <v>298.73599999999999</v>
      </c>
      <c r="K1517" s="20" t="s">
        <v>168</v>
      </c>
      <c r="L1517" s="20">
        <v>759.03499999999997</v>
      </c>
      <c r="M1517" s="20">
        <v>86.275000000000006</v>
      </c>
      <c r="N1517" s="20" t="s">
        <v>168</v>
      </c>
      <c r="O1517" s="20" t="s">
        <v>168</v>
      </c>
      <c r="P1517" s="20" t="s">
        <v>168</v>
      </c>
    </row>
    <row r="1518" spans="1:16" x14ac:dyDescent="0.3">
      <c r="A1518" s="22">
        <v>2017</v>
      </c>
      <c r="B1518" s="21">
        <v>830</v>
      </c>
      <c r="C1518" t="s">
        <v>225</v>
      </c>
      <c r="D1518" s="15">
        <v>8.9150000000000009</v>
      </c>
      <c r="E1518" s="20">
        <v>1.01</v>
      </c>
      <c r="F1518" s="20">
        <v>0.65</v>
      </c>
      <c r="G1518" s="20" t="s">
        <v>168</v>
      </c>
      <c r="H1518" s="20" t="s">
        <v>168</v>
      </c>
      <c r="I1518" s="20">
        <v>0.36399999999999999</v>
      </c>
      <c r="J1518" s="20">
        <v>0.20300000000000001</v>
      </c>
      <c r="K1518" s="20">
        <v>1.2430000000000001</v>
      </c>
      <c r="L1518" s="20">
        <v>0.222</v>
      </c>
      <c r="M1518" s="20">
        <v>2.3730000000000002</v>
      </c>
      <c r="N1518" s="20">
        <v>2.278</v>
      </c>
      <c r="O1518" s="20">
        <v>0.26800000000000002</v>
      </c>
      <c r="P1518" s="20">
        <v>0.30399999999999999</v>
      </c>
    </row>
    <row r="1519" spans="1:16" x14ac:dyDescent="0.3">
      <c r="A1519" s="22">
        <v>2017</v>
      </c>
      <c r="B1519" s="21">
        <v>831</v>
      </c>
      <c r="C1519" s="7" t="s">
        <v>226</v>
      </c>
      <c r="D1519" s="15">
        <v>3.552</v>
      </c>
      <c r="E1519" s="20" t="s">
        <v>168</v>
      </c>
      <c r="F1519" s="20">
        <v>0.315</v>
      </c>
      <c r="G1519" s="20" t="s">
        <v>168</v>
      </c>
      <c r="H1519" s="20" t="s">
        <v>168</v>
      </c>
      <c r="I1519" s="20">
        <v>3.2370000000000001</v>
      </c>
      <c r="J1519" s="20" t="s">
        <v>168</v>
      </c>
      <c r="K1519" s="20" t="s">
        <v>168</v>
      </c>
      <c r="L1519" s="20" t="s">
        <v>168</v>
      </c>
      <c r="M1519" s="20" t="s">
        <v>168</v>
      </c>
      <c r="N1519" s="20" t="s">
        <v>168</v>
      </c>
      <c r="O1519" s="20" t="s">
        <v>168</v>
      </c>
      <c r="P1519" s="20" t="s">
        <v>168</v>
      </c>
    </row>
    <row r="1520" spans="1:16" x14ac:dyDescent="0.3">
      <c r="A1520" s="31">
        <v>2017</v>
      </c>
      <c r="B1520" s="19">
        <v>832</v>
      </c>
      <c r="C1520" s="3" t="s">
        <v>227</v>
      </c>
      <c r="D1520" s="15">
        <v>6.7130000000000001</v>
      </c>
      <c r="E1520" s="20" t="s">
        <v>168</v>
      </c>
      <c r="F1520" s="20">
        <v>0.94899999999999995</v>
      </c>
      <c r="G1520" s="20">
        <v>0.121</v>
      </c>
      <c r="H1520" s="20">
        <v>1.452</v>
      </c>
      <c r="I1520" s="20">
        <v>1.9059999999999999</v>
      </c>
      <c r="J1520" s="20" t="s">
        <v>168</v>
      </c>
      <c r="K1520" s="20" t="s">
        <v>168</v>
      </c>
      <c r="L1520" s="20">
        <v>0.28999999999999998</v>
      </c>
      <c r="M1520" s="20">
        <v>0.86199999999999999</v>
      </c>
      <c r="N1520" s="20">
        <v>1.133</v>
      </c>
      <c r="O1520" s="20" t="s">
        <v>168</v>
      </c>
      <c r="P1520" s="20" t="s">
        <v>168</v>
      </c>
    </row>
    <row r="1521" spans="1:16" x14ac:dyDescent="0.3">
      <c r="A1521" s="22">
        <v>2017</v>
      </c>
      <c r="B1521" s="21">
        <v>834</v>
      </c>
      <c r="C1521" s="7" t="s">
        <v>243</v>
      </c>
      <c r="D1521" s="15">
        <v>56.318999999999996</v>
      </c>
      <c r="E1521" s="20" t="s">
        <v>168</v>
      </c>
      <c r="F1521" s="20" t="s">
        <v>168</v>
      </c>
      <c r="G1521" s="20">
        <v>18.957999999999998</v>
      </c>
      <c r="H1521" s="20" t="s">
        <v>168</v>
      </c>
      <c r="I1521" s="20" t="s">
        <v>168</v>
      </c>
      <c r="J1521" s="20" t="s">
        <v>168</v>
      </c>
      <c r="K1521" s="20">
        <v>27.280999999999999</v>
      </c>
      <c r="L1521" s="20" t="s">
        <v>168</v>
      </c>
      <c r="M1521" s="20" t="s">
        <v>168</v>
      </c>
      <c r="N1521" s="20" t="s">
        <v>168</v>
      </c>
      <c r="O1521" s="20" t="s">
        <v>168</v>
      </c>
      <c r="P1521" s="20">
        <v>10.08</v>
      </c>
    </row>
    <row r="1522" spans="1:16" x14ac:dyDescent="0.3">
      <c r="A1522" s="31">
        <v>2017</v>
      </c>
      <c r="B1522" s="19">
        <v>836</v>
      </c>
      <c r="C1522" s="3" t="s">
        <v>250</v>
      </c>
      <c r="D1522" s="15">
        <v>8.1620000000000008</v>
      </c>
      <c r="E1522" s="20" t="s">
        <v>168</v>
      </c>
      <c r="F1522" s="20" t="s">
        <v>168</v>
      </c>
      <c r="G1522" s="20" t="s">
        <v>168</v>
      </c>
      <c r="H1522" s="20" t="s">
        <v>168</v>
      </c>
      <c r="I1522" s="20" t="s">
        <v>168</v>
      </c>
      <c r="J1522" s="20">
        <v>3.5270000000000001</v>
      </c>
      <c r="K1522" s="20" t="s">
        <v>168</v>
      </c>
      <c r="L1522" s="20">
        <v>4.33</v>
      </c>
      <c r="M1522" s="20" t="s">
        <v>168</v>
      </c>
      <c r="N1522" s="20" t="s">
        <v>168</v>
      </c>
      <c r="O1522" s="20">
        <v>0.30499999999999999</v>
      </c>
      <c r="P1522" s="20" t="s">
        <v>168</v>
      </c>
    </row>
    <row r="1523" spans="1:16" x14ac:dyDescent="0.3">
      <c r="A1523" s="31">
        <v>2017</v>
      </c>
      <c r="B1523" s="19">
        <v>837</v>
      </c>
      <c r="C1523" s="3" t="s">
        <v>228</v>
      </c>
      <c r="D1523" s="15">
        <v>710.87400000000002</v>
      </c>
      <c r="E1523" s="20" t="s">
        <v>168</v>
      </c>
      <c r="F1523" s="20" t="s">
        <v>168</v>
      </c>
      <c r="G1523" s="20">
        <v>3.2370000000000001</v>
      </c>
      <c r="H1523" s="20" t="s">
        <v>168</v>
      </c>
      <c r="I1523" s="20">
        <v>704.75</v>
      </c>
      <c r="J1523" s="20">
        <v>0.52900000000000003</v>
      </c>
      <c r="K1523" s="20" t="s">
        <v>168</v>
      </c>
      <c r="L1523" s="20" t="s">
        <v>168</v>
      </c>
      <c r="M1523" s="20">
        <v>0.64300000000000002</v>
      </c>
      <c r="N1523" s="20">
        <v>0.49</v>
      </c>
      <c r="O1523" s="20" t="s">
        <v>168</v>
      </c>
      <c r="P1523" s="20">
        <v>1.2250000000000001</v>
      </c>
    </row>
    <row r="1524" spans="1:16" x14ac:dyDescent="0.3">
      <c r="A1524" s="31">
        <v>2017</v>
      </c>
      <c r="B1524" s="19">
        <v>838</v>
      </c>
      <c r="C1524" s="3" t="s">
        <v>229</v>
      </c>
      <c r="D1524" s="15">
        <v>83.528000000000006</v>
      </c>
      <c r="E1524" s="20">
        <v>8.5139999999999993</v>
      </c>
      <c r="F1524" s="20">
        <v>8.827</v>
      </c>
      <c r="G1524" s="20">
        <v>1.0069999999999999</v>
      </c>
      <c r="H1524" s="20">
        <v>2.7029999999999998</v>
      </c>
      <c r="I1524" s="20">
        <v>12.483000000000001</v>
      </c>
      <c r="J1524" s="20">
        <v>1.306</v>
      </c>
      <c r="K1524" s="20">
        <v>0.90500000000000003</v>
      </c>
      <c r="L1524" s="20">
        <v>6.2329999999999997</v>
      </c>
      <c r="M1524" s="20">
        <v>20.312000000000001</v>
      </c>
      <c r="N1524" s="20">
        <v>19.526</v>
      </c>
      <c r="O1524" s="20">
        <v>1.712</v>
      </c>
      <c r="P1524" s="20" t="s">
        <v>168</v>
      </c>
    </row>
    <row r="1525" spans="1:16" x14ac:dyDescent="0.3">
      <c r="A1525" s="31">
        <v>2017</v>
      </c>
      <c r="B1525" s="19">
        <v>839</v>
      </c>
      <c r="C1525" s="3" t="s">
        <v>247</v>
      </c>
      <c r="D1525" s="15">
        <v>5.1869999999999994</v>
      </c>
      <c r="E1525" s="20" t="s">
        <v>168</v>
      </c>
      <c r="F1525" s="20" t="s">
        <v>168</v>
      </c>
      <c r="G1525" s="20">
        <v>1.5029999999999999</v>
      </c>
      <c r="H1525" s="20" t="s">
        <v>168</v>
      </c>
      <c r="I1525" s="20" t="s">
        <v>168</v>
      </c>
      <c r="J1525" s="20">
        <v>2.9670000000000001</v>
      </c>
      <c r="K1525" s="20">
        <v>0.71699999999999997</v>
      </c>
      <c r="L1525" s="20" t="s">
        <v>168</v>
      </c>
      <c r="M1525" s="20" t="s">
        <v>168</v>
      </c>
      <c r="N1525" s="20" t="s">
        <v>168</v>
      </c>
      <c r="O1525" s="20" t="s">
        <v>168</v>
      </c>
      <c r="P1525" s="20" t="s">
        <v>168</v>
      </c>
    </row>
    <row r="1526" spans="1:16" x14ac:dyDescent="0.3">
      <c r="A1526" s="31">
        <v>2017</v>
      </c>
      <c r="B1526" s="19">
        <v>891</v>
      </c>
      <c r="C1526" s="3" t="s">
        <v>230</v>
      </c>
      <c r="D1526" s="15">
        <v>4.9110000000000005</v>
      </c>
      <c r="E1526" s="20" t="s">
        <v>168</v>
      </c>
      <c r="F1526" s="20" t="s">
        <v>168</v>
      </c>
      <c r="G1526" s="20" t="s">
        <v>168</v>
      </c>
      <c r="H1526" s="20" t="s">
        <v>168</v>
      </c>
      <c r="I1526" s="20" t="s">
        <v>168</v>
      </c>
      <c r="J1526" s="20">
        <v>4.5170000000000003</v>
      </c>
      <c r="K1526" s="20" t="s">
        <v>168</v>
      </c>
      <c r="L1526" s="20" t="s">
        <v>168</v>
      </c>
      <c r="M1526" s="20" t="s">
        <v>168</v>
      </c>
      <c r="N1526" s="20" t="s">
        <v>168</v>
      </c>
      <c r="O1526" s="20" t="s">
        <v>168</v>
      </c>
      <c r="P1526" s="20">
        <v>0.39400000000000002</v>
      </c>
    </row>
    <row r="1527" spans="1:16" x14ac:dyDescent="0.3">
      <c r="A1527" s="31">
        <v>2017</v>
      </c>
      <c r="B1527" s="19">
        <v>893</v>
      </c>
      <c r="C1527" s="3" t="s">
        <v>244</v>
      </c>
      <c r="D1527" s="15">
        <v>3.0619999999999998</v>
      </c>
      <c r="E1527" s="20" t="s">
        <v>168</v>
      </c>
      <c r="F1527" s="20">
        <v>1.93</v>
      </c>
      <c r="G1527" s="20" t="s">
        <v>168</v>
      </c>
      <c r="H1527" s="20" t="s">
        <v>168</v>
      </c>
      <c r="I1527" s="20" t="s">
        <v>168</v>
      </c>
      <c r="J1527" s="20" t="s">
        <v>168</v>
      </c>
      <c r="K1527" s="20" t="s">
        <v>168</v>
      </c>
      <c r="L1527" s="20" t="s">
        <v>168</v>
      </c>
      <c r="M1527" s="20" t="s">
        <v>168</v>
      </c>
      <c r="N1527" s="20">
        <v>1.1319999999999999</v>
      </c>
      <c r="O1527" s="20" t="s">
        <v>168</v>
      </c>
      <c r="P1527" s="20" t="s">
        <v>168</v>
      </c>
    </row>
    <row r="1528" spans="1:16" x14ac:dyDescent="0.3">
      <c r="A1528" s="31">
        <v>2017</v>
      </c>
      <c r="B1528" s="19">
        <v>958</v>
      </c>
      <c r="C1528" s="3" t="s">
        <v>231</v>
      </c>
      <c r="D1528" s="15">
        <v>14835.553999999998</v>
      </c>
      <c r="E1528" s="20">
        <v>30.649000000000001</v>
      </c>
      <c r="F1528" s="20">
        <v>60.920999999999999</v>
      </c>
      <c r="G1528" s="20">
        <v>499.03699999999998</v>
      </c>
      <c r="H1528" s="20">
        <v>355.99200000000002</v>
      </c>
      <c r="I1528" s="20">
        <v>165.71799999999999</v>
      </c>
      <c r="J1528" s="20">
        <v>3413.2420000000002</v>
      </c>
      <c r="K1528" s="20">
        <v>208.10300000000001</v>
      </c>
      <c r="L1528" s="20">
        <v>664.02499999999998</v>
      </c>
      <c r="M1528" s="20">
        <v>712.77099999999996</v>
      </c>
      <c r="N1528" s="20">
        <v>7388.143</v>
      </c>
      <c r="O1528" s="20">
        <v>753.39300000000003</v>
      </c>
      <c r="P1528" s="20">
        <v>583.55999999999995</v>
      </c>
    </row>
    <row r="1529" spans="1:16" x14ac:dyDescent="0.3">
      <c r="A1529" s="31">
        <v>2017</v>
      </c>
      <c r="B1529" s="19">
        <v>999</v>
      </c>
      <c r="C1529" s="3" t="s">
        <v>232</v>
      </c>
      <c r="D1529" s="15">
        <v>8176609.7159999991</v>
      </c>
      <c r="E1529" s="20">
        <v>1040301.093</v>
      </c>
      <c r="F1529" s="20">
        <v>766820.40700000001</v>
      </c>
      <c r="G1529" s="20">
        <v>733879.43599999999</v>
      </c>
      <c r="H1529" s="20">
        <v>591140.89800000004</v>
      </c>
      <c r="I1529" s="20">
        <v>687476.58600000001</v>
      </c>
      <c r="J1529" s="20">
        <v>503668.48599999998</v>
      </c>
      <c r="K1529" s="20">
        <v>429603.59100000001</v>
      </c>
      <c r="L1529" s="20">
        <v>588224.96600000001</v>
      </c>
      <c r="M1529" s="20">
        <v>502153.30499999999</v>
      </c>
      <c r="N1529" s="20">
        <v>527863.04599999997</v>
      </c>
      <c r="O1529" s="20">
        <v>737414.92500000005</v>
      </c>
      <c r="P1529" s="20">
        <v>1068062.977</v>
      </c>
    </row>
    <row r="1530" spans="1:16" x14ac:dyDescent="0.3">
      <c r="A1530" s="22">
        <v>2016</v>
      </c>
      <c r="B1530" s="22">
        <v>1</v>
      </c>
      <c r="C1530" s="7" t="s">
        <v>15</v>
      </c>
      <c r="D1530" s="15">
        <v>7679138.2390000001</v>
      </c>
      <c r="E1530" s="20">
        <v>428321.71299999999</v>
      </c>
      <c r="F1530" s="20">
        <v>525727.821</v>
      </c>
      <c r="G1530" s="20">
        <v>831523.054</v>
      </c>
      <c r="H1530" s="20">
        <v>728115.06499999994</v>
      </c>
      <c r="I1530" s="20">
        <v>580172.30799999996</v>
      </c>
      <c r="J1530" s="20">
        <v>597515.34600000002</v>
      </c>
      <c r="K1530" s="20">
        <v>569198.30299999996</v>
      </c>
      <c r="L1530" s="20">
        <v>577771.83700000006</v>
      </c>
      <c r="M1530" s="20">
        <v>514257.05</v>
      </c>
      <c r="N1530" s="20">
        <v>819378.22400000005</v>
      </c>
      <c r="O1530" s="20">
        <v>612975.65599999996</v>
      </c>
      <c r="P1530" s="23">
        <v>894181.86199999996</v>
      </c>
    </row>
    <row r="1531" spans="1:16" x14ac:dyDescent="0.3">
      <c r="A1531" s="22">
        <v>2016</v>
      </c>
      <c r="B1531" s="22">
        <v>3</v>
      </c>
      <c r="C1531" s="7" t="s">
        <v>16</v>
      </c>
      <c r="D1531" s="15">
        <v>3052393.8330000006</v>
      </c>
      <c r="E1531" s="20">
        <v>215609.253</v>
      </c>
      <c r="F1531" s="20">
        <v>257213.24799999999</v>
      </c>
      <c r="G1531" s="20">
        <v>286166.18900000001</v>
      </c>
      <c r="H1531" s="20">
        <v>235910.50599999999</v>
      </c>
      <c r="I1531" s="20">
        <v>250261.484</v>
      </c>
      <c r="J1531" s="20">
        <v>319091.087</v>
      </c>
      <c r="K1531" s="20">
        <v>185276.913</v>
      </c>
      <c r="L1531" s="20">
        <v>237516.08300000001</v>
      </c>
      <c r="M1531" s="20">
        <v>265185.39600000001</v>
      </c>
      <c r="N1531" s="20">
        <v>252053.24</v>
      </c>
      <c r="O1531" s="20">
        <v>267861.967</v>
      </c>
      <c r="P1531" s="23">
        <v>280248.467</v>
      </c>
    </row>
    <row r="1532" spans="1:16" x14ac:dyDescent="0.3">
      <c r="A1532" s="22">
        <v>2016</v>
      </c>
      <c r="B1532" s="22">
        <v>4</v>
      </c>
      <c r="C1532" s="7" t="s">
        <v>17</v>
      </c>
      <c r="D1532" s="15">
        <v>22647552.389000002</v>
      </c>
      <c r="E1532" s="20">
        <v>1167153.2720000001</v>
      </c>
      <c r="F1532" s="20">
        <v>1895948.7450000001</v>
      </c>
      <c r="G1532" s="20">
        <v>2228566.29</v>
      </c>
      <c r="H1532" s="20">
        <v>1894780.9580000001</v>
      </c>
      <c r="I1532" s="20">
        <v>1984967.9439999999</v>
      </c>
      <c r="J1532" s="20">
        <v>2415302.4589999998</v>
      </c>
      <c r="K1532" s="20">
        <v>1749486.87</v>
      </c>
      <c r="L1532" s="20">
        <v>1859647.1939999999</v>
      </c>
      <c r="M1532" s="20">
        <v>1820050.747</v>
      </c>
      <c r="N1532" s="20">
        <v>1794958.57</v>
      </c>
      <c r="O1532" s="20">
        <v>1916597.996</v>
      </c>
      <c r="P1532" s="23">
        <v>1920091.344</v>
      </c>
    </row>
    <row r="1533" spans="1:16" x14ac:dyDescent="0.3">
      <c r="A1533" s="22">
        <v>2016</v>
      </c>
      <c r="B1533" s="22">
        <v>5</v>
      </c>
      <c r="C1533" s="7" t="s">
        <v>18</v>
      </c>
      <c r="D1533" s="15">
        <v>10701289.088</v>
      </c>
      <c r="E1533" s="20">
        <v>642265.772</v>
      </c>
      <c r="F1533" s="20">
        <v>842829.076</v>
      </c>
      <c r="G1533" s="20">
        <v>1008063.882</v>
      </c>
      <c r="H1533" s="20">
        <v>963648.26899999997</v>
      </c>
      <c r="I1533" s="20">
        <v>953675.00199999998</v>
      </c>
      <c r="J1533" s="20">
        <v>1104455.6040000001</v>
      </c>
      <c r="K1533" s="20">
        <v>913954.19</v>
      </c>
      <c r="L1533" s="20">
        <v>834304.49199999997</v>
      </c>
      <c r="M1533" s="20">
        <v>737269.02800000005</v>
      </c>
      <c r="N1533" s="20">
        <v>877163.22499999998</v>
      </c>
      <c r="O1533" s="20">
        <v>890043.82400000002</v>
      </c>
      <c r="P1533" s="23">
        <v>933616.72400000005</v>
      </c>
    </row>
    <row r="1534" spans="1:16" x14ac:dyDescent="0.3">
      <c r="A1534" s="22">
        <v>2016</v>
      </c>
      <c r="B1534" s="22">
        <v>6</v>
      </c>
      <c r="C1534" s="7" t="s">
        <v>19</v>
      </c>
      <c r="D1534" s="15">
        <v>5479965.3450000007</v>
      </c>
      <c r="E1534" s="20">
        <v>345146.56400000001</v>
      </c>
      <c r="F1534" s="20">
        <v>416783.696</v>
      </c>
      <c r="G1534" s="20">
        <v>586586.23699999996</v>
      </c>
      <c r="H1534" s="20">
        <v>473018.91</v>
      </c>
      <c r="I1534" s="20">
        <v>442423.80300000001</v>
      </c>
      <c r="J1534" s="20">
        <v>481170.78200000001</v>
      </c>
      <c r="K1534" s="20">
        <v>415199.68699999998</v>
      </c>
      <c r="L1534" s="20">
        <v>445340.27299999999</v>
      </c>
      <c r="M1534" s="20">
        <v>416626.32500000001</v>
      </c>
      <c r="N1534" s="20">
        <v>431607.74800000002</v>
      </c>
      <c r="O1534" s="20">
        <v>482106.53600000002</v>
      </c>
      <c r="P1534" s="23">
        <v>543954.78399999999</v>
      </c>
    </row>
    <row r="1535" spans="1:16" x14ac:dyDescent="0.3">
      <c r="A1535" s="22">
        <v>2016</v>
      </c>
      <c r="B1535" s="22">
        <v>7</v>
      </c>
      <c r="C1535" s="7" t="s">
        <v>20</v>
      </c>
      <c r="D1535" s="15">
        <v>844637.76599999995</v>
      </c>
      <c r="E1535" s="20">
        <v>52613.029000000002</v>
      </c>
      <c r="F1535" s="20">
        <v>55688.678999999996</v>
      </c>
      <c r="G1535" s="20">
        <v>66739.218999999997</v>
      </c>
      <c r="H1535" s="20">
        <v>67846.369000000006</v>
      </c>
      <c r="I1535" s="20">
        <v>64631.536999999997</v>
      </c>
      <c r="J1535" s="20">
        <v>121114.836</v>
      </c>
      <c r="K1535" s="20">
        <v>61018.082999999999</v>
      </c>
      <c r="L1535" s="20">
        <v>68512.831000000006</v>
      </c>
      <c r="M1535" s="20">
        <v>75253.581000000006</v>
      </c>
      <c r="N1535" s="20">
        <v>71293.576000000001</v>
      </c>
      <c r="O1535" s="20">
        <v>71568.467000000004</v>
      </c>
      <c r="P1535" s="23">
        <v>68357.558999999994</v>
      </c>
    </row>
    <row r="1536" spans="1:16" x14ac:dyDescent="0.3">
      <c r="A1536" s="22">
        <v>2016</v>
      </c>
      <c r="B1536" s="22">
        <v>8</v>
      </c>
      <c r="C1536" s="7" t="s">
        <v>21</v>
      </c>
      <c r="D1536" s="15">
        <v>932121.96899999992</v>
      </c>
      <c r="E1536" s="20">
        <v>61762.731</v>
      </c>
      <c r="F1536" s="20">
        <v>94859.205000000002</v>
      </c>
      <c r="G1536" s="20">
        <v>101443.06299999999</v>
      </c>
      <c r="H1536" s="20">
        <v>64936.019</v>
      </c>
      <c r="I1536" s="20">
        <v>91932.567999999999</v>
      </c>
      <c r="J1536" s="20">
        <v>68076.198000000004</v>
      </c>
      <c r="K1536" s="20">
        <v>67389.131999999998</v>
      </c>
      <c r="L1536" s="20">
        <v>81906.255999999994</v>
      </c>
      <c r="M1536" s="20">
        <v>70879.926000000007</v>
      </c>
      <c r="N1536" s="20">
        <v>92623.792000000001</v>
      </c>
      <c r="O1536" s="20">
        <v>60630.932999999997</v>
      </c>
      <c r="P1536" s="23">
        <v>75682.145999999993</v>
      </c>
    </row>
    <row r="1537" spans="1:16" x14ac:dyDescent="0.3">
      <c r="A1537" s="22">
        <v>2016</v>
      </c>
      <c r="B1537" s="22">
        <v>9</v>
      </c>
      <c r="C1537" s="7" t="s">
        <v>22</v>
      </c>
      <c r="D1537" s="15">
        <v>1289474.0259999998</v>
      </c>
      <c r="E1537" s="20">
        <v>70601.044999999998</v>
      </c>
      <c r="F1537" s="20">
        <v>86098.402000000002</v>
      </c>
      <c r="G1537" s="20">
        <v>98144.862999999998</v>
      </c>
      <c r="H1537" s="20">
        <v>115780.512</v>
      </c>
      <c r="I1537" s="20">
        <v>142548.82199999999</v>
      </c>
      <c r="J1537" s="20">
        <v>83152.240999999995</v>
      </c>
      <c r="K1537" s="20">
        <v>55601.097999999998</v>
      </c>
      <c r="L1537" s="20">
        <v>116068.804</v>
      </c>
      <c r="M1537" s="20">
        <v>96734.520999999993</v>
      </c>
      <c r="N1537" s="20">
        <v>105710.55499999999</v>
      </c>
      <c r="O1537" s="20">
        <v>173733.74400000001</v>
      </c>
      <c r="P1537" s="23">
        <v>145299.41899999999</v>
      </c>
    </row>
    <row r="1538" spans="1:16" x14ac:dyDescent="0.3">
      <c r="A1538" s="22">
        <v>2016</v>
      </c>
      <c r="B1538" s="22">
        <v>10</v>
      </c>
      <c r="C1538" s="7" t="s">
        <v>23</v>
      </c>
      <c r="D1538" s="15">
        <v>719185.53399999999</v>
      </c>
      <c r="E1538" s="20">
        <v>57508.535000000003</v>
      </c>
      <c r="F1538" s="20">
        <v>53485.108</v>
      </c>
      <c r="G1538" s="20">
        <v>58559.6</v>
      </c>
      <c r="H1538" s="20">
        <v>55562.618000000002</v>
      </c>
      <c r="I1538" s="20">
        <v>52180.421000000002</v>
      </c>
      <c r="J1538" s="20">
        <v>64671.506999999998</v>
      </c>
      <c r="K1538" s="20">
        <v>62310.928999999996</v>
      </c>
      <c r="L1538" s="20">
        <v>62737.650999999998</v>
      </c>
      <c r="M1538" s="20">
        <v>64462.434999999998</v>
      </c>
      <c r="N1538" s="20">
        <v>66769.457999999999</v>
      </c>
      <c r="O1538" s="20">
        <v>61109.553999999996</v>
      </c>
      <c r="P1538" s="23">
        <v>59827.718000000001</v>
      </c>
    </row>
    <row r="1539" spans="1:16" x14ac:dyDescent="0.3">
      <c r="A1539" s="22">
        <v>2016</v>
      </c>
      <c r="B1539" s="22">
        <v>11</v>
      </c>
      <c r="C1539" s="7" t="s">
        <v>24</v>
      </c>
      <c r="D1539" s="15">
        <v>5800683.1449999996</v>
      </c>
      <c r="E1539" s="20">
        <v>285351.83299999998</v>
      </c>
      <c r="F1539" s="20">
        <v>465757.50199999998</v>
      </c>
      <c r="G1539" s="20">
        <v>532570.49600000004</v>
      </c>
      <c r="H1539" s="20">
        <v>454713.53899999999</v>
      </c>
      <c r="I1539" s="20">
        <v>509309.29700000002</v>
      </c>
      <c r="J1539" s="20">
        <v>582309.70299999998</v>
      </c>
      <c r="K1539" s="20">
        <v>492694.31099999999</v>
      </c>
      <c r="L1539" s="20">
        <v>452919.45799999998</v>
      </c>
      <c r="M1539" s="20">
        <v>482597.88799999998</v>
      </c>
      <c r="N1539" s="20">
        <v>533902.05500000005</v>
      </c>
      <c r="O1539" s="20">
        <v>529458.32400000002</v>
      </c>
      <c r="P1539" s="23">
        <v>479098.739</v>
      </c>
    </row>
    <row r="1540" spans="1:16" x14ac:dyDescent="0.3">
      <c r="A1540" s="22">
        <v>2016</v>
      </c>
      <c r="B1540" s="22">
        <v>17</v>
      </c>
      <c r="C1540" s="7" t="s">
        <v>25</v>
      </c>
      <c r="D1540" s="15">
        <v>3257661.0649999995</v>
      </c>
      <c r="E1540" s="20">
        <v>204150.87599999999</v>
      </c>
      <c r="F1540" s="20">
        <v>238964.21400000001</v>
      </c>
      <c r="G1540" s="20">
        <v>314530.67800000001</v>
      </c>
      <c r="H1540" s="20">
        <v>303949.14</v>
      </c>
      <c r="I1540" s="20">
        <v>296582.40100000001</v>
      </c>
      <c r="J1540" s="20">
        <v>328338.03200000001</v>
      </c>
      <c r="K1540" s="20">
        <v>245656.467</v>
      </c>
      <c r="L1540" s="20">
        <v>239664.84299999999</v>
      </c>
      <c r="M1540" s="20">
        <v>237630.27299999999</v>
      </c>
      <c r="N1540" s="20">
        <v>271822.44500000001</v>
      </c>
      <c r="O1540" s="20">
        <v>286568.16899999999</v>
      </c>
      <c r="P1540" s="23">
        <v>289803.527</v>
      </c>
    </row>
    <row r="1541" spans="1:16" x14ac:dyDescent="0.3">
      <c r="A1541" s="22">
        <v>2016</v>
      </c>
      <c r="B1541" s="22">
        <v>18</v>
      </c>
      <c r="C1541" s="7" t="s">
        <v>26</v>
      </c>
      <c r="D1541" s="15">
        <v>140869.89199999999</v>
      </c>
      <c r="E1541" s="20">
        <v>9655.7489999999998</v>
      </c>
      <c r="F1541" s="20">
        <v>11037.742</v>
      </c>
      <c r="G1541" s="20">
        <v>13875.123</v>
      </c>
      <c r="H1541" s="20">
        <v>9560.1689999999999</v>
      </c>
      <c r="I1541" s="20">
        <v>13593.775</v>
      </c>
      <c r="J1541" s="20">
        <v>14764.178</v>
      </c>
      <c r="K1541" s="20">
        <v>10825.87</v>
      </c>
      <c r="L1541" s="20">
        <v>13193.659</v>
      </c>
      <c r="M1541" s="20">
        <v>13495.209000000001</v>
      </c>
      <c r="N1541" s="20">
        <v>10223.298000000001</v>
      </c>
      <c r="O1541" s="20">
        <v>11203.177</v>
      </c>
      <c r="P1541" s="23">
        <v>9441.9429999999993</v>
      </c>
    </row>
    <row r="1542" spans="1:16" x14ac:dyDescent="0.3">
      <c r="A1542" s="22">
        <v>2016</v>
      </c>
      <c r="B1542" s="22">
        <v>21</v>
      </c>
      <c r="C1542" s="7" t="s">
        <v>27</v>
      </c>
      <c r="D1542" s="15">
        <v>19.514000000000003</v>
      </c>
      <c r="E1542" s="20" t="s">
        <v>168</v>
      </c>
      <c r="F1542" s="20" t="s">
        <v>168</v>
      </c>
      <c r="G1542" s="20" t="s">
        <v>168</v>
      </c>
      <c r="H1542" s="20" t="s">
        <v>168</v>
      </c>
      <c r="I1542" s="20" t="s">
        <v>168</v>
      </c>
      <c r="J1542" s="20" t="s">
        <v>168</v>
      </c>
      <c r="K1542" s="20">
        <v>0.17799999999999999</v>
      </c>
      <c r="L1542" s="20" t="s">
        <v>168</v>
      </c>
      <c r="M1542" s="20" t="s">
        <v>168</v>
      </c>
      <c r="N1542" s="20">
        <v>12.278</v>
      </c>
      <c r="O1542" s="20" t="s">
        <v>168</v>
      </c>
      <c r="P1542" s="23">
        <v>7.0579999999999998</v>
      </c>
    </row>
    <row r="1543" spans="1:16" x14ac:dyDescent="0.3">
      <c r="A1543" s="22">
        <v>2016</v>
      </c>
      <c r="B1543" s="22">
        <v>23</v>
      </c>
      <c r="C1543" s="7" t="s">
        <v>252</v>
      </c>
      <c r="D1543" s="15">
        <v>0.73399999999999999</v>
      </c>
      <c r="E1543" s="20" t="s">
        <v>168</v>
      </c>
      <c r="F1543" s="20">
        <v>0.35599999999999998</v>
      </c>
      <c r="G1543" s="20">
        <v>0.378</v>
      </c>
      <c r="H1543" s="20" t="s">
        <v>168</v>
      </c>
      <c r="I1543" s="20" t="s">
        <v>168</v>
      </c>
      <c r="J1543" s="20" t="s">
        <v>168</v>
      </c>
      <c r="K1543" s="20" t="s">
        <v>168</v>
      </c>
      <c r="L1543" s="20" t="s">
        <v>168</v>
      </c>
      <c r="M1543" s="20" t="s">
        <v>168</v>
      </c>
      <c r="N1543" s="20" t="s">
        <v>168</v>
      </c>
      <c r="O1543" s="20" t="s">
        <v>168</v>
      </c>
      <c r="P1543" s="23" t="s">
        <v>168</v>
      </c>
    </row>
    <row r="1544" spans="1:16" x14ac:dyDescent="0.3">
      <c r="A1544" s="22">
        <v>2016</v>
      </c>
      <c r="B1544" s="22">
        <v>24</v>
      </c>
      <c r="C1544" s="7" t="s">
        <v>28</v>
      </c>
      <c r="D1544" s="15">
        <v>27674.568000000003</v>
      </c>
      <c r="E1544" s="20">
        <v>4746.7110000000002</v>
      </c>
      <c r="F1544" s="20">
        <v>1314.8150000000001</v>
      </c>
      <c r="G1544" s="20">
        <v>2562.4180000000001</v>
      </c>
      <c r="H1544" s="20">
        <v>2724.7860000000001</v>
      </c>
      <c r="I1544" s="20">
        <v>2820.163</v>
      </c>
      <c r="J1544" s="20">
        <v>2906.5970000000002</v>
      </c>
      <c r="K1544" s="20">
        <v>469.31599999999997</v>
      </c>
      <c r="L1544" s="20">
        <v>1113.9359999999999</v>
      </c>
      <c r="M1544" s="20">
        <v>1995.0740000000001</v>
      </c>
      <c r="N1544" s="20">
        <v>1674.778</v>
      </c>
      <c r="O1544" s="20">
        <v>3582.4180000000001</v>
      </c>
      <c r="P1544" s="23">
        <v>1763.556</v>
      </c>
    </row>
    <row r="1545" spans="1:16" x14ac:dyDescent="0.3">
      <c r="A1545" s="22">
        <v>2016</v>
      </c>
      <c r="B1545" s="22">
        <v>28</v>
      </c>
      <c r="C1545" s="7" t="s">
        <v>29</v>
      </c>
      <c r="D1545" s="15">
        <v>622776.61</v>
      </c>
      <c r="E1545" s="20">
        <v>47842.17</v>
      </c>
      <c r="F1545" s="20">
        <v>46345.423999999999</v>
      </c>
      <c r="G1545" s="20">
        <v>48935.184999999998</v>
      </c>
      <c r="H1545" s="20">
        <v>57053.989000000001</v>
      </c>
      <c r="I1545" s="20">
        <v>48653.63</v>
      </c>
      <c r="J1545" s="20">
        <v>31344.992999999999</v>
      </c>
      <c r="K1545" s="20">
        <v>50460.28</v>
      </c>
      <c r="L1545" s="20">
        <v>43129.675999999999</v>
      </c>
      <c r="M1545" s="20">
        <v>68990.786999999997</v>
      </c>
      <c r="N1545" s="20">
        <v>51147.974999999999</v>
      </c>
      <c r="O1545" s="20">
        <v>52299.461000000003</v>
      </c>
      <c r="P1545" s="23">
        <v>76573.039999999994</v>
      </c>
    </row>
    <row r="1546" spans="1:16" x14ac:dyDescent="0.3">
      <c r="A1546" s="22">
        <v>2016</v>
      </c>
      <c r="B1546" s="22">
        <v>30</v>
      </c>
      <c r="C1546" s="7" t="s">
        <v>30</v>
      </c>
      <c r="D1546" s="15">
        <v>1542205.122</v>
      </c>
      <c r="E1546" s="20">
        <v>120013.674</v>
      </c>
      <c r="F1546" s="20">
        <v>137978.51800000001</v>
      </c>
      <c r="G1546" s="20">
        <v>144531.03099999999</v>
      </c>
      <c r="H1546" s="20">
        <v>136283.36199999999</v>
      </c>
      <c r="I1546" s="20">
        <v>139710.99799999999</v>
      </c>
      <c r="J1546" s="20">
        <v>133997.34099999999</v>
      </c>
      <c r="K1546" s="20">
        <v>118154.508</v>
      </c>
      <c r="L1546" s="20">
        <v>116724.88800000001</v>
      </c>
      <c r="M1546" s="20">
        <v>129306.02099999999</v>
      </c>
      <c r="N1546" s="20">
        <v>116328.018</v>
      </c>
      <c r="O1546" s="20">
        <v>130702.323</v>
      </c>
      <c r="P1546" s="23">
        <v>118474.44</v>
      </c>
    </row>
    <row r="1547" spans="1:16" x14ac:dyDescent="0.3">
      <c r="A1547" s="22">
        <v>2016</v>
      </c>
      <c r="B1547" s="22">
        <v>32</v>
      </c>
      <c r="C1547" s="7" t="s">
        <v>31</v>
      </c>
      <c r="D1547" s="15">
        <v>952652.2429999999</v>
      </c>
      <c r="E1547" s="20">
        <v>112406.955</v>
      </c>
      <c r="F1547" s="20">
        <v>94632.237999999998</v>
      </c>
      <c r="G1547" s="20">
        <v>97630.146999999997</v>
      </c>
      <c r="H1547" s="20">
        <v>82116.917000000001</v>
      </c>
      <c r="I1547" s="20">
        <v>87446.880999999994</v>
      </c>
      <c r="J1547" s="20">
        <v>83218.512000000002</v>
      </c>
      <c r="K1547" s="20">
        <v>81574.672999999995</v>
      </c>
      <c r="L1547" s="20">
        <v>81332.527000000002</v>
      </c>
      <c r="M1547" s="20">
        <v>54818.076999999997</v>
      </c>
      <c r="N1547" s="20">
        <v>61825.999000000003</v>
      </c>
      <c r="O1547" s="20">
        <v>49708.705000000002</v>
      </c>
      <c r="P1547" s="23">
        <v>65940.611999999994</v>
      </c>
    </row>
    <row r="1548" spans="1:16" x14ac:dyDescent="0.3">
      <c r="A1548" s="22">
        <v>2016</v>
      </c>
      <c r="B1548" s="22">
        <v>37</v>
      </c>
      <c r="C1548" s="7" t="s">
        <v>32</v>
      </c>
      <c r="D1548" s="15">
        <v>3100.7860000000001</v>
      </c>
      <c r="E1548" s="20">
        <v>271.916</v>
      </c>
      <c r="F1548" s="20">
        <v>364.38600000000002</v>
      </c>
      <c r="G1548" s="20">
        <v>244.072</v>
      </c>
      <c r="H1548" s="20">
        <v>374.51</v>
      </c>
      <c r="I1548" s="20">
        <v>149.13399999999999</v>
      </c>
      <c r="J1548" s="20">
        <v>783.61300000000006</v>
      </c>
      <c r="K1548" s="20">
        <v>100.70699999999999</v>
      </c>
      <c r="L1548" s="20">
        <v>154.20400000000001</v>
      </c>
      <c r="M1548" s="20">
        <v>172.18299999999999</v>
      </c>
      <c r="N1548" s="20">
        <v>80.006</v>
      </c>
      <c r="O1548" s="20">
        <v>244.511</v>
      </c>
      <c r="P1548" s="23">
        <v>161.54400000000001</v>
      </c>
    </row>
    <row r="1549" spans="1:16" x14ac:dyDescent="0.3">
      <c r="A1549" s="22">
        <v>2016</v>
      </c>
      <c r="B1549" s="22">
        <v>38</v>
      </c>
      <c r="C1549" s="7" t="s">
        <v>33</v>
      </c>
      <c r="D1549" s="15">
        <v>1568386.2849999999</v>
      </c>
      <c r="E1549" s="20">
        <v>96420.582999999999</v>
      </c>
      <c r="F1549" s="20">
        <v>108699.232</v>
      </c>
      <c r="G1549" s="20">
        <v>146092.85</v>
      </c>
      <c r="H1549" s="20">
        <v>130710.79300000001</v>
      </c>
      <c r="I1549" s="20">
        <v>149483.98800000001</v>
      </c>
      <c r="J1549" s="20">
        <v>150192.44899999999</v>
      </c>
      <c r="K1549" s="20">
        <v>120814.914</v>
      </c>
      <c r="L1549" s="20">
        <v>135900.58600000001</v>
      </c>
      <c r="M1549" s="20">
        <v>129831.026</v>
      </c>
      <c r="N1549" s="20">
        <v>135486.34899999999</v>
      </c>
      <c r="O1549" s="20">
        <v>136693.136</v>
      </c>
      <c r="P1549" s="23">
        <v>128060.379</v>
      </c>
    </row>
    <row r="1550" spans="1:16" x14ac:dyDescent="0.3">
      <c r="A1550" s="22">
        <v>2016</v>
      </c>
      <c r="B1550" s="22">
        <v>39</v>
      </c>
      <c r="C1550" s="7" t="s">
        <v>34</v>
      </c>
      <c r="D1550" s="15">
        <v>2568962.193</v>
      </c>
      <c r="E1550" s="20">
        <v>110478.086</v>
      </c>
      <c r="F1550" s="20">
        <v>123613.641</v>
      </c>
      <c r="G1550" s="20">
        <v>162672.29399999999</v>
      </c>
      <c r="H1550" s="20">
        <v>126356.86900000001</v>
      </c>
      <c r="I1550" s="20">
        <v>211392.20699999999</v>
      </c>
      <c r="J1550" s="20">
        <v>145879.302</v>
      </c>
      <c r="K1550" s="20">
        <v>116910.02899999999</v>
      </c>
      <c r="L1550" s="20">
        <v>124161.822</v>
      </c>
      <c r="M1550" s="20">
        <v>260656.05799999999</v>
      </c>
      <c r="N1550" s="20">
        <v>420747.27299999999</v>
      </c>
      <c r="O1550" s="20">
        <v>205428.81400000001</v>
      </c>
      <c r="P1550" s="23">
        <v>560665.79799999995</v>
      </c>
    </row>
    <row r="1551" spans="1:16" x14ac:dyDescent="0.3">
      <c r="A1551" s="22">
        <v>2016</v>
      </c>
      <c r="B1551" s="22">
        <v>41</v>
      </c>
      <c r="C1551" s="7" t="s">
        <v>35</v>
      </c>
      <c r="D1551" s="15">
        <v>135.64100000000002</v>
      </c>
      <c r="E1551" s="20">
        <v>0.30099999999999999</v>
      </c>
      <c r="F1551" s="20">
        <v>7.1950000000000003</v>
      </c>
      <c r="G1551" s="20" t="s">
        <v>168</v>
      </c>
      <c r="H1551" s="20">
        <v>2.1890000000000001</v>
      </c>
      <c r="I1551" s="20" t="s">
        <v>168</v>
      </c>
      <c r="J1551" s="20" t="s">
        <v>168</v>
      </c>
      <c r="K1551" s="20" t="s">
        <v>168</v>
      </c>
      <c r="L1551" s="20" t="s">
        <v>168</v>
      </c>
      <c r="M1551" s="20" t="s">
        <v>168</v>
      </c>
      <c r="N1551" s="20">
        <v>78.064999999999998</v>
      </c>
      <c r="O1551" s="20">
        <v>0.16200000000000001</v>
      </c>
      <c r="P1551" s="23">
        <v>47.728999999999999</v>
      </c>
    </row>
    <row r="1552" spans="1:16" x14ac:dyDescent="0.3">
      <c r="A1552" s="22">
        <v>2016</v>
      </c>
      <c r="B1552" s="22">
        <v>43</v>
      </c>
      <c r="C1552" s="7" t="s">
        <v>36</v>
      </c>
      <c r="D1552" s="15">
        <v>122.24199999999998</v>
      </c>
      <c r="E1552" s="20">
        <v>13.068</v>
      </c>
      <c r="F1552" s="20">
        <v>4.4370000000000003</v>
      </c>
      <c r="G1552" s="20">
        <v>1.1950000000000001</v>
      </c>
      <c r="H1552" s="20">
        <v>59.634999999999998</v>
      </c>
      <c r="I1552" s="20">
        <v>7.0570000000000004</v>
      </c>
      <c r="J1552" s="20" t="s">
        <v>168</v>
      </c>
      <c r="K1552" s="20" t="s">
        <v>168</v>
      </c>
      <c r="L1552" s="20">
        <v>21.606000000000002</v>
      </c>
      <c r="M1552" s="20">
        <v>0.184</v>
      </c>
      <c r="N1552" s="20">
        <v>5.6150000000000002</v>
      </c>
      <c r="O1552" s="20">
        <v>4.5049999999999999</v>
      </c>
      <c r="P1552" s="23">
        <v>4.9400000000000004</v>
      </c>
    </row>
    <row r="1553" spans="1:16" x14ac:dyDescent="0.3">
      <c r="A1553" s="22">
        <v>2016</v>
      </c>
      <c r="B1553" s="22">
        <v>44</v>
      </c>
      <c r="C1553" s="7" t="s">
        <v>37</v>
      </c>
      <c r="D1553" s="15">
        <v>7022.47</v>
      </c>
      <c r="E1553" s="20" t="s">
        <v>168</v>
      </c>
      <c r="F1553" s="20">
        <v>30.260999999999999</v>
      </c>
      <c r="G1553" s="20">
        <v>6757.5739999999996</v>
      </c>
      <c r="H1553" s="20" t="s">
        <v>168</v>
      </c>
      <c r="I1553" s="20" t="s">
        <v>168</v>
      </c>
      <c r="J1553" s="20" t="s">
        <v>168</v>
      </c>
      <c r="K1553" s="20">
        <v>0.80100000000000005</v>
      </c>
      <c r="L1553" s="20" t="s">
        <v>168</v>
      </c>
      <c r="M1553" s="20">
        <v>224.37799999999999</v>
      </c>
      <c r="N1553" s="20">
        <v>1.087</v>
      </c>
      <c r="O1553" s="20">
        <v>7.5979999999999999</v>
      </c>
      <c r="P1553" s="23">
        <v>0.77100000000000002</v>
      </c>
    </row>
    <row r="1554" spans="1:16" x14ac:dyDescent="0.3">
      <c r="A1554" s="22">
        <v>2016</v>
      </c>
      <c r="B1554" s="22">
        <v>45</v>
      </c>
      <c r="C1554" s="7" t="s">
        <v>248</v>
      </c>
      <c r="D1554" s="15">
        <v>26.238</v>
      </c>
      <c r="E1554" s="20" t="s">
        <v>168</v>
      </c>
      <c r="F1554" s="20" t="s">
        <v>168</v>
      </c>
      <c r="G1554" s="20" t="s">
        <v>168</v>
      </c>
      <c r="H1554" s="20" t="s">
        <v>168</v>
      </c>
      <c r="I1554" s="20">
        <v>0.46800000000000003</v>
      </c>
      <c r="J1554" s="20">
        <v>25.77</v>
      </c>
      <c r="K1554" s="20" t="s">
        <v>168</v>
      </c>
      <c r="L1554" s="20" t="s">
        <v>168</v>
      </c>
      <c r="M1554" s="20" t="s">
        <v>168</v>
      </c>
      <c r="N1554" s="20" t="s">
        <v>168</v>
      </c>
      <c r="O1554" s="20" t="s">
        <v>168</v>
      </c>
      <c r="P1554" s="23" t="s">
        <v>168</v>
      </c>
    </row>
    <row r="1555" spans="1:16" x14ac:dyDescent="0.3">
      <c r="A1555" s="22">
        <v>2016</v>
      </c>
      <c r="B1555" s="22">
        <v>46</v>
      </c>
      <c r="C1555" s="7" t="s">
        <v>38</v>
      </c>
      <c r="D1555" s="15">
        <v>40403.104000000007</v>
      </c>
      <c r="E1555" s="20">
        <v>1478.634</v>
      </c>
      <c r="F1555" s="20">
        <v>1571.25</v>
      </c>
      <c r="G1555" s="20">
        <v>2395.9389999999999</v>
      </c>
      <c r="H1555" s="20">
        <v>1929.09</v>
      </c>
      <c r="I1555" s="20">
        <v>14860.453</v>
      </c>
      <c r="J1555" s="20">
        <v>1311.8050000000001</v>
      </c>
      <c r="K1555" s="20">
        <v>1945.106</v>
      </c>
      <c r="L1555" s="20">
        <v>1125.463</v>
      </c>
      <c r="M1555" s="20">
        <v>1872.4459999999999</v>
      </c>
      <c r="N1555" s="20">
        <v>2879.9540000000002</v>
      </c>
      <c r="O1555" s="20">
        <v>2719.7060000000001</v>
      </c>
      <c r="P1555" s="23">
        <v>6313.2579999999998</v>
      </c>
    </row>
    <row r="1556" spans="1:16" x14ac:dyDescent="0.3">
      <c r="A1556" s="22">
        <v>2016</v>
      </c>
      <c r="B1556" s="22">
        <v>47</v>
      </c>
      <c r="C1556" s="7" t="s">
        <v>39</v>
      </c>
      <c r="D1556" s="15">
        <v>1585.4720000000002</v>
      </c>
      <c r="E1556" s="20">
        <v>154.00299999999999</v>
      </c>
      <c r="F1556" s="20">
        <v>39.880000000000003</v>
      </c>
      <c r="G1556" s="20">
        <v>281.73099999999999</v>
      </c>
      <c r="H1556" s="20">
        <v>128.80099999999999</v>
      </c>
      <c r="I1556" s="20">
        <v>138.82400000000001</v>
      </c>
      <c r="J1556" s="20">
        <v>147.47900000000001</v>
      </c>
      <c r="K1556" s="20">
        <v>108.874</v>
      </c>
      <c r="L1556" s="20">
        <v>1.25</v>
      </c>
      <c r="M1556" s="20">
        <v>3.464</v>
      </c>
      <c r="N1556" s="20">
        <v>394.32499999999999</v>
      </c>
      <c r="O1556" s="20">
        <v>18.466999999999999</v>
      </c>
      <c r="P1556" s="23">
        <v>168.374</v>
      </c>
    </row>
    <row r="1557" spans="1:16" x14ac:dyDescent="0.3">
      <c r="A1557" s="22">
        <v>2016</v>
      </c>
      <c r="B1557" s="22">
        <v>53</v>
      </c>
      <c r="C1557" s="7" t="s">
        <v>40</v>
      </c>
      <c r="D1557" s="15">
        <v>233554.75099999999</v>
      </c>
      <c r="E1557" s="20">
        <v>20587.649000000001</v>
      </c>
      <c r="F1557" s="20">
        <v>19292.212</v>
      </c>
      <c r="G1557" s="20">
        <v>21697.151999999998</v>
      </c>
      <c r="H1557" s="20">
        <v>15309.722</v>
      </c>
      <c r="I1557" s="20">
        <v>25876.115000000002</v>
      </c>
      <c r="J1557" s="20">
        <v>27157.96</v>
      </c>
      <c r="K1557" s="20">
        <v>23606.206999999999</v>
      </c>
      <c r="L1557" s="20">
        <v>7653.9859999999999</v>
      </c>
      <c r="M1557" s="20">
        <v>21650.025000000001</v>
      </c>
      <c r="N1557" s="20">
        <v>11095.973</v>
      </c>
      <c r="O1557" s="20">
        <v>17631.287</v>
      </c>
      <c r="P1557" s="23">
        <v>21996.463</v>
      </c>
    </row>
    <row r="1558" spans="1:16" x14ac:dyDescent="0.3">
      <c r="A1558" s="22">
        <v>2016</v>
      </c>
      <c r="B1558" s="22">
        <v>54</v>
      </c>
      <c r="C1558" s="7" t="s">
        <v>41</v>
      </c>
      <c r="D1558" s="15">
        <v>198407.291</v>
      </c>
      <c r="E1558" s="20">
        <v>3670.652</v>
      </c>
      <c r="F1558" s="20">
        <v>13204.567999999999</v>
      </c>
      <c r="G1558" s="20">
        <v>33827.637999999999</v>
      </c>
      <c r="H1558" s="20">
        <v>17486.938999999998</v>
      </c>
      <c r="I1558" s="20">
        <v>16168.441999999999</v>
      </c>
      <c r="J1558" s="20">
        <v>29266.517</v>
      </c>
      <c r="K1558" s="20">
        <v>26146.098999999998</v>
      </c>
      <c r="L1558" s="20">
        <v>12082.700999999999</v>
      </c>
      <c r="M1558" s="20">
        <v>15829.07</v>
      </c>
      <c r="N1558" s="20">
        <v>13264.681</v>
      </c>
      <c r="O1558" s="20">
        <v>9259.8070000000007</v>
      </c>
      <c r="P1558" s="23">
        <v>8200.1769999999997</v>
      </c>
    </row>
    <row r="1559" spans="1:16" x14ac:dyDescent="0.3">
      <c r="A1559" s="22">
        <v>2016</v>
      </c>
      <c r="B1559" s="22">
        <v>55</v>
      </c>
      <c r="C1559" s="7" t="s">
        <v>42</v>
      </c>
      <c r="D1559" s="15">
        <v>282276.56799999997</v>
      </c>
      <c r="E1559" s="20">
        <v>25125.946</v>
      </c>
      <c r="F1559" s="20">
        <v>38469.762999999999</v>
      </c>
      <c r="G1559" s="20">
        <v>23535.902999999998</v>
      </c>
      <c r="H1559" s="20">
        <v>46429.923000000003</v>
      </c>
      <c r="I1559" s="20">
        <v>26098.873</v>
      </c>
      <c r="J1559" s="20">
        <v>18274.309000000001</v>
      </c>
      <c r="K1559" s="20">
        <v>7807.674</v>
      </c>
      <c r="L1559" s="20">
        <v>15408.120999999999</v>
      </c>
      <c r="M1559" s="20">
        <v>15523.755999999999</v>
      </c>
      <c r="N1559" s="20">
        <v>17718.486000000001</v>
      </c>
      <c r="O1559" s="20">
        <v>11497.861000000001</v>
      </c>
      <c r="P1559" s="23">
        <v>36385.953000000001</v>
      </c>
    </row>
    <row r="1560" spans="1:16" x14ac:dyDescent="0.3">
      <c r="A1560" s="22">
        <v>2016</v>
      </c>
      <c r="B1560" s="22">
        <v>60</v>
      </c>
      <c r="C1560" s="7" t="s">
        <v>43</v>
      </c>
      <c r="D1560" s="15">
        <v>3368728.361</v>
      </c>
      <c r="E1560" s="20">
        <v>224243.80499999999</v>
      </c>
      <c r="F1560" s="20">
        <v>258645.11199999999</v>
      </c>
      <c r="G1560" s="20">
        <v>305787.02299999999</v>
      </c>
      <c r="H1560" s="20">
        <v>310914.353</v>
      </c>
      <c r="I1560" s="20">
        <v>316251.25699999998</v>
      </c>
      <c r="J1560" s="20">
        <v>309894.05</v>
      </c>
      <c r="K1560" s="20">
        <v>234931.79500000001</v>
      </c>
      <c r="L1560" s="20">
        <v>235829.55499999999</v>
      </c>
      <c r="M1560" s="20">
        <v>257222.50099999999</v>
      </c>
      <c r="N1560" s="20">
        <v>294705.777</v>
      </c>
      <c r="O1560" s="20">
        <v>320300.64199999999</v>
      </c>
      <c r="P1560" s="23">
        <v>300002.49099999998</v>
      </c>
    </row>
    <row r="1561" spans="1:16" x14ac:dyDescent="0.3">
      <c r="A1561" s="22">
        <v>2016</v>
      </c>
      <c r="B1561" s="22">
        <v>61</v>
      </c>
      <c r="C1561" s="7" t="s">
        <v>44</v>
      </c>
      <c r="D1561" s="15">
        <v>2662087.2569999998</v>
      </c>
      <c r="E1561" s="20">
        <v>150067.106</v>
      </c>
      <c r="F1561" s="20">
        <v>206427.40299999999</v>
      </c>
      <c r="G1561" s="20">
        <v>248020.77100000001</v>
      </c>
      <c r="H1561" s="20">
        <v>212204.7</v>
      </c>
      <c r="I1561" s="20">
        <v>235261.99400000001</v>
      </c>
      <c r="J1561" s="20">
        <v>249674.791</v>
      </c>
      <c r="K1561" s="20">
        <v>197025.18900000001</v>
      </c>
      <c r="L1561" s="20">
        <v>176923.65299999999</v>
      </c>
      <c r="M1561" s="20">
        <v>218100.13</v>
      </c>
      <c r="N1561" s="20">
        <v>252908.06599999999</v>
      </c>
      <c r="O1561" s="20">
        <v>269988.625</v>
      </c>
      <c r="P1561" s="23">
        <v>245484.829</v>
      </c>
    </row>
    <row r="1562" spans="1:16" x14ac:dyDescent="0.3">
      <c r="A1562" s="22">
        <v>2016</v>
      </c>
      <c r="B1562" s="22">
        <v>63</v>
      </c>
      <c r="C1562" s="7" t="s">
        <v>45</v>
      </c>
      <c r="D1562" s="15">
        <v>972208.30599999987</v>
      </c>
      <c r="E1562" s="20">
        <v>52202.125999999997</v>
      </c>
      <c r="F1562" s="20">
        <v>81500.047000000006</v>
      </c>
      <c r="G1562" s="20">
        <v>92385.951000000001</v>
      </c>
      <c r="H1562" s="20">
        <v>91114.9</v>
      </c>
      <c r="I1562" s="20">
        <v>91197.986000000004</v>
      </c>
      <c r="J1562" s="20">
        <v>93227.298999999999</v>
      </c>
      <c r="K1562" s="20">
        <v>69927.850000000006</v>
      </c>
      <c r="L1562" s="20">
        <v>90400.49</v>
      </c>
      <c r="M1562" s="20">
        <v>78890.858999999997</v>
      </c>
      <c r="N1562" s="20">
        <v>66678.789000000004</v>
      </c>
      <c r="O1562" s="20">
        <v>78950.328999999998</v>
      </c>
      <c r="P1562" s="23">
        <v>85731.68</v>
      </c>
    </row>
    <row r="1563" spans="1:16" x14ac:dyDescent="0.3">
      <c r="A1563" s="22">
        <v>2016</v>
      </c>
      <c r="B1563" s="22">
        <v>64</v>
      </c>
      <c r="C1563" s="7" t="s">
        <v>46</v>
      </c>
      <c r="D1563" s="15">
        <v>1375583.277</v>
      </c>
      <c r="E1563" s="20">
        <v>78561.442999999999</v>
      </c>
      <c r="F1563" s="20">
        <v>108026.51700000001</v>
      </c>
      <c r="G1563" s="20">
        <v>112367.391</v>
      </c>
      <c r="H1563" s="20">
        <v>116670.864</v>
      </c>
      <c r="I1563" s="20">
        <v>121980.984</v>
      </c>
      <c r="J1563" s="20">
        <v>137120.37700000001</v>
      </c>
      <c r="K1563" s="20">
        <v>96310.870999999999</v>
      </c>
      <c r="L1563" s="20">
        <v>107696.11199999999</v>
      </c>
      <c r="M1563" s="20">
        <v>103690.11500000001</v>
      </c>
      <c r="N1563" s="20">
        <v>128022.929</v>
      </c>
      <c r="O1563" s="20">
        <v>129996.981</v>
      </c>
      <c r="P1563" s="23">
        <v>135138.693</v>
      </c>
    </row>
    <row r="1564" spans="1:16" x14ac:dyDescent="0.3">
      <c r="A1564" s="22">
        <v>2016</v>
      </c>
      <c r="B1564" s="22">
        <v>66</v>
      </c>
      <c r="C1564" s="7" t="s">
        <v>47</v>
      </c>
      <c r="D1564" s="15">
        <v>2388989.8310000002</v>
      </c>
      <c r="E1564" s="20">
        <v>158853.99299999999</v>
      </c>
      <c r="F1564" s="20">
        <v>229498.02100000001</v>
      </c>
      <c r="G1564" s="20">
        <v>242087.41500000001</v>
      </c>
      <c r="H1564" s="20">
        <v>178467.88399999999</v>
      </c>
      <c r="I1564" s="20">
        <v>208184.66200000001</v>
      </c>
      <c r="J1564" s="20">
        <v>202382.06899999999</v>
      </c>
      <c r="K1564" s="20">
        <v>173615.266</v>
      </c>
      <c r="L1564" s="20">
        <v>168303.34099999999</v>
      </c>
      <c r="M1564" s="20">
        <v>195311.81599999999</v>
      </c>
      <c r="N1564" s="20">
        <v>216973.34599999999</v>
      </c>
      <c r="O1564" s="20">
        <v>218947.76699999999</v>
      </c>
      <c r="P1564" s="23">
        <v>196364.25099999999</v>
      </c>
    </row>
    <row r="1565" spans="1:16" x14ac:dyDescent="0.3">
      <c r="A1565" s="22">
        <v>2016</v>
      </c>
      <c r="B1565" s="22">
        <v>68</v>
      </c>
      <c r="C1565" s="7" t="s">
        <v>48</v>
      </c>
      <c r="D1565" s="15">
        <v>2162772.1489999997</v>
      </c>
      <c r="E1565" s="20">
        <v>160306.53700000001</v>
      </c>
      <c r="F1565" s="20">
        <v>165047.70800000001</v>
      </c>
      <c r="G1565" s="20">
        <v>173163.04399999999</v>
      </c>
      <c r="H1565" s="20">
        <v>161085.03599999999</v>
      </c>
      <c r="I1565" s="20">
        <v>160958.76</v>
      </c>
      <c r="J1565" s="20">
        <v>248778.24100000001</v>
      </c>
      <c r="K1565" s="20">
        <v>185056.70199999999</v>
      </c>
      <c r="L1565" s="20">
        <v>175764.06899999999</v>
      </c>
      <c r="M1565" s="20">
        <v>133604.679</v>
      </c>
      <c r="N1565" s="20">
        <v>192099.51699999999</v>
      </c>
      <c r="O1565" s="20">
        <v>196456.323</v>
      </c>
      <c r="P1565" s="23">
        <v>210451.533</v>
      </c>
    </row>
    <row r="1566" spans="1:16" x14ac:dyDescent="0.3">
      <c r="A1566" s="22">
        <v>2016</v>
      </c>
      <c r="B1566" s="22">
        <v>70</v>
      </c>
      <c r="C1566" s="7" t="s">
        <v>49</v>
      </c>
      <c r="D1566" s="15">
        <v>19405.607</v>
      </c>
      <c r="E1566" s="20">
        <v>982.41099999999994</v>
      </c>
      <c r="F1566" s="20">
        <v>1059.22</v>
      </c>
      <c r="G1566" s="20">
        <v>1419.5229999999999</v>
      </c>
      <c r="H1566" s="20">
        <v>1756.463</v>
      </c>
      <c r="I1566" s="20">
        <v>1582.828</v>
      </c>
      <c r="J1566" s="20">
        <v>2472.6860000000001</v>
      </c>
      <c r="K1566" s="20">
        <v>1748.3689999999999</v>
      </c>
      <c r="L1566" s="20">
        <v>1814.357</v>
      </c>
      <c r="M1566" s="20">
        <v>1270.893</v>
      </c>
      <c r="N1566" s="20">
        <v>1518.4480000000001</v>
      </c>
      <c r="O1566" s="20">
        <v>1781.8579999999999</v>
      </c>
      <c r="P1566" s="23">
        <v>1998.5509999999999</v>
      </c>
    </row>
    <row r="1567" spans="1:16" x14ac:dyDescent="0.3">
      <c r="A1567" s="22">
        <v>2016</v>
      </c>
      <c r="B1567" s="22">
        <v>72</v>
      </c>
      <c r="C1567" s="7" t="s">
        <v>50</v>
      </c>
      <c r="D1567" s="15">
        <v>2596436.3839999996</v>
      </c>
      <c r="E1567" s="20">
        <v>179805.23699999999</v>
      </c>
      <c r="F1567" s="20">
        <v>178840.29199999999</v>
      </c>
      <c r="G1567" s="20">
        <v>210035.802</v>
      </c>
      <c r="H1567" s="20">
        <v>243240.62899999999</v>
      </c>
      <c r="I1567" s="20">
        <v>241578.25099999999</v>
      </c>
      <c r="J1567" s="20">
        <v>270910.57199999999</v>
      </c>
      <c r="K1567" s="20">
        <v>205553.72200000001</v>
      </c>
      <c r="L1567" s="20">
        <v>218434.389</v>
      </c>
      <c r="M1567" s="20">
        <v>191275.79399999999</v>
      </c>
      <c r="N1567" s="20">
        <v>199223.63699999999</v>
      </c>
      <c r="O1567" s="20">
        <v>222230.65</v>
      </c>
      <c r="P1567" s="23">
        <v>235307.40900000001</v>
      </c>
    </row>
    <row r="1568" spans="1:16" x14ac:dyDescent="0.3">
      <c r="A1568" s="22">
        <v>2016</v>
      </c>
      <c r="B1568" s="22">
        <v>73</v>
      </c>
      <c r="C1568" s="7" t="s">
        <v>51</v>
      </c>
      <c r="D1568" s="15">
        <v>101443.20500000002</v>
      </c>
      <c r="E1568" s="20">
        <v>5353.9160000000002</v>
      </c>
      <c r="F1568" s="20">
        <v>10668.41</v>
      </c>
      <c r="G1568" s="20">
        <v>14684.148999999999</v>
      </c>
      <c r="H1568" s="20">
        <v>8509.3420000000006</v>
      </c>
      <c r="I1568" s="20">
        <v>9798.0259999999998</v>
      </c>
      <c r="J1568" s="20">
        <v>8981.2849999999999</v>
      </c>
      <c r="K1568" s="20">
        <v>6487.7579999999998</v>
      </c>
      <c r="L1568" s="20">
        <v>3649.7849999999999</v>
      </c>
      <c r="M1568" s="20">
        <v>4523.9369999999999</v>
      </c>
      <c r="N1568" s="20">
        <v>7683.6379999999999</v>
      </c>
      <c r="O1568" s="20">
        <v>10423.696</v>
      </c>
      <c r="P1568" s="23">
        <v>10679.263000000001</v>
      </c>
    </row>
    <row r="1569" spans="1:16" x14ac:dyDescent="0.3">
      <c r="A1569" s="22">
        <v>2016</v>
      </c>
      <c r="B1569" s="22">
        <v>74</v>
      </c>
      <c r="C1569" s="7" t="s">
        <v>52</v>
      </c>
      <c r="D1569" s="15">
        <v>176694.63800000001</v>
      </c>
      <c r="E1569" s="20">
        <v>17148.724999999999</v>
      </c>
      <c r="F1569" s="20">
        <v>11866.401</v>
      </c>
      <c r="G1569" s="20">
        <v>9353.9650000000001</v>
      </c>
      <c r="H1569" s="20">
        <v>25675.923999999999</v>
      </c>
      <c r="I1569" s="20">
        <v>33374.826000000001</v>
      </c>
      <c r="J1569" s="20">
        <v>17128.419999999998</v>
      </c>
      <c r="K1569" s="20">
        <v>13448.646000000001</v>
      </c>
      <c r="L1569" s="20">
        <v>3406.134</v>
      </c>
      <c r="M1569" s="20">
        <v>2706.23</v>
      </c>
      <c r="N1569" s="20">
        <v>10108.485000000001</v>
      </c>
      <c r="O1569" s="20">
        <v>16246.343999999999</v>
      </c>
      <c r="P1569" s="23">
        <v>16230.538</v>
      </c>
    </row>
    <row r="1570" spans="1:16" x14ac:dyDescent="0.3">
      <c r="A1570" s="22">
        <v>2016</v>
      </c>
      <c r="B1570" s="22">
        <v>75</v>
      </c>
      <c r="C1570" s="7" t="s">
        <v>53</v>
      </c>
      <c r="D1570" s="15">
        <v>15467236.735999998</v>
      </c>
      <c r="E1570" s="20">
        <v>1374506.196</v>
      </c>
      <c r="F1570" s="20">
        <v>1232204.054</v>
      </c>
      <c r="G1570" s="20">
        <v>1382477</v>
      </c>
      <c r="H1570" s="20">
        <v>1159785.933</v>
      </c>
      <c r="I1570" s="20">
        <v>1192708.1569999999</v>
      </c>
      <c r="J1570" s="20">
        <v>1484492.419</v>
      </c>
      <c r="K1570" s="20">
        <v>1137851.719</v>
      </c>
      <c r="L1570" s="20">
        <v>1432894.5049999999</v>
      </c>
      <c r="M1570" s="20">
        <v>1121217.172</v>
      </c>
      <c r="N1570" s="20">
        <v>1211118.669</v>
      </c>
      <c r="O1570" s="20">
        <v>1315065.0179999999</v>
      </c>
      <c r="P1570" s="23">
        <v>1422915.8940000001</v>
      </c>
    </row>
    <row r="1571" spans="1:16" x14ac:dyDescent="0.3">
      <c r="A1571" s="22">
        <v>2016</v>
      </c>
      <c r="B1571" s="22">
        <v>76</v>
      </c>
      <c r="C1571" s="7" t="s">
        <v>54</v>
      </c>
      <c r="D1571" s="15">
        <v>227786.55500000002</v>
      </c>
      <c r="E1571" s="20">
        <v>10574.726000000001</v>
      </c>
      <c r="F1571" s="20">
        <v>43954.254000000001</v>
      </c>
      <c r="G1571" s="20">
        <v>35753</v>
      </c>
      <c r="H1571" s="20">
        <v>18834.464</v>
      </c>
      <c r="I1571" s="20">
        <v>19955.967000000001</v>
      </c>
      <c r="J1571" s="20">
        <v>21959.975999999999</v>
      </c>
      <c r="K1571" s="20">
        <v>23888.71</v>
      </c>
      <c r="L1571" s="20">
        <v>15531.781999999999</v>
      </c>
      <c r="M1571" s="20">
        <v>7821.0330000000004</v>
      </c>
      <c r="N1571" s="20">
        <v>8264.4130000000005</v>
      </c>
      <c r="O1571" s="20">
        <v>12519.608</v>
      </c>
      <c r="P1571" s="23">
        <v>8728.6219999999994</v>
      </c>
    </row>
    <row r="1572" spans="1:16" x14ac:dyDescent="0.3">
      <c r="A1572" s="22">
        <v>2016</v>
      </c>
      <c r="B1572" s="22">
        <v>77</v>
      </c>
      <c r="C1572" s="7" t="s">
        <v>55</v>
      </c>
      <c r="D1572" s="15">
        <v>1501.9540000000002</v>
      </c>
      <c r="E1572" s="20">
        <v>66.888000000000005</v>
      </c>
      <c r="F1572" s="20">
        <v>35.831000000000003</v>
      </c>
      <c r="G1572" s="20">
        <v>151.75399999999999</v>
      </c>
      <c r="H1572" s="20">
        <v>21.795000000000002</v>
      </c>
      <c r="I1572" s="20">
        <v>21.698</v>
      </c>
      <c r="J1572" s="20">
        <v>221.041</v>
      </c>
      <c r="K1572" s="20">
        <v>207.47800000000001</v>
      </c>
      <c r="L1572" s="20">
        <v>111.169</v>
      </c>
      <c r="M1572" s="20">
        <v>169.364</v>
      </c>
      <c r="N1572" s="20">
        <v>190.51499999999999</v>
      </c>
      <c r="O1572" s="20">
        <v>255.01900000000001</v>
      </c>
      <c r="P1572" s="23">
        <v>49.402000000000001</v>
      </c>
    </row>
    <row r="1573" spans="1:16" x14ac:dyDescent="0.3">
      <c r="A1573" s="22">
        <v>2016</v>
      </c>
      <c r="B1573" s="22">
        <v>78</v>
      </c>
      <c r="C1573" s="7" t="s">
        <v>56</v>
      </c>
      <c r="D1573" s="15">
        <v>328043.92499999999</v>
      </c>
      <c r="E1573" s="20">
        <v>20374.849999999999</v>
      </c>
      <c r="F1573" s="20">
        <v>21213.767</v>
      </c>
      <c r="G1573" s="20">
        <v>23521.223000000002</v>
      </c>
      <c r="H1573" s="20">
        <v>16043.707</v>
      </c>
      <c r="I1573" s="20">
        <v>48571.633999999998</v>
      </c>
      <c r="J1573" s="20">
        <v>25839.698</v>
      </c>
      <c r="K1573" s="20">
        <v>32584.996999999999</v>
      </c>
      <c r="L1573" s="20">
        <v>26030.280999999999</v>
      </c>
      <c r="M1573" s="20">
        <v>23777.898000000001</v>
      </c>
      <c r="N1573" s="20">
        <v>29265.576000000001</v>
      </c>
      <c r="O1573" s="20">
        <v>32410.044999999998</v>
      </c>
      <c r="P1573" s="23">
        <v>28410.249</v>
      </c>
    </row>
    <row r="1574" spans="1:16" x14ac:dyDescent="0.3">
      <c r="A1574" s="22">
        <v>2016</v>
      </c>
      <c r="B1574" s="22">
        <v>79</v>
      </c>
      <c r="C1574" s="7" t="s">
        <v>57</v>
      </c>
      <c r="D1574" s="15">
        <v>1132309.2459999998</v>
      </c>
      <c r="E1574" s="20">
        <v>78122.37</v>
      </c>
      <c r="F1574" s="20">
        <v>97714.615000000005</v>
      </c>
      <c r="G1574" s="20">
        <v>89040.820999999996</v>
      </c>
      <c r="H1574" s="20">
        <v>88174.635999999999</v>
      </c>
      <c r="I1574" s="20">
        <v>85081.97</v>
      </c>
      <c r="J1574" s="20">
        <v>102091.07399999999</v>
      </c>
      <c r="K1574" s="20">
        <v>77656.555999999997</v>
      </c>
      <c r="L1574" s="20">
        <v>104552.808</v>
      </c>
      <c r="M1574" s="20">
        <v>82841.816000000006</v>
      </c>
      <c r="N1574" s="20">
        <v>107369.984</v>
      </c>
      <c r="O1574" s="20">
        <v>137554.51699999999</v>
      </c>
      <c r="P1574" s="23">
        <v>82108.078999999998</v>
      </c>
    </row>
    <row r="1575" spans="1:16" x14ac:dyDescent="0.3">
      <c r="A1575" s="22">
        <v>2016</v>
      </c>
      <c r="B1575" s="22">
        <v>80</v>
      </c>
      <c r="C1575" s="7" t="s">
        <v>58</v>
      </c>
      <c r="D1575" s="15">
        <v>511626.55299999996</v>
      </c>
      <c r="E1575" s="20">
        <v>44680.042000000001</v>
      </c>
      <c r="F1575" s="20">
        <v>53730.016000000003</v>
      </c>
      <c r="G1575" s="20">
        <v>51569.904999999999</v>
      </c>
      <c r="H1575" s="20">
        <v>62594.938000000002</v>
      </c>
      <c r="I1575" s="20">
        <v>52926.593999999997</v>
      </c>
      <c r="J1575" s="20">
        <v>54631.839999999997</v>
      </c>
      <c r="K1575" s="20">
        <v>49045.906999999999</v>
      </c>
      <c r="L1575" s="20">
        <v>33000.428</v>
      </c>
      <c r="M1575" s="20">
        <v>25062.806</v>
      </c>
      <c r="N1575" s="20">
        <v>24905.065999999999</v>
      </c>
      <c r="O1575" s="20">
        <v>34846.222999999998</v>
      </c>
      <c r="P1575" s="23">
        <v>24632.788</v>
      </c>
    </row>
    <row r="1576" spans="1:16" x14ac:dyDescent="0.3">
      <c r="A1576" s="22">
        <v>2016</v>
      </c>
      <c r="B1576" s="22">
        <v>81</v>
      </c>
      <c r="C1576" s="7" t="s">
        <v>59</v>
      </c>
      <c r="D1576" s="15">
        <v>723388.56200000003</v>
      </c>
      <c r="E1576" s="20">
        <v>59085.557000000001</v>
      </c>
      <c r="F1576" s="20">
        <v>45561.957000000002</v>
      </c>
      <c r="G1576" s="20">
        <v>59291.707999999999</v>
      </c>
      <c r="H1576" s="20">
        <v>61848.671999999999</v>
      </c>
      <c r="I1576" s="20">
        <v>72326.270999999993</v>
      </c>
      <c r="J1576" s="20">
        <v>71370.763999999996</v>
      </c>
      <c r="K1576" s="20">
        <v>51715.512000000002</v>
      </c>
      <c r="L1576" s="20">
        <v>73250.467999999993</v>
      </c>
      <c r="M1576" s="20">
        <v>52824.067999999999</v>
      </c>
      <c r="N1576" s="20">
        <v>43936.92</v>
      </c>
      <c r="O1576" s="20">
        <v>70413.327000000005</v>
      </c>
      <c r="P1576" s="23">
        <v>61763.338000000003</v>
      </c>
    </row>
    <row r="1577" spans="1:16" x14ac:dyDescent="0.3">
      <c r="A1577" s="22">
        <v>2016</v>
      </c>
      <c r="B1577" s="22">
        <v>82</v>
      </c>
      <c r="C1577" s="7" t="s">
        <v>60</v>
      </c>
      <c r="D1577" s="15">
        <v>160278.79699999999</v>
      </c>
      <c r="E1577" s="20">
        <v>17587.463</v>
      </c>
      <c r="F1577" s="20">
        <v>23354.73</v>
      </c>
      <c r="G1577" s="20">
        <v>7172.5680000000002</v>
      </c>
      <c r="H1577" s="20">
        <v>5869.5619999999999</v>
      </c>
      <c r="I1577" s="20">
        <v>9831.3909999999996</v>
      </c>
      <c r="J1577" s="20">
        <v>15924.439</v>
      </c>
      <c r="K1577" s="20">
        <v>7625.2529999999997</v>
      </c>
      <c r="L1577" s="20">
        <v>6969.5259999999998</v>
      </c>
      <c r="M1577" s="20">
        <v>20941.532999999999</v>
      </c>
      <c r="N1577" s="20">
        <v>10284.859</v>
      </c>
      <c r="O1577" s="20">
        <v>19642.155999999999</v>
      </c>
      <c r="P1577" s="23">
        <v>15075.316999999999</v>
      </c>
    </row>
    <row r="1578" spans="1:16" x14ac:dyDescent="0.3">
      <c r="A1578" s="22">
        <v>2016</v>
      </c>
      <c r="B1578" s="22">
        <v>83</v>
      </c>
      <c r="C1578" s="7" t="s">
        <v>61</v>
      </c>
      <c r="D1578" s="15">
        <v>131685.30499999999</v>
      </c>
      <c r="E1578" s="20">
        <v>6665.8540000000003</v>
      </c>
      <c r="F1578" s="20">
        <v>11623.027</v>
      </c>
      <c r="G1578" s="20">
        <v>20266.357</v>
      </c>
      <c r="H1578" s="20">
        <v>11231.898999999999</v>
      </c>
      <c r="I1578" s="20">
        <v>7805.9110000000001</v>
      </c>
      <c r="J1578" s="20">
        <v>6886.857</v>
      </c>
      <c r="K1578" s="20">
        <v>12058.91</v>
      </c>
      <c r="L1578" s="20">
        <v>10782.632</v>
      </c>
      <c r="M1578" s="20">
        <v>9656.4120000000003</v>
      </c>
      <c r="N1578" s="20">
        <v>14463.031000000001</v>
      </c>
      <c r="O1578" s="20">
        <v>12460.843000000001</v>
      </c>
      <c r="P1578" s="23">
        <v>7783.5720000000001</v>
      </c>
    </row>
    <row r="1579" spans="1:16" x14ac:dyDescent="0.3">
      <c r="A1579" s="22">
        <v>2016</v>
      </c>
      <c r="B1579" s="22">
        <v>91</v>
      </c>
      <c r="C1579" s="7" t="s">
        <v>62</v>
      </c>
      <c r="D1579" s="15">
        <v>308129.08999999997</v>
      </c>
      <c r="E1579" s="20">
        <v>19063.02</v>
      </c>
      <c r="F1579" s="20">
        <v>25118.278999999999</v>
      </c>
      <c r="G1579" s="20">
        <v>30876.764999999999</v>
      </c>
      <c r="H1579" s="20">
        <v>27347.344000000001</v>
      </c>
      <c r="I1579" s="20">
        <v>25389.643</v>
      </c>
      <c r="J1579" s="20">
        <v>23898.514999999999</v>
      </c>
      <c r="K1579" s="20">
        <v>22083.449000000001</v>
      </c>
      <c r="L1579" s="20">
        <v>22835.695</v>
      </c>
      <c r="M1579" s="20">
        <v>25496.503000000001</v>
      </c>
      <c r="N1579" s="20">
        <v>27512.001</v>
      </c>
      <c r="O1579" s="20">
        <v>28614.492999999999</v>
      </c>
      <c r="P1579" s="23">
        <v>29893.383000000002</v>
      </c>
    </row>
    <row r="1580" spans="1:16" x14ac:dyDescent="0.3">
      <c r="A1580" s="22">
        <v>2016</v>
      </c>
      <c r="B1580" s="22">
        <v>92</v>
      </c>
      <c r="C1580" s="7" t="s">
        <v>63</v>
      </c>
      <c r="D1580" s="15">
        <v>146343.72200000001</v>
      </c>
      <c r="E1580" s="20">
        <v>11418.136</v>
      </c>
      <c r="F1580" s="20">
        <v>8029.9970000000003</v>
      </c>
      <c r="G1580" s="20">
        <v>12960.861000000001</v>
      </c>
      <c r="H1580" s="20">
        <v>14364.57</v>
      </c>
      <c r="I1580" s="20">
        <v>16506.46</v>
      </c>
      <c r="J1580" s="20">
        <v>14771.236000000001</v>
      </c>
      <c r="K1580" s="20">
        <v>10460.379000000001</v>
      </c>
      <c r="L1580" s="20">
        <v>5890.8720000000003</v>
      </c>
      <c r="M1580" s="20">
        <v>17241.226999999999</v>
      </c>
      <c r="N1580" s="20">
        <v>9189.0720000000001</v>
      </c>
      <c r="O1580" s="20">
        <v>12900.594999999999</v>
      </c>
      <c r="P1580" s="23">
        <v>12610.316999999999</v>
      </c>
    </row>
    <row r="1581" spans="1:16" x14ac:dyDescent="0.3">
      <c r="A1581" s="22">
        <v>2016</v>
      </c>
      <c r="B1581" s="22">
        <v>93</v>
      </c>
      <c r="C1581" s="7" t="s">
        <v>64</v>
      </c>
      <c r="D1581" s="15">
        <v>278453.78599999996</v>
      </c>
      <c r="E1581" s="20">
        <v>22863.072</v>
      </c>
      <c r="F1581" s="20">
        <v>12525.838</v>
      </c>
      <c r="G1581" s="20">
        <v>19137.359</v>
      </c>
      <c r="H1581" s="20">
        <v>15786.197</v>
      </c>
      <c r="I1581" s="20">
        <v>23736.859</v>
      </c>
      <c r="J1581" s="20">
        <v>26765.008000000002</v>
      </c>
      <c r="K1581" s="20">
        <v>18353.03</v>
      </c>
      <c r="L1581" s="20">
        <v>28674.218000000001</v>
      </c>
      <c r="M1581" s="20">
        <v>19558.808000000001</v>
      </c>
      <c r="N1581" s="20">
        <v>31106.817999999999</v>
      </c>
      <c r="O1581" s="20">
        <v>29842.159</v>
      </c>
      <c r="P1581" s="23">
        <v>30104.42</v>
      </c>
    </row>
    <row r="1582" spans="1:16" x14ac:dyDescent="0.3">
      <c r="A1582" s="22">
        <v>2016</v>
      </c>
      <c r="B1582" s="22">
        <v>95</v>
      </c>
      <c r="C1582" s="7" t="s">
        <v>65</v>
      </c>
      <c r="D1582" s="15">
        <v>9249.0739999999987</v>
      </c>
      <c r="E1582" s="20">
        <v>490.88799999999998</v>
      </c>
      <c r="F1582" s="20">
        <v>746.15800000000002</v>
      </c>
      <c r="G1582" s="20">
        <v>1242.537</v>
      </c>
      <c r="H1582" s="20">
        <v>599.20699999999999</v>
      </c>
      <c r="I1582" s="20">
        <v>1080.4939999999999</v>
      </c>
      <c r="J1582" s="20">
        <v>960.76400000000001</v>
      </c>
      <c r="K1582" s="20">
        <v>743.33</v>
      </c>
      <c r="L1582" s="20">
        <v>801.97699999999998</v>
      </c>
      <c r="M1582" s="20">
        <v>445.68900000000002</v>
      </c>
      <c r="N1582" s="20">
        <v>557.94799999999998</v>
      </c>
      <c r="O1582" s="20">
        <v>912.72</v>
      </c>
      <c r="P1582" s="23">
        <v>667.36199999999997</v>
      </c>
    </row>
    <row r="1583" spans="1:16" x14ac:dyDescent="0.3">
      <c r="A1583" s="22">
        <v>2016</v>
      </c>
      <c r="B1583" s="22">
        <v>96</v>
      </c>
      <c r="C1583" s="7" t="s">
        <v>66</v>
      </c>
      <c r="D1583" s="15">
        <v>80770.32699999999</v>
      </c>
      <c r="E1583" s="20">
        <v>5053.4589999999998</v>
      </c>
      <c r="F1583" s="20">
        <v>9696.3860000000004</v>
      </c>
      <c r="G1583" s="20">
        <v>8213.0400000000009</v>
      </c>
      <c r="H1583" s="20">
        <v>7229.37</v>
      </c>
      <c r="I1583" s="20">
        <v>9407.9380000000001</v>
      </c>
      <c r="J1583" s="20">
        <v>6468.9449999999997</v>
      </c>
      <c r="K1583" s="20">
        <v>5543.1980000000003</v>
      </c>
      <c r="L1583" s="20">
        <v>6315.2939999999999</v>
      </c>
      <c r="M1583" s="20">
        <v>5064.5820000000003</v>
      </c>
      <c r="N1583" s="20">
        <v>5517.165</v>
      </c>
      <c r="O1583" s="20">
        <v>5416.9840000000004</v>
      </c>
      <c r="P1583" s="23">
        <v>6843.9660000000003</v>
      </c>
    </row>
    <row r="1584" spans="1:16" x14ac:dyDescent="0.3">
      <c r="A1584" s="22">
        <v>2016</v>
      </c>
      <c r="B1584" s="22">
        <v>97</v>
      </c>
      <c r="C1584" s="7" t="s">
        <v>67</v>
      </c>
      <c r="D1584" s="15">
        <v>23328.653999999999</v>
      </c>
      <c r="E1584" s="20">
        <v>17284.202000000001</v>
      </c>
      <c r="F1584" s="20">
        <v>1199.473</v>
      </c>
      <c r="G1584" s="20">
        <v>518.92100000000005</v>
      </c>
      <c r="H1584" s="20">
        <v>671.63499999999999</v>
      </c>
      <c r="I1584" s="20">
        <v>624.255</v>
      </c>
      <c r="J1584" s="20">
        <v>1147.6189999999999</v>
      </c>
      <c r="K1584" s="20">
        <v>104.033</v>
      </c>
      <c r="L1584" s="20">
        <v>842.73</v>
      </c>
      <c r="M1584" s="20">
        <v>407.32799999999997</v>
      </c>
      <c r="N1584" s="20">
        <v>134.67599999999999</v>
      </c>
      <c r="O1584" s="20">
        <v>113.43899999999999</v>
      </c>
      <c r="P1584" s="23">
        <v>280.34300000000002</v>
      </c>
    </row>
    <row r="1585" spans="1:16" x14ac:dyDescent="0.3">
      <c r="A1585" s="22">
        <v>2016</v>
      </c>
      <c r="B1585" s="22">
        <v>98</v>
      </c>
      <c r="C1585" s="7" t="s">
        <v>68</v>
      </c>
      <c r="D1585" s="15">
        <v>365628.95299999998</v>
      </c>
      <c r="E1585" s="20">
        <v>18845.592000000001</v>
      </c>
      <c r="F1585" s="20">
        <v>19402.987000000001</v>
      </c>
      <c r="G1585" s="20">
        <v>30560.319</v>
      </c>
      <c r="H1585" s="20">
        <v>30278.859</v>
      </c>
      <c r="I1585" s="20">
        <v>29090.919000000002</v>
      </c>
      <c r="J1585" s="20">
        <v>39707.49</v>
      </c>
      <c r="K1585" s="20">
        <v>22487.861000000001</v>
      </c>
      <c r="L1585" s="20">
        <v>45406.434999999998</v>
      </c>
      <c r="M1585" s="20">
        <v>30308.364000000001</v>
      </c>
      <c r="N1585" s="20">
        <v>31907.170999999998</v>
      </c>
      <c r="O1585" s="20">
        <v>36004.542000000001</v>
      </c>
      <c r="P1585" s="23">
        <v>31628.414000000001</v>
      </c>
    </row>
    <row r="1586" spans="1:16" x14ac:dyDescent="0.3">
      <c r="A1586" s="22">
        <v>2016</v>
      </c>
      <c r="B1586" s="22">
        <v>204</v>
      </c>
      <c r="C1586" s="7" t="s">
        <v>69</v>
      </c>
      <c r="D1586" s="15">
        <v>920703.92000000016</v>
      </c>
      <c r="E1586" s="20">
        <v>70368.342000000004</v>
      </c>
      <c r="F1586" s="20">
        <v>89990.173999999999</v>
      </c>
      <c r="G1586" s="20">
        <v>82959.767000000007</v>
      </c>
      <c r="H1586" s="20">
        <v>77951.47</v>
      </c>
      <c r="I1586" s="20">
        <v>77988.728000000003</v>
      </c>
      <c r="J1586" s="20">
        <v>60597.864000000001</v>
      </c>
      <c r="K1586" s="20">
        <v>74732.017000000007</v>
      </c>
      <c r="L1586" s="20">
        <v>75531.771999999997</v>
      </c>
      <c r="M1586" s="20">
        <v>46236.459000000003</v>
      </c>
      <c r="N1586" s="20">
        <v>77212.134999999995</v>
      </c>
      <c r="O1586" s="20">
        <v>109058.91899999999</v>
      </c>
      <c r="P1586" s="23">
        <v>78076.273000000001</v>
      </c>
    </row>
    <row r="1587" spans="1:16" x14ac:dyDescent="0.3">
      <c r="A1587" s="22">
        <v>2016</v>
      </c>
      <c r="B1587" s="22">
        <v>208</v>
      </c>
      <c r="C1587" s="7" t="s">
        <v>70</v>
      </c>
      <c r="D1587" s="15">
        <v>470181.86099999998</v>
      </c>
      <c r="E1587" s="20">
        <v>23758.069</v>
      </c>
      <c r="F1587" s="20">
        <v>30585.25</v>
      </c>
      <c r="G1587" s="20">
        <v>37879.292999999998</v>
      </c>
      <c r="H1587" s="20">
        <v>41395.618999999999</v>
      </c>
      <c r="I1587" s="20">
        <v>39067.572999999997</v>
      </c>
      <c r="J1587" s="20">
        <v>26009.101999999999</v>
      </c>
      <c r="K1587" s="20">
        <v>51604.512999999999</v>
      </c>
      <c r="L1587" s="20">
        <v>34704.383000000002</v>
      </c>
      <c r="M1587" s="20">
        <v>33553.392999999996</v>
      </c>
      <c r="N1587" s="20">
        <v>61726.92</v>
      </c>
      <c r="O1587" s="20">
        <v>32831.277000000002</v>
      </c>
      <c r="P1587" s="23">
        <v>57066.468999999997</v>
      </c>
    </row>
    <row r="1588" spans="1:16" x14ac:dyDescent="0.3">
      <c r="A1588" s="22">
        <v>2016</v>
      </c>
      <c r="B1588" s="22">
        <v>212</v>
      </c>
      <c r="C1588" s="7" t="s">
        <v>71</v>
      </c>
      <c r="D1588" s="15">
        <v>221218.435</v>
      </c>
      <c r="E1588" s="20">
        <v>9224.1980000000003</v>
      </c>
      <c r="F1588" s="20">
        <v>13976.651</v>
      </c>
      <c r="G1588" s="20">
        <v>26503.401000000002</v>
      </c>
      <c r="H1588" s="20">
        <v>29787.064999999999</v>
      </c>
      <c r="I1588" s="20">
        <v>13723.156999999999</v>
      </c>
      <c r="J1588" s="20">
        <v>19074.057000000001</v>
      </c>
      <c r="K1588" s="20">
        <v>11691.032999999999</v>
      </c>
      <c r="L1588" s="20">
        <v>38203.78</v>
      </c>
      <c r="M1588" s="20">
        <v>20159.437999999998</v>
      </c>
      <c r="N1588" s="20">
        <v>18845.133999999998</v>
      </c>
      <c r="O1588" s="20">
        <v>9597.7950000000001</v>
      </c>
      <c r="P1588" s="23">
        <v>10432.726000000001</v>
      </c>
    </row>
    <row r="1589" spans="1:16" x14ac:dyDescent="0.3">
      <c r="A1589" s="22">
        <v>2016</v>
      </c>
      <c r="B1589" s="22">
        <v>216</v>
      </c>
      <c r="C1589" s="7" t="s">
        <v>72</v>
      </c>
      <c r="D1589" s="15">
        <v>195331.29800000001</v>
      </c>
      <c r="E1589" s="20">
        <v>7729.0129999999999</v>
      </c>
      <c r="F1589" s="20">
        <v>10301.947</v>
      </c>
      <c r="G1589" s="20">
        <v>31300.692999999999</v>
      </c>
      <c r="H1589" s="20">
        <v>14643.662</v>
      </c>
      <c r="I1589" s="20">
        <v>7728.88</v>
      </c>
      <c r="J1589" s="20">
        <v>4676.0039999999999</v>
      </c>
      <c r="K1589" s="20">
        <v>7591.8109999999997</v>
      </c>
      <c r="L1589" s="20">
        <v>43350.786999999997</v>
      </c>
      <c r="M1589" s="20">
        <v>13499.601000000001</v>
      </c>
      <c r="N1589" s="20">
        <v>5634.9759999999997</v>
      </c>
      <c r="O1589" s="20">
        <v>15282.341</v>
      </c>
      <c r="P1589" s="23">
        <v>33591.582999999999</v>
      </c>
    </row>
    <row r="1590" spans="1:16" x14ac:dyDescent="0.3">
      <c r="A1590" s="22">
        <v>2016</v>
      </c>
      <c r="B1590" s="22">
        <v>220</v>
      </c>
      <c r="C1590" s="7" t="s">
        <v>73</v>
      </c>
      <c r="D1590" s="15">
        <v>1445112.618</v>
      </c>
      <c r="E1590" s="20">
        <v>100912.595</v>
      </c>
      <c r="F1590" s="20">
        <v>118739.914</v>
      </c>
      <c r="G1590" s="20">
        <v>103853.22900000001</v>
      </c>
      <c r="H1590" s="20">
        <v>109940.807</v>
      </c>
      <c r="I1590" s="20">
        <v>117449.72500000001</v>
      </c>
      <c r="J1590" s="20">
        <v>130249.91099999999</v>
      </c>
      <c r="K1590" s="20">
        <v>103194.761</v>
      </c>
      <c r="L1590" s="20">
        <v>135033.29699999999</v>
      </c>
      <c r="M1590" s="20">
        <v>90889.324999999997</v>
      </c>
      <c r="N1590" s="20">
        <v>136654.34700000001</v>
      </c>
      <c r="O1590" s="20">
        <v>161591.913</v>
      </c>
      <c r="P1590" s="23">
        <v>136602.79399999999</v>
      </c>
    </row>
    <row r="1591" spans="1:16" x14ac:dyDescent="0.3">
      <c r="A1591" s="22">
        <v>2016</v>
      </c>
      <c r="B1591" s="22">
        <v>224</v>
      </c>
      <c r="C1591" s="7" t="s">
        <v>74</v>
      </c>
      <c r="D1591" s="15">
        <v>56825.145000000004</v>
      </c>
      <c r="E1591" s="20">
        <v>3164.3879999999999</v>
      </c>
      <c r="F1591" s="20">
        <v>2579.9119999999998</v>
      </c>
      <c r="G1591" s="20">
        <v>6603.5839999999998</v>
      </c>
      <c r="H1591" s="20">
        <v>6449.8249999999998</v>
      </c>
      <c r="I1591" s="20">
        <v>3038.223</v>
      </c>
      <c r="J1591" s="20">
        <v>6153.0780000000004</v>
      </c>
      <c r="K1591" s="20">
        <v>3056.069</v>
      </c>
      <c r="L1591" s="20">
        <v>4107.8519999999999</v>
      </c>
      <c r="M1591" s="20">
        <v>2035.104</v>
      </c>
      <c r="N1591" s="20">
        <v>4157.6589999999997</v>
      </c>
      <c r="O1591" s="20">
        <v>8126.5069999999996</v>
      </c>
      <c r="P1591" s="23">
        <v>7352.9440000000004</v>
      </c>
    </row>
    <row r="1592" spans="1:16" x14ac:dyDescent="0.3">
      <c r="A1592" s="22">
        <v>2016</v>
      </c>
      <c r="B1592" s="22">
        <v>228</v>
      </c>
      <c r="C1592" s="7" t="s">
        <v>76</v>
      </c>
      <c r="D1592" s="15">
        <v>18462.73</v>
      </c>
      <c r="E1592" s="20">
        <v>3.758</v>
      </c>
      <c r="F1592" s="20">
        <v>1092.1510000000001</v>
      </c>
      <c r="G1592" s="20">
        <v>1410.048</v>
      </c>
      <c r="H1592" s="20">
        <v>1662.0930000000001</v>
      </c>
      <c r="I1592" s="20">
        <v>324.72800000000001</v>
      </c>
      <c r="J1592" s="20">
        <v>326.72000000000003</v>
      </c>
      <c r="K1592" s="20">
        <v>422.255</v>
      </c>
      <c r="L1592" s="20">
        <v>1255.027</v>
      </c>
      <c r="M1592" s="20">
        <v>1751.703</v>
      </c>
      <c r="N1592" s="20">
        <v>1144.3330000000001</v>
      </c>
      <c r="O1592" s="20">
        <v>5422.7359999999999</v>
      </c>
      <c r="P1592" s="23">
        <v>3647.1779999999999</v>
      </c>
    </row>
    <row r="1593" spans="1:16" x14ac:dyDescent="0.3">
      <c r="A1593" s="22">
        <v>2016</v>
      </c>
      <c r="B1593" s="22">
        <v>232</v>
      </c>
      <c r="C1593" s="7" t="s">
        <v>77</v>
      </c>
      <c r="D1593" s="15">
        <v>10195.443000000001</v>
      </c>
      <c r="E1593" s="20">
        <v>17.399000000000001</v>
      </c>
      <c r="F1593" s="20">
        <v>8.1850000000000005</v>
      </c>
      <c r="G1593" s="20">
        <v>13.169</v>
      </c>
      <c r="H1593" s="20">
        <v>1570.722</v>
      </c>
      <c r="I1593" s="20">
        <v>1038.123</v>
      </c>
      <c r="J1593" s="20">
        <v>4195.1620000000003</v>
      </c>
      <c r="K1593" s="20">
        <v>1597.788</v>
      </c>
      <c r="L1593" s="20">
        <v>4.2590000000000003</v>
      </c>
      <c r="M1593" s="20">
        <v>4.7720000000000002</v>
      </c>
      <c r="N1593" s="20">
        <v>219.262</v>
      </c>
      <c r="O1593" s="20">
        <v>1.409</v>
      </c>
      <c r="P1593" s="23">
        <v>1525.193</v>
      </c>
    </row>
    <row r="1594" spans="1:16" x14ac:dyDescent="0.3">
      <c r="A1594" s="22">
        <v>2016</v>
      </c>
      <c r="B1594" s="22">
        <v>236</v>
      </c>
      <c r="C1594" s="7" t="s">
        <v>78</v>
      </c>
      <c r="D1594" s="15">
        <v>45862.504999999997</v>
      </c>
      <c r="E1594" s="20">
        <v>788.19399999999996</v>
      </c>
      <c r="F1594" s="20" t="s">
        <v>168</v>
      </c>
      <c r="G1594" s="20">
        <v>9404.2039999999997</v>
      </c>
      <c r="H1594" s="20">
        <v>7862.8360000000002</v>
      </c>
      <c r="I1594" s="20">
        <v>7515.0510000000004</v>
      </c>
      <c r="J1594" s="20">
        <v>10237.672</v>
      </c>
      <c r="K1594" s="20">
        <v>4870.8389999999999</v>
      </c>
      <c r="L1594" s="20">
        <v>2276.8939999999998</v>
      </c>
      <c r="M1594" s="20">
        <v>1018.984</v>
      </c>
      <c r="N1594" s="20">
        <v>1850.722</v>
      </c>
      <c r="O1594" s="20">
        <v>12</v>
      </c>
      <c r="P1594" s="23">
        <v>25.109000000000002</v>
      </c>
    </row>
    <row r="1595" spans="1:16" x14ac:dyDescent="0.3">
      <c r="A1595" s="22">
        <v>2016</v>
      </c>
      <c r="B1595" s="22">
        <v>240</v>
      </c>
      <c r="C1595" s="7" t="s">
        <v>79</v>
      </c>
      <c r="D1595" s="15">
        <v>527.45100000000002</v>
      </c>
      <c r="E1595" s="20">
        <v>0.30099999999999999</v>
      </c>
      <c r="F1595" s="20" t="s">
        <v>168</v>
      </c>
      <c r="G1595" s="20" t="s">
        <v>168</v>
      </c>
      <c r="H1595" s="20">
        <v>3.613</v>
      </c>
      <c r="I1595" s="20">
        <v>416.89800000000002</v>
      </c>
      <c r="J1595" s="20">
        <v>1.6830000000000001</v>
      </c>
      <c r="K1595" s="20">
        <v>1.4159999999999999</v>
      </c>
      <c r="L1595" s="20" t="s">
        <v>168</v>
      </c>
      <c r="M1595" s="20">
        <v>0.105</v>
      </c>
      <c r="N1595" s="20">
        <v>3.169</v>
      </c>
      <c r="O1595" s="20">
        <v>85.646000000000001</v>
      </c>
      <c r="P1595" s="23">
        <v>14.62</v>
      </c>
    </row>
    <row r="1596" spans="1:16" x14ac:dyDescent="0.3">
      <c r="A1596" s="22">
        <v>2016</v>
      </c>
      <c r="B1596" s="22">
        <v>244</v>
      </c>
      <c r="C1596" s="7" t="s">
        <v>80</v>
      </c>
      <c r="D1596" s="15">
        <v>23364.164000000004</v>
      </c>
      <c r="E1596" s="20">
        <v>534.57799999999997</v>
      </c>
      <c r="F1596" s="20">
        <v>1735.3389999999999</v>
      </c>
      <c r="G1596" s="20">
        <v>5242.37</v>
      </c>
      <c r="H1596" s="20">
        <v>4146.3639999999996</v>
      </c>
      <c r="I1596" s="20">
        <v>5477.924</v>
      </c>
      <c r="J1596" s="20">
        <v>2523.7020000000002</v>
      </c>
      <c r="K1596" s="20">
        <v>1977.5730000000001</v>
      </c>
      <c r="L1596" s="20">
        <v>893.52300000000002</v>
      </c>
      <c r="M1596" s="20">
        <v>292.09300000000002</v>
      </c>
      <c r="N1596" s="20">
        <v>232.34</v>
      </c>
      <c r="O1596" s="20">
        <v>216.358</v>
      </c>
      <c r="P1596" s="23">
        <v>92</v>
      </c>
    </row>
    <row r="1597" spans="1:16" x14ac:dyDescent="0.3">
      <c r="A1597" s="22">
        <v>2016</v>
      </c>
      <c r="B1597" s="22">
        <v>247</v>
      </c>
      <c r="C1597" s="7" t="s">
        <v>81</v>
      </c>
      <c r="D1597" s="15">
        <v>2635.1930000000002</v>
      </c>
      <c r="E1597" s="20" t="s">
        <v>168</v>
      </c>
      <c r="F1597" s="20">
        <v>1048.6099999999999</v>
      </c>
      <c r="G1597" s="20" t="s">
        <v>168</v>
      </c>
      <c r="H1597" s="20" t="s">
        <v>168</v>
      </c>
      <c r="I1597" s="20">
        <v>1466.806</v>
      </c>
      <c r="J1597" s="20" t="s">
        <v>168</v>
      </c>
      <c r="K1597" s="20">
        <v>29.047000000000001</v>
      </c>
      <c r="L1597" s="20">
        <v>90.73</v>
      </c>
      <c r="M1597" s="20" t="s">
        <v>168</v>
      </c>
      <c r="N1597" s="20" t="s">
        <v>168</v>
      </c>
      <c r="O1597" s="20" t="s">
        <v>168</v>
      </c>
      <c r="P1597" s="23" t="s">
        <v>168</v>
      </c>
    </row>
    <row r="1598" spans="1:16" x14ac:dyDescent="0.3">
      <c r="A1598" s="22">
        <v>2016</v>
      </c>
      <c r="B1598" s="22">
        <v>248</v>
      </c>
      <c r="C1598" s="7" t="s">
        <v>82</v>
      </c>
      <c r="D1598" s="15">
        <v>5773.4890000000005</v>
      </c>
      <c r="E1598" s="20">
        <v>387.08</v>
      </c>
      <c r="F1598" s="20">
        <v>617.92700000000002</v>
      </c>
      <c r="G1598" s="20">
        <v>298.07</v>
      </c>
      <c r="H1598" s="20">
        <v>677.60199999999998</v>
      </c>
      <c r="I1598" s="20">
        <v>346.14800000000002</v>
      </c>
      <c r="J1598" s="20">
        <v>713.51900000000001</v>
      </c>
      <c r="K1598" s="20">
        <v>329.101</v>
      </c>
      <c r="L1598" s="20">
        <v>737.17100000000005</v>
      </c>
      <c r="M1598" s="20">
        <v>103.398</v>
      </c>
      <c r="N1598" s="20">
        <v>628.42700000000002</v>
      </c>
      <c r="O1598" s="20">
        <v>273.899</v>
      </c>
      <c r="P1598" s="23">
        <v>661.14700000000005</v>
      </c>
    </row>
    <row r="1599" spans="1:16" x14ac:dyDescent="0.3">
      <c r="A1599" s="22">
        <v>2016</v>
      </c>
      <c r="B1599" s="22">
        <v>252</v>
      </c>
      <c r="C1599" s="7" t="s">
        <v>83</v>
      </c>
      <c r="D1599" s="15">
        <v>3.8210000000000002</v>
      </c>
      <c r="E1599" s="20" t="s">
        <v>168</v>
      </c>
      <c r="F1599" s="20" t="s">
        <v>168</v>
      </c>
      <c r="G1599" s="20" t="s">
        <v>168</v>
      </c>
      <c r="H1599" s="20" t="s">
        <v>168</v>
      </c>
      <c r="I1599" s="20" t="s">
        <v>168</v>
      </c>
      <c r="J1599" s="20" t="s">
        <v>168</v>
      </c>
      <c r="K1599" s="20" t="s">
        <v>168</v>
      </c>
      <c r="L1599" s="20" t="s">
        <v>168</v>
      </c>
      <c r="M1599" s="20" t="s">
        <v>168</v>
      </c>
      <c r="N1599" s="20" t="s">
        <v>168</v>
      </c>
      <c r="O1599" s="20">
        <v>1.4750000000000001</v>
      </c>
      <c r="P1599" s="23">
        <v>2.3460000000000001</v>
      </c>
    </row>
    <row r="1600" spans="1:16" x14ac:dyDescent="0.3">
      <c r="A1600" s="22">
        <v>2016</v>
      </c>
      <c r="B1600" s="22">
        <v>257</v>
      </c>
      <c r="C1600" s="7" t="s">
        <v>84</v>
      </c>
      <c r="D1600" s="15">
        <v>1443.105</v>
      </c>
      <c r="E1600" s="20" t="s">
        <v>168</v>
      </c>
      <c r="F1600" s="20" t="s">
        <v>168</v>
      </c>
      <c r="G1600" s="20" t="s">
        <v>168</v>
      </c>
      <c r="H1600" s="20">
        <v>695.68899999999996</v>
      </c>
      <c r="I1600" s="20">
        <v>726.80100000000004</v>
      </c>
      <c r="J1600" s="20" t="s">
        <v>168</v>
      </c>
      <c r="K1600" s="20" t="s">
        <v>168</v>
      </c>
      <c r="L1600" s="20" t="s">
        <v>168</v>
      </c>
      <c r="M1600" s="20">
        <v>0.115</v>
      </c>
      <c r="N1600" s="20">
        <v>20.5</v>
      </c>
      <c r="O1600" s="20" t="s">
        <v>168</v>
      </c>
      <c r="P1600" s="23" t="s">
        <v>168</v>
      </c>
    </row>
    <row r="1601" spans="1:16" x14ac:dyDescent="0.3">
      <c r="A1601" s="22">
        <v>2016</v>
      </c>
      <c r="B1601" s="22">
        <v>260</v>
      </c>
      <c r="C1601" s="7" t="s">
        <v>85</v>
      </c>
      <c r="D1601" s="15">
        <v>5714.4100000000008</v>
      </c>
      <c r="E1601" s="20">
        <v>4.9279999999999999</v>
      </c>
      <c r="F1601" s="20">
        <v>358.87299999999999</v>
      </c>
      <c r="G1601" s="20">
        <v>1319.4179999999999</v>
      </c>
      <c r="H1601" s="20">
        <v>1648.6990000000001</v>
      </c>
      <c r="I1601" s="20">
        <v>857.33100000000002</v>
      </c>
      <c r="J1601" s="20">
        <v>753.37699999999995</v>
      </c>
      <c r="K1601" s="20">
        <v>286.63900000000001</v>
      </c>
      <c r="L1601" s="20">
        <v>20.704000000000001</v>
      </c>
      <c r="M1601" s="20">
        <v>85.087000000000003</v>
      </c>
      <c r="N1601" s="20">
        <v>127.48</v>
      </c>
      <c r="O1601" s="20">
        <v>198.19399999999999</v>
      </c>
      <c r="P1601" s="23">
        <v>53.68</v>
      </c>
    </row>
    <row r="1602" spans="1:16" x14ac:dyDescent="0.3">
      <c r="A1602" s="22">
        <v>2016</v>
      </c>
      <c r="B1602" s="22">
        <v>264</v>
      </c>
      <c r="C1602" s="7" t="s">
        <v>86</v>
      </c>
      <c r="D1602" s="15">
        <v>4092.49</v>
      </c>
      <c r="E1602" s="20">
        <v>0.90800000000000003</v>
      </c>
      <c r="F1602" s="20">
        <v>4.8719999999999999</v>
      </c>
      <c r="G1602" s="20">
        <v>320.28100000000001</v>
      </c>
      <c r="H1602" s="20">
        <v>681.59</v>
      </c>
      <c r="I1602" s="20">
        <v>47.01</v>
      </c>
      <c r="J1602" s="20">
        <v>846.91800000000001</v>
      </c>
      <c r="K1602" s="20">
        <v>1000.836</v>
      </c>
      <c r="L1602" s="20">
        <v>646.952</v>
      </c>
      <c r="M1602" s="20">
        <v>13.657999999999999</v>
      </c>
      <c r="N1602" s="20">
        <v>175.42099999999999</v>
      </c>
      <c r="O1602" s="20">
        <v>178.298</v>
      </c>
      <c r="P1602" s="23">
        <v>175.74600000000001</v>
      </c>
    </row>
    <row r="1603" spans="1:16" x14ac:dyDescent="0.3">
      <c r="A1603" s="22">
        <v>2016</v>
      </c>
      <c r="B1603" s="22">
        <v>268</v>
      </c>
      <c r="C1603" s="7" t="s">
        <v>87</v>
      </c>
      <c r="D1603" s="15">
        <v>8851.862000000001</v>
      </c>
      <c r="E1603" s="20" t="s">
        <v>168</v>
      </c>
      <c r="F1603" s="20">
        <v>1.52</v>
      </c>
      <c r="G1603" s="20" t="s">
        <v>168</v>
      </c>
      <c r="H1603" s="20">
        <v>3758.6880000000001</v>
      </c>
      <c r="I1603" s="20">
        <v>1101.7919999999999</v>
      </c>
      <c r="J1603" s="20">
        <v>3664.2660000000001</v>
      </c>
      <c r="K1603" s="20">
        <v>0.42</v>
      </c>
      <c r="L1603" s="20">
        <v>322.154</v>
      </c>
      <c r="M1603" s="20">
        <v>0.1</v>
      </c>
      <c r="N1603" s="20" t="s">
        <v>168</v>
      </c>
      <c r="O1603" s="20">
        <v>2.9220000000000002</v>
      </c>
      <c r="P1603" s="23" t="s">
        <v>168</v>
      </c>
    </row>
    <row r="1604" spans="1:16" x14ac:dyDescent="0.3">
      <c r="A1604" s="22">
        <v>2016</v>
      </c>
      <c r="B1604" s="22">
        <v>272</v>
      </c>
      <c r="C1604" s="7" t="s">
        <v>88</v>
      </c>
      <c r="D1604" s="15">
        <v>232990.03599999996</v>
      </c>
      <c r="E1604" s="20">
        <v>15078.529</v>
      </c>
      <c r="F1604" s="20">
        <v>29605.012999999999</v>
      </c>
      <c r="G1604" s="20">
        <v>23380.876</v>
      </c>
      <c r="H1604" s="20">
        <v>37187.883999999998</v>
      </c>
      <c r="I1604" s="20">
        <v>48588.248</v>
      </c>
      <c r="J1604" s="20">
        <v>27005.477999999999</v>
      </c>
      <c r="K1604" s="20">
        <v>4614.585</v>
      </c>
      <c r="L1604" s="20">
        <v>8215.8209999999999</v>
      </c>
      <c r="M1604" s="20">
        <v>7478.9660000000003</v>
      </c>
      <c r="N1604" s="20">
        <v>11751.028</v>
      </c>
      <c r="O1604" s="20">
        <v>5751.2659999999996</v>
      </c>
      <c r="P1604" s="23">
        <v>14332.342000000001</v>
      </c>
    </row>
    <row r="1605" spans="1:16" x14ac:dyDescent="0.3">
      <c r="A1605" s="22">
        <v>2016</v>
      </c>
      <c r="B1605" s="22">
        <v>276</v>
      </c>
      <c r="C1605" s="7" t="s">
        <v>89</v>
      </c>
      <c r="D1605" s="15">
        <v>182753.12599999999</v>
      </c>
      <c r="E1605" s="20">
        <v>14896.13</v>
      </c>
      <c r="F1605" s="20">
        <v>9892.2620000000006</v>
      </c>
      <c r="G1605" s="20">
        <v>20342.809000000001</v>
      </c>
      <c r="H1605" s="20">
        <v>15903.358</v>
      </c>
      <c r="I1605" s="20">
        <v>12967.725</v>
      </c>
      <c r="J1605" s="20">
        <v>28128.786</v>
      </c>
      <c r="K1605" s="20">
        <v>14274.458000000001</v>
      </c>
      <c r="L1605" s="20">
        <v>18960.960999999999</v>
      </c>
      <c r="M1605" s="20">
        <v>9956.9869999999992</v>
      </c>
      <c r="N1605" s="20">
        <v>6763.1940000000004</v>
      </c>
      <c r="O1605" s="20">
        <v>10463.25</v>
      </c>
      <c r="P1605" s="23">
        <v>20203.205999999998</v>
      </c>
    </row>
    <row r="1606" spans="1:16" x14ac:dyDescent="0.3">
      <c r="A1606" s="22">
        <v>2016</v>
      </c>
      <c r="B1606" s="22">
        <v>280</v>
      </c>
      <c r="C1606" s="7" t="s">
        <v>90</v>
      </c>
      <c r="D1606" s="15">
        <v>5480.338999999999</v>
      </c>
      <c r="E1606" s="20">
        <v>572.66499999999996</v>
      </c>
      <c r="F1606" s="20">
        <v>163.73500000000001</v>
      </c>
      <c r="G1606" s="20">
        <v>970.31399999999996</v>
      </c>
      <c r="H1606" s="20">
        <v>1627.2</v>
      </c>
      <c r="I1606" s="20">
        <v>91.150999999999996</v>
      </c>
      <c r="J1606" s="20">
        <v>884.89200000000005</v>
      </c>
      <c r="K1606" s="20">
        <v>87.575000000000003</v>
      </c>
      <c r="L1606" s="20">
        <v>163.08699999999999</v>
      </c>
      <c r="M1606" s="20">
        <v>176.96</v>
      </c>
      <c r="N1606" s="20">
        <v>462.96</v>
      </c>
      <c r="O1606" s="20">
        <v>244.98699999999999</v>
      </c>
      <c r="P1606" s="23">
        <v>34.813000000000002</v>
      </c>
    </row>
    <row r="1607" spans="1:16" x14ac:dyDescent="0.3">
      <c r="A1607" s="22">
        <v>2016</v>
      </c>
      <c r="B1607" s="22">
        <v>284</v>
      </c>
      <c r="C1607" s="7" t="s">
        <v>91</v>
      </c>
      <c r="D1607" s="15">
        <v>3130.5549999999994</v>
      </c>
      <c r="E1607" s="20">
        <v>86.257999999999996</v>
      </c>
      <c r="F1607" s="20">
        <v>86.938000000000002</v>
      </c>
      <c r="G1607" s="20">
        <v>737.10599999999999</v>
      </c>
      <c r="H1607" s="20">
        <v>308.72199999999998</v>
      </c>
      <c r="I1607" s="20">
        <v>457.18900000000002</v>
      </c>
      <c r="J1607" s="20">
        <v>857.74400000000003</v>
      </c>
      <c r="K1607" s="20">
        <v>170.18199999999999</v>
      </c>
      <c r="L1607" s="20">
        <v>41.325000000000003</v>
      </c>
      <c r="M1607" s="20">
        <v>241.636</v>
      </c>
      <c r="N1607" s="20">
        <v>102.361</v>
      </c>
      <c r="O1607" s="20" t="s">
        <v>168</v>
      </c>
      <c r="P1607" s="23">
        <v>41.094000000000001</v>
      </c>
    </row>
    <row r="1608" spans="1:16" x14ac:dyDescent="0.3">
      <c r="A1608" s="22">
        <v>2016</v>
      </c>
      <c r="B1608" s="22">
        <v>288</v>
      </c>
      <c r="C1608" s="7" t="s">
        <v>92</v>
      </c>
      <c r="D1608" s="15">
        <v>146088.73800000001</v>
      </c>
      <c r="E1608" s="20">
        <v>13995.933000000001</v>
      </c>
      <c r="F1608" s="20">
        <v>18136.909</v>
      </c>
      <c r="G1608" s="20">
        <v>19198.848000000002</v>
      </c>
      <c r="H1608" s="20">
        <v>17746.982</v>
      </c>
      <c r="I1608" s="20">
        <v>14467.306</v>
      </c>
      <c r="J1608" s="20">
        <v>12580.171</v>
      </c>
      <c r="K1608" s="20">
        <v>13570.761</v>
      </c>
      <c r="L1608" s="20">
        <v>18478.638999999999</v>
      </c>
      <c r="M1608" s="20">
        <v>3640.7890000000002</v>
      </c>
      <c r="N1608" s="20">
        <v>3349.7710000000002</v>
      </c>
      <c r="O1608" s="20">
        <v>3615.8339999999998</v>
      </c>
      <c r="P1608" s="23">
        <v>7306.7950000000001</v>
      </c>
    </row>
    <row r="1609" spans="1:16" x14ac:dyDescent="0.3">
      <c r="A1609" s="22">
        <v>2016</v>
      </c>
      <c r="B1609" s="22">
        <v>302</v>
      </c>
      <c r="C1609" s="7" t="s">
        <v>93</v>
      </c>
      <c r="D1609" s="15">
        <v>45627.406999999999</v>
      </c>
      <c r="E1609" s="20">
        <v>2159.4659999999999</v>
      </c>
      <c r="F1609" s="20">
        <v>1656.5989999999999</v>
      </c>
      <c r="G1609" s="20">
        <v>2516.431</v>
      </c>
      <c r="H1609" s="20">
        <v>3158.7170000000001</v>
      </c>
      <c r="I1609" s="20">
        <v>4561.2950000000001</v>
      </c>
      <c r="J1609" s="20">
        <v>3129.348</v>
      </c>
      <c r="K1609" s="20">
        <v>2747.5459999999998</v>
      </c>
      <c r="L1609" s="20">
        <v>3444.2040000000002</v>
      </c>
      <c r="M1609" s="20">
        <v>4956.49</v>
      </c>
      <c r="N1609" s="20">
        <v>3149.163</v>
      </c>
      <c r="O1609" s="20">
        <v>8130.5870000000004</v>
      </c>
      <c r="P1609" s="23">
        <v>6017.5609999999997</v>
      </c>
    </row>
    <row r="1610" spans="1:16" x14ac:dyDescent="0.3">
      <c r="A1610" s="22">
        <v>2016</v>
      </c>
      <c r="B1610" s="22">
        <v>306</v>
      </c>
      <c r="C1610" s="7" t="s">
        <v>94</v>
      </c>
      <c r="D1610" s="15">
        <v>2751.8829999999998</v>
      </c>
      <c r="E1610" s="20">
        <v>48.698999999999998</v>
      </c>
      <c r="F1610" s="20">
        <v>207.53700000000001</v>
      </c>
      <c r="G1610" s="20">
        <v>628.54399999999998</v>
      </c>
      <c r="H1610" s="20">
        <v>201.08099999999999</v>
      </c>
      <c r="I1610" s="20">
        <v>412.92700000000002</v>
      </c>
      <c r="J1610" s="20">
        <v>317.00799999999998</v>
      </c>
      <c r="K1610" s="20">
        <v>192.77500000000001</v>
      </c>
      <c r="L1610" s="20">
        <v>165.40100000000001</v>
      </c>
      <c r="M1610" s="20">
        <v>125.508</v>
      </c>
      <c r="N1610" s="20">
        <v>40.475000000000001</v>
      </c>
      <c r="O1610" s="20">
        <v>242.90600000000001</v>
      </c>
      <c r="P1610" s="23">
        <v>169.02199999999999</v>
      </c>
    </row>
    <row r="1611" spans="1:16" x14ac:dyDescent="0.3">
      <c r="A1611" s="22">
        <v>2016</v>
      </c>
      <c r="B1611" s="22">
        <v>310</v>
      </c>
      <c r="C1611" s="7" t="s">
        <v>95</v>
      </c>
      <c r="D1611" s="15">
        <v>652.71799999999996</v>
      </c>
      <c r="E1611" s="20" t="s">
        <v>168</v>
      </c>
      <c r="F1611" s="20" t="s">
        <v>168</v>
      </c>
      <c r="G1611" s="20" t="s">
        <v>168</v>
      </c>
      <c r="H1611" s="20" t="s">
        <v>168</v>
      </c>
      <c r="I1611" s="20" t="s">
        <v>168</v>
      </c>
      <c r="J1611" s="20">
        <v>652.71799999999996</v>
      </c>
      <c r="K1611" s="20" t="s">
        <v>168</v>
      </c>
      <c r="L1611" s="20" t="s">
        <v>168</v>
      </c>
      <c r="M1611" s="20" t="s">
        <v>168</v>
      </c>
      <c r="N1611" s="20" t="s">
        <v>168</v>
      </c>
      <c r="O1611" s="20" t="s">
        <v>168</v>
      </c>
      <c r="P1611" s="23" t="s">
        <v>168</v>
      </c>
    </row>
    <row r="1612" spans="1:16" x14ac:dyDescent="0.3">
      <c r="A1612" s="22">
        <v>2016</v>
      </c>
      <c r="B1612" s="22">
        <v>311</v>
      </c>
      <c r="C1612" s="7" t="s">
        <v>96</v>
      </c>
      <c r="D1612" s="15">
        <v>26.795000000000002</v>
      </c>
      <c r="E1612" s="20">
        <v>2.8780000000000001</v>
      </c>
      <c r="F1612" s="20" t="s">
        <v>168</v>
      </c>
      <c r="G1612" s="20" t="s">
        <v>168</v>
      </c>
      <c r="H1612" s="20" t="s">
        <v>168</v>
      </c>
      <c r="I1612" s="20" t="s">
        <v>168</v>
      </c>
      <c r="J1612" s="20" t="s">
        <v>168</v>
      </c>
      <c r="K1612" s="20" t="s">
        <v>168</v>
      </c>
      <c r="L1612" s="20" t="s">
        <v>168</v>
      </c>
      <c r="M1612" s="20" t="s">
        <v>168</v>
      </c>
      <c r="N1612" s="20" t="s">
        <v>168</v>
      </c>
      <c r="O1612" s="20" t="s">
        <v>168</v>
      </c>
      <c r="P1612" s="23">
        <v>23.917000000000002</v>
      </c>
    </row>
    <row r="1613" spans="1:16" x14ac:dyDescent="0.3">
      <c r="A1613" s="22">
        <v>2016</v>
      </c>
      <c r="B1613" s="22">
        <v>314</v>
      </c>
      <c r="C1613" s="7" t="s">
        <v>97</v>
      </c>
      <c r="D1613" s="15">
        <v>1701.1139999999998</v>
      </c>
      <c r="E1613" s="20">
        <v>146.36500000000001</v>
      </c>
      <c r="F1613" s="20">
        <v>112.553</v>
      </c>
      <c r="G1613" s="20">
        <v>53.853999999999999</v>
      </c>
      <c r="H1613" s="20">
        <v>168.346</v>
      </c>
      <c r="I1613" s="20">
        <v>158.041</v>
      </c>
      <c r="J1613" s="20">
        <v>171.922</v>
      </c>
      <c r="K1613" s="20">
        <v>235.11199999999999</v>
      </c>
      <c r="L1613" s="20">
        <v>103.23099999999999</v>
      </c>
      <c r="M1613" s="20">
        <v>212.81100000000001</v>
      </c>
      <c r="N1613" s="20" t="s">
        <v>168</v>
      </c>
      <c r="O1613" s="20">
        <v>110.205</v>
      </c>
      <c r="P1613" s="23">
        <v>228.67400000000001</v>
      </c>
    </row>
    <row r="1614" spans="1:16" x14ac:dyDescent="0.3">
      <c r="A1614" s="22">
        <v>2016</v>
      </c>
      <c r="B1614" s="22">
        <v>318</v>
      </c>
      <c r="C1614" s="7" t="s">
        <v>98</v>
      </c>
      <c r="D1614" s="15">
        <v>7746.5580000000018</v>
      </c>
      <c r="E1614" s="20">
        <v>288.44499999999999</v>
      </c>
      <c r="F1614" s="20">
        <v>239.99199999999999</v>
      </c>
      <c r="G1614" s="20">
        <v>1340.894</v>
      </c>
      <c r="H1614" s="20">
        <v>162.87799999999999</v>
      </c>
      <c r="I1614" s="20">
        <v>131.131</v>
      </c>
      <c r="J1614" s="20">
        <v>223.20400000000001</v>
      </c>
      <c r="K1614" s="20">
        <v>116.809</v>
      </c>
      <c r="L1614" s="20">
        <v>421.42899999999997</v>
      </c>
      <c r="M1614" s="20">
        <v>278.673</v>
      </c>
      <c r="N1614" s="20">
        <v>1979.403</v>
      </c>
      <c r="O1614" s="20">
        <v>845.19399999999996</v>
      </c>
      <c r="P1614" s="23">
        <v>1718.5060000000001</v>
      </c>
    </row>
    <row r="1615" spans="1:16" x14ac:dyDescent="0.3">
      <c r="A1615" s="22">
        <v>2016</v>
      </c>
      <c r="B1615" s="22">
        <v>322</v>
      </c>
      <c r="C1615" s="7" t="s">
        <v>99</v>
      </c>
      <c r="D1615" s="15">
        <v>34460.120000000003</v>
      </c>
      <c r="E1615" s="20">
        <v>11511.861000000001</v>
      </c>
      <c r="F1615" s="20">
        <v>4687.1930000000002</v>
      </c>
      <c r="G1615" s="20">
        <v>1205.848</v>
      </c>
      <c r="H1615" s="20">
        <v>1445.31</v>
      </c>
      <c r="I1615" s="20">
        <v>1231.6220000000001</v>
      </c>
      <c r="J1615" s="20">
        <v>1186.836</v>
      </c>
      <c r="K1615" s="20">
        <v>2910.598</v>
      </c>
      <c r="L1615" s="20">
        <v>5163.9359999999997</v>
      </c>
      <c r="M1615" s="20">
        <v>1461.335</v>
      </c>
      <c r="N1615" s="20">
        <v>1834.0170000000001</v>
      </c>
      <c r="O1615" s="20">
        <v>1821.4110000000001</v>
      </c>
      <c r="P1615" s="23">
        <v>0.153</v>
      </c>
    </row>
    <row r="1616" spans="1:16" x14ac:dyDescent="0.3">
      <c r="A1616" s="22">
        <v>2016</v>
      </c>
      <c r="B1616" s="22">
        <v>324</v>
      </c>
      <c r="C1616" s="7" t="s">
        <v>100</v>
      </c>
      <c r="D1616" s="15">
        <v>131.089</v>
      </c>
      <c r="E1616" s="20">
        <v>85.427999999999997</v>
      </c>
      <c r="F1616" s="20" t="s">
        <v>168</v>
      </c>
      <c r="G1616" s="20">
        <v>2.8820000000000001</v>
      </c>
      <c r="H1616" s="20" t="s">
        <v>168</v>
      </c>
      <c r="I1616" s="20" t="s">
        <v>168</v>
      </c>
      <c r="J1616" s="20" t="s">
        <v>168</v>
      </c>
      <c r="K1616" s="20" t="s">
        <v>168</v>
      </c>
      <c r="L1616" s="20" t="s">
        <v>168</v>
      </c>
      <c r="M1616" s="20">
        <v>20.152999999999999</v>
      </c>
      <c r="N1616" s="20">
        <v>20.001999999999999</v>
      </c>
      <c r="O1616" s="20">
        <v>2.6240000000000001</v>
      </c>
      <c r="P1616" s="23" t="s">
        <v>168</v>
      </c>
    </row>
    <row r="1617" spans="1:16" x14ac:dyDescent="0.3">
      <c r="A1617" s="22">
        <v>2016</v>
      </c>
      <c r="B1617" s="22">
        <v>328</v>
      </c>
      <c r="C1617" s="7" t="s">
        <v>101</v>
      </c>
      <c r="D1617" s="15">
        <v>46.109000000000002</v>
      </c>
      <c r="E1617" s="20" t="s">
        <v>168</v>
      </c>
      <c r="F1617" s="20">
        <v>2.4950000000000001</v>
      </c>
      <c r="G1617" s="20" t="s">
        <v>168</v>
      </c>
      <c r="H1617" s="20" t="s">
        <v>168</v>
      </c>
      <c r="I1617" s="20">
        <v>6.8259999999999996</v>
      </c>
      <c r="J1617" s="20">
        <v>3.8879999999999999</v>
      </c>
      <c r="K1617" s="20" t="s">
        <v>168</v>
      </c>
      <c r="L1617" s="20">
        <v>32.624000000000002</v>
      </c>
      <c r="M1617" s="20" t="s">
        <v>168</v>
      </c>
      <c r="N1617" s="20" t="s">
        <v>168</v>
      </c>
      <c r="O1617" s="20">
        <v>0.27600000000000002</v>
      </c>
      <c r="P1617" s="23" t="s">
        <v>168</v>
      </c>
    </row>
    <row r="1618" spans="1:16" x14ac:dyDescent="0.3">
      <c r="A1618" s="22">
        <v>2016</v>
      </c>
      <c r="B1618" s="22">
        <v>329</v>
      </c>
      <c r="C1618" s="7" t="s">
        <v>233</v>
      </c>
      <c r="D1618" s="15">
        <v>1.9319999999999999</v>
      </c>
      <c r="E1618" s="20">
        <v>0.14499999999999999</v>
      </c>
      <c r="F1618" s="20" t="s">
        <v>168</v>
      </c>
      <c r="G1618" s="20" t="s">
        <v>168</v>
      </c>
      <c r="H1618" s="20" t="s">
        <v>168</v>
      </c>
      <c r="I1618" s="20">
        <v>1.7869999999999999</v>
      </c>
      <c r="J1618" s="20" t="s">
        <v>168</v>
      </c>
      <c r="K1618" s="20" t="s">
        <v>168</v>
      </c>
      <c r="L1618" s="20" t="s">
        <v>168</v>
      </c>
      <c r="M1618" s="20" t="s">
        <v>168</v>
      </c>
      <c r="N1618" s="20" t="s">
        <v>168</v>
      </c>
      <c r="O1618" s="20" t="s">
        <v>168</v>
      </c>
      <c r="P1618" s="23" t="s">
        <v>168</v>
      </c>
    </row>
    <row r="1619" spans="1:16" x14ac:dyDescent="0.3">
      <c r="A1619" s="22">
        <v>2016</v>
      </c>
      <c r="B1619" s="22">
        <v>330</v>
      </c>
      <c r="C1619" s="7" t="s">
        <v>102</v>
      </c>
      <c r="D1619" s="15">
        <v>5987.665</v>
      </c>
      <c r="E1619" s="20">
        <v>87.379000000000005</v>
      </c>
      <c r="F1619" s="20" t="s">
        <v>168</v>
      </c>
      <c r="G1619" s="20">
        <v>103.42100000000001</v>
      </c>
      <c r="H1619" s="20">
        <v>207.30799999999999</v>
      </c>
      <c r="I1619" s="20">
        <v>11.319000000000001</v>
      </c>
      <c r="J1619" s="20">
        <v>117.55800000000001</v>
      </c>
      <c r="K1619" s="20">
        <v>444.21600000000001</v>
      </c>
      <c r="L1619" s="20">
        <v>3924.9960000000001</v>
      </c>
      <c r="M1619" s="20">
        <v>414.85199999999998</v>
      </c>
      <c r="N1619" s="20">
        <v>202.25700000000001</v>
      </c>
      <c r="O1619" s="20">
        <v>350.85300000000001</v>
      </c>
      <c r="P1619" s="23">
        <v>123.506</v>
      </c>
    </row>
    <row r="1620" spans="1:16" x14ac:dyDescent="0.3">
      <c r="A1620" s="22">
        <v>2016</v>
      </c>
      <c r="B1620" s="22">
        <v>334</v>
      </c>
      <c r="C1620" s="7" t="s">
        <v>103</v>
      </c>
      <c r="D1620" s="15">
        <v>38589.072</v>
      </c>
      <c r="E1620" s="20">
        <v>6348.8959999999997</v>
      </c>
      <c r="F1620" s="20">
        <v>4888.049</v>
      </c>
      <c r="G1620" s="20">
        <v>7889.1859999999997</v>
      </c>
      <c r="H1620" s="20">
        <v>1911.8689999999999</v>
      </c>
      <c r="I1620" s="20">
        <v>2423.5659999999998</v>
      </c>
      <c r="J1620" s="20">
        <v>1712.7470000000001</v>
      </c>
      <c r="K1620" s="20">
        <v>3724.5819999999999</v>
      </c>
      <c r="L1620" s="20">
        <v>2606.6320000000001</v>
      </c>
      <c r="M1620" s="20">
        <v>1737.5150000000001</v>
      </c>
      <c r="N1620" s="20">
        <v>1866.903</v>
      </c>
      <c r="O1620" s="20">
        <v>2196.2730000000001</v>
      </c>
      <c r="P1620" s="23">
        <v>1282.854</v>
      </c>
    </row>
    <row r="1621" spans="1:16" x14ac:dyDescent="0.3">
      <c r="A1621" s="22">
        <v>2016</v>
      </c>
      <c r="B1621" s="22">
        <v>336</v>
      </c>
      <c r="C1621" s="7" t="s">
        <v>104</v>
      </c>
      <c r="D1621" s="15">
        <v>2381.3729999999996</v>
      </c>
      <c r="E1621" s="20">
        <v>40.418999999999997</v>
      </c>
      <c r="F1621" s="20" t="s">
        <v>168</v>
      </c>
      <c r="G1621" s="20">
        <v>2303.4639999999999</v>
      </c>
      <c r="H1621" s="20" t="s">
        <v>168</v>
      </c>
      <c r="I1621" s="20" t="s">
        <v>168</v>
      </c>
      <c r="J1621" s="20" t="s">
        <v>168</v>
      </c>
      <c r="K1621" s="20" t="s">
        <v>168</v>
      </c>
      <c r="L1621" s="20" t="s">
        <v>168</v>
      </c>
      <c r="M1621" s="20">
        <v>37.49</v>
      </c>
      <c r="N1621" s="20" t="s">
        <v>168</v>
      </c>
      <c r="O1621" s="20" t="s">
        <v>168</v>
      </c>
      <c r="P1621" s="23" t="s">
        <v>168</v>
      </c>
    </row>
    <row r="1622" spans="1:16" x14ac:dyDescent="0.3">
      <c r="A1622" s="22">
        <v>2016</v>
      </c>
      <c r="B1622" s="22">
        <v>338</v>
      </c>
      <c r="C1622" s="7" t="s">
        <v>105</v>
      </c>
      <c r="D1622" s="15">
        <v>149.07300000000001</v>
      </c>
      <c r="E1622" s="20">
        <v>0.63600000000000001</v>
      </c>
      <c r="F1622" s="20" t="s">
        <v>168</v>
      </c>
      <c r="G1622" s="20" t="s">
        <v>168</v>
      </c>
      <c r="H1622" s="20">
        <v>46.158000000000001</v>
      </c>
      <c r="I1622" s="20" t="s">
        <v>168</v>
      </c>
      <c r="J1622" s="20" t="s">
        <v>168</v>
      </c>
      <c r="K1622" s="20">
        <v>90.594999999999999</v>
      </c>
      <c r="L1622" s="20" t="s">
        <v>168</v>
      </c>
      <c r="M1622" s="20" t="s">
        <v>168</v>
      </c>
      <c r="N1622" s="20">
        <v>1.0580000000000001</v>
      </c>
      <c r="O1622" s="20">
        <v>4.9710000000000001</v>
      </c>
      <c r="P1622" s="23">
        <v>5.6550000000000002</v>
      </c>
    </row>
    <row r="1623" spans="1:16" x14ac:dyDescent="0.3">
      <c r="A1623" s="22">
        <v>2016</v>
      </c>
      <c r="B1623" s="22">
        <v>342</v>
      </c>
      <c r="C1623" s="7" t="s">
        <v>106</v>
      </c>
      <c r="D1623" s="15">
        <v>2180.4009999999998</v>
      </c>
      <c r="E1623" s="20" t="s">
        <v>168</v>
      </c>
      <c r="F1623" s="20">
        <v>631.36900000000003</v>
      </c>
      <c r="G1623" s="20">
        <v>484.26</v>
      </c>
      <c r="H1623" s="20">
        <v>30.6</v>
      </c>
      <c r="I1623" s="20">
        <v>336.887</v>
      </c>
      <c r="J1623" s="20">
        <v>439.57100000000003</v>
      </c>
      <c r="K1623" s="20" t="s">
        <v>168</v>
      </c>
      <c r="L1623" s="20" t="s">
        <v>168</v>
      </c>
      <c r="M1623" s="20">
        <v>0.28999999999999998</v>
      </c>
      <c r="N1623" s="20">
        <v>59.625999999999998</v>
      </c>
      <c r="O1623" s="20" t="s">
        <v>168</v>
      </c>
      <c r="P1623" s="23">
        <v>197.798</v>
      </c>
    </row>
    <row r="1624" spans="1:16" x14ac:dyDescent="0.3">
      <c r="A1624" s="22">
        <v>2016</v>
      </c>
      <c r="B1624" s="22">
        <v>346</v>
      </c>
      <c r="C1624" s="7" t="s">
        <v>107</v>
      </c>
      <c r="D1624" s="15">
        <v>13070.085999999999</v>
      </c>
      <c r="E1624" s="20">
        <v>1252.806</v>
      </c>
      <c r="F1624" s="20">
        <v>1906.327</v>
      </c>
      <c r="G1624" s="20">
        <v>1440.422</v>
      </c>
      <c r="H1624" s="20">
        <v>541.22199999999998</v>
      </c>
      <c r="I1624" s="20">
        <v>762.32399999999996</v>
      </c>
      <c r="J1624" s="20">
        <v>1481.52</v>
      </c>
      <c r="K1624" s="20">
        <v>1608.8430000000001</v>
      </c>
      <c r="L1624" s="20">
        <v>984.49099999999999</v>
      </c>
      <c r="M1624" s="20">
        <v>714.16300000000001</v>
      </c>
      <c r="N1624" s="20">
        <v>1098.2919999999999</v>
      </c>
      <c r="O1624" s="20">
        <v>723.553</v>
      </c>
      <c r="P1624" s="23">
        <v>556.12300000000005</v>
      </c>
    </row>
    <row r="1625" spans="1:16" x14ac:dyDescent="0.3">
      <c r="A1625" s="22">
        <v>2016</v>
      </c>
      <c r="B1625" s="22">
        <v>350</v>
      </c>
      <c r="C1625" s="7" t="s">
        <v>108</v>
      </c>
      <c r="D1625" s="15">
        <v>11064.14</v>
      </c>
      <c r="E1625" s="20">
        <v>536.58199999999999</v>
      </c>
      <c r="F1625" s="20">
        <v>799.32100000000003</v>
      </c>
      <c r="G1625" s="20">
        <v>553.72699999999998</v>
      </c>
      <c r="H1625" s="20">
        <v>459.80700000000002</v>
      </c>
      <c r="I1625" s="20">
        <v>3295.5619999999999</v>
      </c>
      <c r="J1625" s="20">
        <v>1214.73</v>
      </c>
      <c r="K1625" s="20">
        <v>592.02700000000004</v>
      </c>
      <c r="L1625" s="20">
        <v>533.11</v>
      </c>
      <c r="M1625" s="20">
        <v>1312.1780000000001</v>
      </c>
      <c r="N1625" s="20">
        <v>652.92600000000004</v>
      </c>
      <c r="O1625" s="20">
        <v>607.67899999999997</v>
      </c>
      <c r="P1625" s="23">
        <v>506.49099999999999</v>
      </c>
    </row>
    <row r="1626" spans="1:16" x14ac:dyDescent="0.3">
      <c r="A1626" s="22">
        <v>2016</v>
      </c>
      <c r="B1626" s="22">
        <v>352</v>
      </c>
      <c r="C1626" s="7" t="s">
        <v>109</v>
      </c>
      <c r="D1626" s="15">
        <v>27395.998</v>
      </c>
      <c r="E1626" s="20">
        <v>1133.865</v>
      </c>
      <c r="F1626" s="20">
        <v>1718.7190000000001</v>
      </c>
      <c r="G1626" s="20">
        <v>3081.7809999999999</v>
      </c>
      <c r="H1626" s="20">
        <v>1854.982</v>
      </c>
      <c r="I1626" s="20">
        <v>1918.999</v>
      </c>
      <c r="J1626" s="20">
        <v>2137.5079999999998</v>
      </c>
      <c r="K1626" s="20">
        <v>1743.7090000000001</v>
      </c>
      <c r="L1626" s="20">
        <v>1534.2819999999999</v>
      </c>
      <c r="M1626" s="20">
        <v>3194.6190000000001</v>
      </c>
      <c r="N1626" s="20">
        <v>3815.4160000000002</v>
      </c>
      <c r="O1626" s="20">
        <v>3251.9259999999999</v>
      </c>
      <c r="P1626" s="23">
        <v>2010.192</v>
      </c>
    </row>
    <row r="1627" spans="1:16" x14ac:dyDescent="0.3">
      <c r="A1627" s="22">
        <v>2016</v>
      </c>
      <c r="B1627" s="22">
        <v>355</v>
      </c>
      <c r="C1627" s="7" t="s">
        <v>110</v>
      </c>
      <c r="D1627" s="15">
        <v>5299.8680000000004</v>
      </c>
      <c r="E1627" s="20">
        <v>326.46499999999997</v>
      </c>
      <c r="F1627" s="20">
        <v>532.25</v>
      </c>
      <c r="G1627" s="20">
        <v>41.3</v>
      </c>
      <c r="H1627" s="20">
        <v>835.77</v>
      </c>
      <c r="I1627" s="20">
        <v>11.215</v>
      </c>
      <c r="J1627" s="20">
        <v>534.78</v>
      </c>
      <c r="K1627" s="20">
        <v>291.56900000000002</v>
      </c>
      <c r="L1627" s="20">
        <v>825.48400000000004</v>
      </c>
      <c r="M1627" s="20">
        <v>923.36599999999999</v>
      </c>
      <c r="N1627" s="20">
        <v>452.21499999999997</v>
      </c>
      <c r="O1627" s="20">
        <v>522.21199999999999</v>
      </c>
      <c r="P1627" s="23">
        <v>3.242</v>
      </c>
    </row>
    <row r="1628" spans="1:16" x14ac:dyDescent="0.3">
      <c r="A1628" s="22">
        <v>2016</v>
      </c>
      <c r="B1628" s="22">
        <v>357</v>
      </c>
      <c r="C1628" s="7" t="s">
        <v>234</v>
      </c>
      <c r="D1628" s="15">
        <v>62.27600000000001</v>
      </c>
      <c r="E1628" s="20">
        <v>0.247</v>
      </c>
      <c r="F1628" s="20">
        <v>1.335</v>
      </c>
      <c r="G1628" s="20" t="s">
        <v>168</v>
      </c>
      <c r="H1628" s="20" t="s">
        <v>168</v>
      </c>
      <c r="I1628" s="20" t="s">
        <v>168</v>
      </c>
      <c r="J1628" s="20">
        <v>3.1110000000000002</v>
      </c>
      <c r="K1628" s="20">
        <v>19.474</v>
      </c>
      <c r="L1628" s="20">
        <v>12.35</v>
      </c>
      <c r="M1628" s="20">
        <v>1.45</v>
      </c>
      <c r="N1628" s="20">
        <v>24.309000000000001</v>
      </c>
      <c r="O1628" s="20" t="s">
        <v>168</v>
      </c>
      <c r="P1628" s="23" t="s">
        <v>168</v>
      </c>
    </row>
    <row r="1629" spans="1:16" x14ac:dyDescent="0.3">
      <c r="A1629" s="22">
        <v>2016</v>
      </c>
      <c r="B1629" s="22">
        <v>366</v>
      </c>
      <c r="C1629" s="7" t="s">
        <v>111</v>
      </c>
      <c r="D1629" s="15">
        <v>100922.92899999999</v>
      </c>
      <c r="E1629" s="20">
        <v>6229.7560000000003</v>
      </c>
      <c r="F1629" s="20">
        <v>4256.3040000000001</v>
      </c>
      <c r="G1629" s="20">
        <v>11490.602999999999</v>
      </c>
      <c r="H1629" s="20">
        <v>5961.018</v>
      </c>
      <c r="I1629" s="20">
        <v>8818.2309999999998</v>
      </c>
      <c r="J1629" s="20">
        <v>5716.8890000000001</v>
      </c>
      <c r="K1629" s="20">
        <v>4544.5739999999996</v>
      </c>
      <c r="L1629" s="20">
        <v>12787.146000000001</v>
      </c>
      <c r="M1629" s="20">
        <v>12835.621999999999</v>
      </c>
      <c r="N1629" s="20">
        <v>6945.6220000000003</v>
      </c>
      <c r="O1629" s="20">
        <v>11250.611999999999</v>
      </c>
      <c r="P1629" s="23">
        <v>10086.552</v>
      </c>
    </row>
    <row r="1630" spans="1:16" x14ac:dyDescent="0.3">
      <c r="A1630" s="22">
        <v>2016</v>
      </c>
      <c r="B1630" s="22">
        <v>370</v>
      </c>
      <c r="C1630" s="7" t="s">
        <v>112</v>
      </c>
      <c r="D1630" s="15">
        <v>6144.6540000000005</v>
      </c>
      <c r="E1630" s="20">
        <v>1227.9960000000001</v>
      </c>
      <c r="F1630" s="20">
        <v>929.96900000000005</v>
      </c>
      <c r="G1630" s="20">
        <v>431.39499999999998</v>
      </c>
      <c r="H1630" s="20">
        <v>280.22300000000001</v>
      </c>
      <c r="I1630" s="20">
        <v>219.87100000000001</v>
      </c>
      <c r="J1630" s="20">
        <v>220.24299999999999</v>
      </c>
      <c r="K1630" s="20">
        <v>87.491</v>
      </c>
      <c r="L1630" s="20">
        <v>404.58100000000002</v>
      </c>
      <c r="M1630" s="20">
        <v>568.57299999999998</v>
      </c>
      <c r="N1630" s="20">
        <v>275.19099999999997</v>
      </c>
      <c r="O1630" s="20">
        <v>1063.7739999999999</v>
      </c>
      <c r="P1630" s="23">
        <v>435.34699999999998</v>
      </c>
    </row>
    <row r="1631" spans="1:16" x14ac:dyDescent="0.3">
      <c r="A1631" s="22">
        <v>2016</v>
      </c>
      <c r="B1631" s="22">
        <v>373</v>
      </c>
      <c r="C1631" s="7" t="s">
        <v>113</v>
      </c>
      <c r="D1631" s="15">
        <v>4741.5520000000006</v>
      </c>
      <c r="E1631" s="20">
        <v>503.65800000000002</v>
      </c>
      <c r="F1631" s="20">
        <v>522.12800000000004</v>
      </c>
      <c r="G1631" s="20">
        <v>540.71199999999999</v>
      </c>
      <c r="H1631" s="20">
        <v>268.77199999999999</v>
      </c>
      <c r="I1631" s="20">
        <v>176.24799999999999</v>
      </c>
      <c r="J1631" s="20">
        <v>372.38299999999998</v>
      </c>
      <c r="K1631" s="20">
        <v>416</v>
      </c>
      <c r="L1631" s="20">
        <v>774.54499999999996</v>
      </c>
      <c r="M1631" s="20">
        <v>327.14600000000002</v>
      </c>
      <c r="N1631" s="20">
        <v>172.614</v>
      </c>
      <c r="O1631" s="20">
        <v>509.95699999999999</v>
      </c>
      <c r="P1631" s="23">
        <v>157.38900000000001</v>
      </c>
    </row>
    <row r="1632" spans="1:16" x14ac:dyDescent="0.3">
      <c r="A1632" s="22">
        <v>2016</v>
      </c>
      <c r="B1632" s="22">
        <v>375</v>
      </c>
      <c r="C1632" s="7" t="s">
        <v>114</v>
      </c>
      <c r="D1632" s="15">
        <v>42.192</v>
      </c>
      <c r="E1632" s="20" t="s">
        <v>168</v>
      </c>
      <c r="F1632" s="20" t="s">
        <v>168</v>
      </c>
      <c r="G1632" s="20" t="s">
        <v>168</v>
      </c>
      <c r="H1632" s="20" t="s">
        <v>168</v>
      </c>
      <c r="I1632" s="20" t="s">
        <v>168</v>
      </c>
      <c r="J1632" s="20" t="s">
        <v>168</v>
      </c>
      <c r="K1632" s="20" t="s">
        <v>168</v>
      </c>
      <c r="L1632" s="20" t="s">
        <v>168</v>
      </c>
      <c r="M1632" s="20" t="s">
        <v>168</v>
      </c>
      <c r="N1632" s="20">
        <v>42.192</v>
      </c>
      <c r="O1632" s="20" t="s">
        <v>168</v>
      </c>
      <c r="P1632" s="23" t="s">
        <v>168</v>
      </c>
    </row>
    <row r="1633" spans="1:16" x14ac:dyDescent="0.3">
      <c r="A1633" s="22">
        <v>2016</v>
      </c>
      <c r="B1633" s="22">
        <v>377</v>
      </c>
      <c r="C1633" s="7" t="s">
        <v>115</v>
      </c>
      <c r="D1633" s="15">
        <v>0.24399999999999999</v>
      </c>
      <c r="E1633" s="20" t="s">
        <v>168</v>
      </c>
      <c r="F1633" s="20" t="s">
        <v>168</v>
      </c>
      <c r="G1633" s="20">
        <v>0.24399999999999999</v>
      </c>
      <c r="H1633" s="20" t="s">
        <v>168</v>
      </c>
      <c r="I1633" s="20" t="s">
        <v>168</v>
      </c>
      <c r="J1633" s="20" t="s">
        <v>168</v>
      </c>
      <c r="K1633" s="20" t="s">
        <v>168</v>
      </c>
      <c r="L1633" s="20" t="s">
        <v>168</v>
      </c>
      <c r="M1633" s="20" t="s">
        <v>168</v>
      </c>
      <c r="N1633" s="20" t="s">
        <v>168</v>
      </c>
      <c r="O1633" s="20" t="s">
        <v>168</v>
      </c>
      <c r="P1633" s="23" t="s">
        <v>168</v>
      </c>
    </row>
    <row r="1634" spans="1:16" x14ac:dyDescent="0.3">
      <c r="A1634" s="22">
        <v>2016</v>
      </c>
      <c r="B1634" s="22">
        <v>378</v>
      </c>
      <c r="C1634" s="7" t="s">
        <v>116</v>
      </c>
      <c r="D1634" s="15">
        <v>4791.7870000000003</v>
      </c>
      <c r="E1634" s="20">
        <v>0.318</v>
      </c>
      <c r="F1634" s="20">
        <v>312.63</v>
      </c>
      <c r="G1634" s="20">
        <v>161.923</v>
      </c>
      <c r="H1634" s="20">
        <v>14.43</v>
      </c>
      <c r="I1634" s="20">
        <v>15.426</v>
      </c>
      <c r="J1634" s="20">
        <v>474.81900000000002</v>
      </c>
      <c r="K1634" s="20">
        <v>1027.5229999999999</v>
      </c>
      <c r="L1634" s="20">
        <v>1154.1030000000001</v>
      </c>
      <c r="M1634" s="20">
        <v>1250.375</v>
      </c>
      <c r="N1634" s="20">
        <v>164.137</v>
      </c>
      <c r="O1634" s="20">
        <v>216.10300000000001</v>
      </c>
      <c r="P1634" s="23" t="s">
        <v>168</v>
      </c>
    </row>
    <row r="1635" spans="1:16" x14ac:dyDescent="0.3">
      <c r="A1635" s="22">
        <v>2016</v>
      </c>
      <c r="B1635" s="22">
        <v>382</v>
      </c>
      <c r="C1635" s="7" t="s">
        <v>117</v>
      </c>
      <c r="D1635" s="15">
        <v>10701.687999999998</v>
      </c>
      <c r="E1635" s="20">
        <v>752.46100000000001</v>
      </c>
      <c r="F1635" s="20">
        <v>1115.194</v>
      </c>
      <c r="G1635" s="20">
        <v>257.71300000000002</v>
      </c>
      <c r="H1635" s="20">
        <v>304.45999999999998</v>
      </c>
      <c r="I1635" s="20">
        <v>1360.0150000000001</v>
      </c>
      <c r="J1635" s="20">
        <v>1625.039</v>
      </c>
      <c r="K1635" s="20">
        <v>492.72199999999998</v>
      </c>
      <c r="L1635" s="20">
        <v>218.77500000000001</v>
      </c>
      <c r="M1635" s="20">
        <v>412.875</v>
      </c>
      <c r="N1635" s="20">
        <v>1169.692</v>
      </c>
      <c r="O1635" s="20">
        <v>1076.9839999999999</v>
      </c>
      <c r="P1635" s="23">
        <v>1915.758</v>
      </c>
    </row>
    <row r="1636" spans="1:16" x14ac:dyDescent="0.3">
      <c r="A1636" s="22">
        <v>2016</v>
      </c>
      <c r="B1636" s="22">
        <v>386</v>
      </c>
      <c r="C1636" s="7" t="s">
        <v>118</v>
      </c>
      <c r="D1636" s="15">
        <v>18531.060000000005</v>
      </c>
      <c r="E1636" s="20">
        <v>1725.317</v>
      </c>
      <c r="F1636" s="20">
        <v>1261.9760000000001</v>
      </c>
      <c r="G1636" s="20">
        <v>1138.068</v>
      </c>
      <c r="H1636" s="20">
        <v>650.22199999999998</v>
      </c>
      <c r="I1636" s="20">
        <v>1434.874</v>
      </c>
      <c r="J1636" s="20">
        <v>2119.6329999999998</v>
      </c>
      <c r="K1636" s="20">
        <v>1278.67</v>
      </c>
      <c r="L1636" s="20">
        <v>1047.932</v>
      </c>
      <c r="M1636" s="20">
        <v>2446.2080000000001</v>
      </c>
      <c r="N1636" s="20">
        <v>1957.922</v>
      </c>
      <c r="O1636" s="20">
        <v>2751.107</v>
      </c>
      <c r="P1636" s="23">
        <v>719.13099999999997</v>
      </c>
    </row>
    <row r="1637" spans="1:16" x14ac:dyDescent="0.3">
      <c r="A1637" s="22">
        <v>2016</v>
      </c>
      <c r="B1637" s="22">
        <v>388</v>
      </c>
      <c r="C1637" s="7" t="s">
        <v>119</v>
      </c>
      <c r="D1637" s="15">
        <v>1051912.3219999999</v>
      </c>
      <c r="E1637" s="20">
        <v>49479.205000000002</v>
      </c>
      <c r="F1637" s="20">
        <v>74165.365000000005</v>
      </c>
      <c r="G1637" s="20">
        <v>96670.271999999997</v>
      </c>
      <c r="H1637" s="20">
        <v>62463.201000000001</v>
      </c>
      <c r="I1637" s="20">
        <v>91365.038</v>
      </c>
      <c r="J1637" s="20">
        <v>102934.916</v>
      </c>
      <c r="K1637" s="20">
        <v>60773.735000000001</v>
      </c>
      <c r="L1637" s="20">
        <v>57666.451999999997</v>
      </c>
      <c r="M1637" s="20">
        <v>86387.277000000002</v>
      </c>
      <c r="N1637" s="20">
        <v>98247.317999999999</v>
      </c>
      <c r="O1637" s="20">
        <v>115742.66800000001</v>
      </c>
      <c r="P1637" s="23">
        <v>156016.875</v>
      </c>
    </row>
    <row r="1638" spans="1:16" x14ac:dyDescent="0.3">
      <c r="A1638" s="22">
        <v>2016</v>
      </c>
      <c r="B1638" s="22">
        <v>389</v>
      </c>
      <c r="C1638" s="7" t="s">
        <v>120</v>
      </c>
      <c r="D1638" s="15">
        <v>595.15599999999995</v>
      </c>
      <c r="E1638" s="20">
        <v>4.8609999999999998</v>
      </c>
      <c r="F1638" s="20">
        <v>0.64900000000000002</v>
      </c>
      <c r="G1638" s="20">
        <v>21.318999999999999</v>
      </c>
      <c r="H1638" s="20">
        <v>68.176000000000002</v>
      </c>
      <c r="I1638" s="20">
        <v>2.1850000000000001</v>
      </c>
      <c r="J1638" s="20">
        <v>36.097999999999999</v>
      </c>
      <c r="K1638" s="20">
        <v>21.704999999999998</v>
      </c>
      <c r="L1638" s="20">
        <v>137.87899999999999</v>
      </c>
      <c r="M1638" s="20">
        <v>102.90600000000001</v>
      </c>
      <c r="N1638" s="20">
        <v>79.507999999999996</v>
      </c>
      <c r="O1638" s="20">
        <v>100.14400000000001</v>
      </c>
      <c r="P1638" s="23">
        <v>19.725999999999999</v>
      </c>
    </row>
    <row r="1639" spans="1:16" x14ac:dyDescent="0.3">
      <c r="A1639" s="22">
        <v>2016</v>
      </c>
      <c r="B1639" s="22">
        <v>391</v>
      </c>
      <c r="C1639" s="7" t="s">
        <v>121</v>
      </c>
      <c r="D1639" s="15">
        <v>9.2230000000000008</v>
      </c>
      <c r="E1639" s="20">
        <v>0.91500000000000004</v>
      </c>
      <c r="F1639" s="20">
        <v>0.79900000000000004</v>
      </c>
      <c r="G1639" s="20">
        <v>0.46700000000000003</v>
      </c>
      <c r="H1639" s="20">
        <v>4.1440000000000001</v>
      </c>
      <c r="I1639" s="20">
        <v>0.61</v>
      </c>
      <c r="J1639" s="20" t="s">
        <v>168</v>
      </c>
      <c r="K1639" s="20">
        <v>0.222</v>
      </c>
      <c r="L1639" s="20">
        <v>0.93500000000000005</v>
      </c>
      <c r="M1639" s="20">
        <v>0.59799999999999998</v>
      </c>
      <c r="N1639" s="20" t="s">
        <v>168</v>
      </c>
      <c r="O1639" s="20">
        <v>0.53300000000000003</v>
      </c>
      <c r="P1639" s="23" t="s">
        <v>168</v>
      </c>
    </row>
    <row r="1640" spans="1:16" x14ac:dyDescent="0.3">
      <c r="A1640" s="22">
        <v>2016</v>
      </c>
      <c r="B1640" s="22">
        <v>393</v>
      </c>
      <c r="C1640" s="7" t="s">
        <v>122</v>
      </c>
      <c r="D1640" s="15">
        <v>31.229000000000003</v>
      </c>
      <c r="E1640" s="20" t="s">
        <v>168</v>
      </c>
      <c r="F1640" s="20">
        <v>1.1539999999999999</v>
      </c>
      <c r="G1640" s="20">
        <v>0.49199999999999999</v>
      </c>
      <c r="H1640" s="20">
        <v>0.93</v>
      </c>
      <c r="I1640" s="20">
        <v>1.5820000000000001</v>
      </c>
      <c r="J1640" s="20">
        <v>14.241</v>
      </c>
      <c r="K1640" s="20">
        <v>5.5730000000000004</v>
      </c>
      <c r="L1640" s="20">
        <v>2.3290000000000002</v>
      </c>
      <c r="M1640" s="20">
        <v>1.4510000000000001</v>
      </c>
      <c r="N1640" s="20">
        <v>0.188</v>
      </c>
      <c r="O1640" s="20">
        <v>2.83</v>
      </c>
      <c r="P1640" s="23">
        <v>0.45900000000000002</v>
      </c>
    </row>
    <row r="1641" spans="1:16" x14ac:dyDescent="0.3">
      <c r="A1641" s="22">
        <v>2016</v>
      </c>
      <c r="B1641" s="22">
        <v>395</v>
      </c>
      <c r="C1641" s="7" t="s">
        <v>123</v>
      </c>
      <c r="D1641" s="15">
        <v>42.683999999999997</v>
      </c>
      <c r="E1641" s="20" t="s">
        <v>168</v>
      </c>
      <c r="F1641" s="20">
        <v>2.1349999999999998</v>
      </c>
      <c r="G1641" s="20">
        <v>9.0389999999999997</v>
      </c>
      <c r="H1641" s="20">
        <v>18.323</v>
      </c>
      <c r="I1641" s="20">
        <v>3.4550000000000001</v>
      </c>
      <c r="J1641" s="20">
        <v>3.1760000000000002</v>
      </c>
      <c r="K1641" s="20" t="s">
        <v>168</v>
      </c>
      <c r="L1641" s="20" t="s">
        <v>168</v>
      </c>
      <c r="M1641" s="20" t="s">
        <v>168</v>
      </c>
      <c r="N1641" s="20" t="s">
        <v>168</v>
      </c>
      <c r="O1641" s="20">
        <v>4.242</v>
      </c>
      <c r="P1641" s="23">
        <v>2.3140000000000001</v>
      </c>
    </row>
    <row r="1642" spans="1:16" x14ac:dyDescent="0.3">
      <c r="A1642" s="22">
        <v>2016</v>
      </c>
      <c r="B1642" s="22">
        <v>400</v>
      </c>
      <c r="C1642" s="7" t="s">
        <v>124</v>
      </c>
      <c r="D1642" s="15">
        <v>11275869.151000001</v>
      </c>
      <c r="E1642" s="20">
        <v>641686.98199999996</v>
      </c>
      <c r="F1642" s="20">
        <v>1014340.442</v>
      </c>
      <c r="G1642" s="20">
        <v>1020817.192</v>
      </c>
      <c r="H1642" s="20">
        <v>957778.84699999995</v>
      </c>
      <c r="I1642" s="20">
        <v>1266903</v>
      </c>
      <c r="J1642" s="20">
        <v>1791878.9310000001</v>
      </c>
      <c r="K1642" s="20">
        <v>753000.24399999995</v>
      </c>
      <c r="L1642" s="20">
        <v>800440.56400000001</v>
      </c>
      <c r="M1642" s="20">
        <v>691465.79599999997</v>
      </c>
      <c r="N1642" s="20">
        <v>684468.27500000002</v>
      </c>
      <c r="O1642" s="20">
        <v>772907.91899999999</v>
      </c>
      <c r="P1642" s="23">
        <v>880180.95900000003</v>
      </c>
    </row>
    <row r="1643" spans="1:16" x14ac:dyDescent="0.3">
      <c r="A1643" s="22">
        <v>2016</v>
      </c>
      <c r="B1643" s="22">
        <v>404</v>
      </c>
      <c r="C1643" s="7" t="s">
        <v>125</v>
      </c>
      <c r="D1643" s="15">
        <v>1145524.578</v>
      </c>
      <c r="E1643" s="20">
        <v>107778.488</v>
      </c>
      <c r="F1643" s="20">
        <v>93454.667000000001</v>
      </c>
      <c r="G1643" s="20">
        <v>138427.916</v>
      </c>
      <c r="H1643" s="20">
        <v>64252.421999999999</v>
      </c>
      <c r="I1643" s="20">
        <v>87941.646999999997</v>
      </c>
      <c r="J1643" s="20">
        <v>52744.22</v>
      </c>
      <c r="K1643" s="20">
        <v>48196.555999999997</v>
      </c>
      <c r="L1643" s="20">
        <v>38337.413999999997</v>
      </c>
      <c r="M1643" s="20">
        <v>100593.069</v>
      </c>
      <c r="N1643" s="20">
        <v>121463.79700000001</v>
      </c>
      <c r="O1643" s="20">
        <v>142681.87899999999</v>
      </c>
      <c r="P1643" s="23">
        <v>149652.503</v>
      </c>
    </row>
    <row r="1644" spans="1:16" x14ac:dyDescent="0.3">
      <c r="A1644" s="22">
        <v>2016</v>
      </c>
      <c r="B1644" s="22">
        <v>406</v>
      </c>
      <c r="C1644" s="7" t="s">
        <v>126</v>
      </c>
      <c r="D1644" s="15">
        <v>15.262</v>
      </c>
      <c r="E1644" s="20" t="s">
        <v>168</v>
      </c>
      <c r="F1644" s="20">
        <v>1.9570000000000001</v>
      </c>
      <c r="G1644" s="20">
        <v>0.64900000000000002</v>
      </c>
      <c r="H1644" s="20">
        <v>0.40100000000000002</v>
      </c>
      <c r="I1644" s="20">
        <v>4.45</v>
      </c>
      <c r="J1644" s="20" t="s">
        <v>168</v>
      </c>
      <c r="K1644" s="20" t="s">
        <v>168</v>
      </c>
      <c r="L1644" s="20" t="s">
        <v>168</v>
      </c>
      <c r="M1644" s="20" t="s">
        <v>168</v>
      </c>
      <c r="N1644" s="20">
        <v>3.7120000000000002</v>
      </c>
      <c r="O1644" s="20">
        <v>3.6640000000000001</v>
      </c>
      <c r="P1644" s="23">
        <v>0.42899999999999999</v>
      </c>
    </row>
    <row r="1645" spans="1:16" x14ac:dyDescent="0.3">
      <c r="A1645" s="22">
        <v>2016</v>
      </c>
      <c r="B1645" s="22">
        <v>408</v>
      </c>
      <c r="C1645" s="7" t="s">
        <v>246</v>
      </c>
      <c r="D1645" s="15">
        <v>1.173</v>
      </c>
      <c r="E1645" s="20" t="s">
        <v>168</v>
      </c>
      <c r="F1645" s="20" t="s">
        <v>168</v>
      </c>
      <c r="G1645" s="20" t="s">
        <v>168</v>
      </c>
      <c r="H1645" s="20" t="s">
        <v>168</v>
      </c>
      <c r="I1645" s="20" t="s">
        <v>168</v>
      </c>
      <c r="J1645" s="20" t="s">
        <v>168</v>
      </c>
      <c r="K1645" s="20" t="s">
        <v>168</v>
      </c>
      <c r="L1645" s="20" t="s">
        <v>168</v>
      </c>
      <c r="M1645" s="20" t="s">
        <v>168</v>
      </c>
      <c r="N1645" s="20" t="s">
        <v>168</v>
      </c>
      <c r="O1645" s="20" t="s">
        <v>168</v>
      </c>
      <c r="P1645" s="23">
        <v>1.173</v>
      </c>
    </row>
    <row r="1646" spans="1:16" x14ac:dyDescent="0.3">
      <c r="A1646" s="22">
        <v>2016</v>
      </c>
      <c r="B1646" s="22">
        <v>412</v>
      </c>
      <c r="C1646" s="7" t="s">
        <v>127</v>
      </c>
      <c r="D1646" s="15">
        <v>895868.36</v>
      </c>
      <c r="E1646" s="20">
        <v>49398.618000000002</v>
      </c>
      <c r="F1646" s="20">
        <v>73950.903999999995</v>
      </c>
      <c r="G1646" s="20">
        <v>68102.035999999993</v>
      </c>
      <c r="H1646" s="20">
        <v>57854.440999999999</v>
      </c>
      <c r="I1646" s="20">
        <v>57563.519999999997</v>
      </c>
      <c r="J1646" s="20">
        <v>86499.589000000007</v>
      </c>
      <c r="K1646" s="20">
        <v>77908.978000000003</v>
      </c>
      <c r="L1646" s="20">
        <v>103651.923</v>
      </c>
      <c r="M1646" s="20">
        <v>87234.525999999998</v>
      </c>
      <c r="N1646" s="20">
        <v>87259.953999999998</v>
      </c>
      <c r="O1646" s="20">
        <v>82262.728000000003</v>
      </c>
      <c r="P1646" s="23">
        <v>64181.142999999996</v>
      </c>
    </row>
    <row r="1647" spans="1:16" x14ac:dyDescent="0.3">
      <c r="A1647" s="22">
        <v>2016</v>
      </c>
      <c r="B1647" s="22">
        <v>413</v>
      </c>
      <c r="C1647" s="7" t="s">
        <v>128</v>
      </c>
      <c r="D1647" s="15">
        <v>14.372</v>
      </c>
      <c r="E1647" s="20">
        <v>0.82599999999999996</v>
      </c>
      <c r="F1647" s="20" t="s">
        <v>168</v>
      </c>
      <c r="G1647" s="20" t="s">
        <v>168</v>
      </c>
      <c r="H1647" s="20" t="s">
        <v>168</v>
      </c>
      <c r="I1647" s="20" t="s">
        <v>168</v>
      </c>
      <c r="J1647" s="20" t="s">
        <v>168</v>
      </c>
      <c r="K1647" s="20" t="s">
        <v>168</v>
      </c>
      <c r="L1647" s="20">
        <v>2.4</v>
      </c>
      <c r="M1647" s="20">
        <v>4.4420000000000002</v>
      </c>
      <c r="N1647" s="20" t="s">
        <v>168</v>
      </c>
      <c r="O1647" s="20" t="s">
        <v>168</v>
      </c>
      <c r="P1647" s="23">
        <v>6.7039999999999997</v>
      </c>
    </row>
    <row r="1648" spans="1:16" x14ac:dyDescent="0.3">
      <c r="A1648" s="22">
        <v>2016</v>
      </c>
      <c r="B1648" s="22">
        <v>416</v>
      </c>
      <c r="C1648" s="7" t="s">
        <v>129</v>
      </c>
      <c r="D1648" s="15">
        <v>39554.249999999993</v>
      </c>
      <c r="E1648" s="20">
        <v>2882.931</v>
      </c>
      <c r="F1648" s="20">
        <v>1037.579</v>
      </c>
      <c r="G1648" s="20">
        <v>772.31799999999998</v>
      </c>
      <c r="H1648" s="20">
        <v>2269.2829999999999</v>
      </c>
      <c r="I1648" s="20">
        <v>4364.5839999999998</v>
      </c>
      <c r="J1648" s="20">
        <v>734.60299999999995</v>
      </c>
      <c r="K1648" s="20">
        <v>1099.6579999999999</v>
      </c>
      <c r="L1648" s="20">
        <v>2378.8150000000001</v>
      </c>
      <c r="M1648" s="20">
        <v>3542.9989999999998</v>
      </c>
      <c r="N1648" s="20">
        <v>8586.18</v>
      </c>
      <c r="O1648" s="20">
        <v>8050.2489999999998</v>
      </c>
      <c r="P1648" s="23">
        <v>3835.0509999999999</v>
      </c>
    </row>
    <row r="1649" spans="1:16" x14ac:dyDescent="0.3">
      <c r="A1649" s="22">
        <v>2016</v>
      </c>
      <c r="B1649" s="22">
        <v>421</v>
      </c>
      <c r="C1649" s="7" t="s">
        <v>130</v>
      </c>
      <c r="D1649" s="15">
        <v>1595.8820000000001</v>
      </c>
      <c r="E1649" s="20">
        <v>1.01</v>
      </c>
      <c r="F1649" s="20">
        <v>11.074</v>
      </c>
      <c r="G1649" s="20">
        <v>700.35799999999995</v>
      </c>
      <c r="H1649" s="20" t="s">
        <v>168</v>
      </c>
      <c r="I1649" s="20">
        <v>1.532</v>
      </c>
      <c r="J1649" s="20">
        <v>0.61599999999999999</v>
      </c>
      <c r="K1649" s="20">
        <v>318.54000000000002</v>
      </c>
      <c r="L1649" s="20">
        <v>6.5659999999999998</v>
      </c>
      <c r="M1649" s="20">
        <v>243.97800000000001</v>
      </c>
      <c r="N1649" s="20">
        <v>241.68899999999999</v>
      </c>
      <c r="O1649" s="20">
        <v>0.50800000000000001</v>
      </c>
      <c r="P1649" s="23">
        <v>70.010999999999996</v>
      </c>
    </row>
    <row r="1650" spans="1:16" x14ac:dyDescent="0.3">
      <c r="A1650" s="22">
        <v>2016</v>
      </c>
      <c r="B1650" s="22">
        <v>424</v>
      </c>
      <c r="C1650" s="7" t="s">
        <v>131</v>
      </c>
      <c r="D1650" s="15">
        <v>8439.8220000000001</v>
      </c>
      <c r="E1650" s="20">
        <v>302.45800000000003</v>
      </c>
      <c r="F1650" s="20">
        <v>192.291</v>
      </c>
      <c r="G1650" s="20">
        <v>213.61099999999999</v>
      </c>
      <c r="H1650" s="20">
        <v>309.11399999999998</v>
      </c>
      <c r="I1650" s="20">
        <v>848.08500000000004</v>
      </c>
      <c r="J1650" s="20">
        <v>322.18700000000001</v>
      </c>
      <c r="K1650" s="20">
        <v>451.54700000000003</v>
      </c>
      <c r="L1650" s="20">
        <v>300.94499999999999</v>
      </c>
      <c r="M1650" s="20">
        <v>180.565</v>
      </c>
      <c r="N1650" s="20">
        <v>1314.39</v>
      </c>
      <c r="O1650" s="20">
        <v>2169.395</v>
      </c>
      <c r="P1650" s="23">
        <v>1835.2339999999999</v>
      </c>
    </row>
    <row r="1651" spans="1:16" x14ac:dyDescent="0.3">
      <c r="A1651" s="22">
        <v>2016</v>
      </c>
      <c r="B1651" s="22">
        <v>428</v>
      </c>
      <c r="C1651" s="7" t="s">
        <v>132</v>
      </c>
      <c r="D1651" s="15">
        <v>5054.8639999999996</v>
      </c>
      <c r="E1651" s="20">
        <v>88.727999999999994</v>
      </c>
      <c r="F1651" s="20">
        <v>465.55599999999998</v>
      </c>
      <c r="G1651" s="20">
        <v>42.722000000000001</v>
      </c>
      <c r="H1651" s="20">
        <v>86.739000000000004</v>
      </c>
      <c r="I1651" s="20">
        <v>1297.8530000000001</v>
      </c>
      <c r="J1651" s="20">
        <v>191.69900000000001</v>
      </c>
      <c r="K1651" s="20">
        <v>50.716999999999999</v>
      </c>
      <c r="L1651" s="20">
        <v>52.14</v>
      </c>
      <c r="M1651" s="20">
        <v>78.013000000000005</v>
      </c>
      <c r="N1651" s="20">
        <v>2521.0610000000001</v>
      </c>
      <c r="O1651" s="20">
        <v>95.409000000000006</v>
      </c>
      <c r="P1651" s="23">
        <v>84.227000000000004</v>
      </c>
    </row>
    <row r="1652" spans="1:16" x14ac:dyDescent="0.3">
      <c r="A1652" s="22">
        <v>2016</v>
      </c>
      <c r="B1652" s="22">
        <v>432</v>
      </c>
      <c r="C1652" s="7" t="s">
        <v>133</v>
      </c>
      <c r="D1652" s="15">
        <v>319.72800000000001</v>
      </c>
      <c r="E1652" s="20">
        <v>14.897</v>
      </c>
      <c r="F1652" s="20">
        <v>28.989000000000001</v>
      </c>
      <c r="G1652" s="20">
        <v>55.953000000000003</v>
      </c>
      <c r="H1652" s="20">
        <v>3.8879999999999999</v>
      </c>
      <c r="I1652" s="20">
        <v>27.167000000000002</v>
      </c>
      <c r="J1652" s="20">
        <v>31.984999999999999</v>
      </c>
      <c r="K1652" s="20">
        <v>7.532</v>
      </c>
      <c r="L1652" s="20">
        <v>64.495999999999995</v>
      </c>
      <c r="M1652" s="20">
        <v>33.249000000000002</v>
      </c>
      <c r="N1652" s="20">
        <v>13.154999999999999</v>
      </c>
      <c r="O1652" s="20">
        <v>33.497999999999998</v>
      </c>
      <c r="P1652" s="23">
        <v>4.9189999999999996</v>
      </c>
    </row>
    <row r="1653" spans="1:16" x14ac:dyDescent="0.3">
      <c r="A1653" s="22">
        <v>2016</v>
      </c>
      <c r="B1653" s="22">
        <v>436</v>
      </c>
      <c r="C1653" s="7" t="s">
        <v>134</v>
      </c>
      <c r="D1653" s="15">
        <v>74950.409</v>
      </c>
      <c r="E1653" s="20">
        <v>2291.288</v>
      </c>
      <c r="F1653" s="20">
        <v>4584.8900000000003</v>
      </c>
      <c r="G1653" s="20">
        <v>5757.2370000000001</v>
      </c>
      <c r="H1653" s="20">
        <v>6211.8149999999996</v>
      </c>
      <c r="I1653" s="20">
        <v>11548.938</v>
      </c>
      <c r="J1653" s="20">
        <v>6487.9049999999997</v>
      </c>
      <c r="K1653" s="20">
        <v>3253.2089999999998</v>
      </c>
      <c r="L1653" s="20">
        <v>2531.5030000000002</v>
      </c>
      <c r="M1653" s="20">
        <v>4656.6940000000004</v>
      </c>
      <c r="N1653" s="20">
        <v>8968.7579999999998</v>
      </c>
      <c r="O1653" s="20">
        <v>8652.5480000000007</v>
      </c>
      <c r="P1653" s="23">
        <v>10005.624</v>
      </c>
    </row>
    <row r="1654" spans="1:16" x14ac:dyDescent="0.3">
      <c r="A1654" s="22">
        <v>2016</v>
      </c>
      <c r="B1654" s="22">
        <v>442</v>
      </c>
      <c r="C1654" s="7" t="s">
        <v>135</v>
      </c>
      <c r="D1654" s="15">
        <v>14004.094000000003</v>
      </c>
      <c r="E1654" s="20">
        <v>813.66700000000003</v>
      </c>
      <c r="F1654" s="20">
        <v>1281.604</v>
      </c>
      <c r="G1654" s="20">
        <v>4141.6499999999996</v>
      </c>
      <c r="H1654" s="20">
        <v>3378.9580000000001</v>
      </c>
      <c r="I1654" s="20">
        <v>1199.223</v>
      </c>
      <c r="J1654" s="20">
        <v>274.709</v>
      </c>
      <c r="K1654" s="20">
        <v>437.46899999999999</v>
      </c>
      <c r="L1654" s="20">
        <v>179.44200000000001</v>
      </c>
      <c r="M1654" s="20">
        <v>72.073999999999998</v>
      </c>
      <c r="N1654" s="20">
        <v>2024.962</v>
      </c>
      <c r="O1654" s="20">
        <v>83.521000000000001</v>
      </c>
      <c r="P1654" s="23">
        <v>116.815</v>
      </c>
    </row>
    <row r="1655" spans="1:16" x14ac:dyDescent="0.3">
      <c r="A1655" s="22">
        <v>2016</v>
      </c>
      <c r="B1655" s="22">
        <v>446</v>
      </c>
      <c r="C1655" s="7" t="s">
        <v>235</v>
      </c>
      <c r="D1655" s="15">
        <v>4.0570000000000004</v>
      </c>
      <c r="E1655" s="20">
        <v>4.0570000000000004</v>
      </c>
      <c r="F1655" s="20" t="s">
        <v>168</v>
      </c>
      <c r="G1655" s="20" t="s">
        <v>168</v>
      </c>
      <c r="H1655" s="20" t="s">
        <v>168</v>
      </c>
      <c r="I1655" s="20" t="s">
        <v>168</v>
      </c>
      <c r="J1655" s="20" t="s">
        <v>168</v>
      </c>
      <c r="K1655" s="20" t="s">
        <v>168</v>
      </c>
      <c r="L1655" s="20" t="s">
        <v>168</v>
      </c>
      <c r="M1655" s="20" t="s">
        <v>168</v>
      </c>
      <c r="N1655" s="20" t="s">
        <v>168</v>
      </c>
      <c r="O1655" s="20" t="s">
        <v>168</v>
      </c>
      <c r="P1655" s="23" t="s">
        <v>168</v>
      </c>
    </row>
    <row r="1656" spans="1:16" x14ac:dyDescent="0.3">
      <c r="A1656" s="22">
        <v>2016</v>
      </c>
      <c r="B1656" s="22">
        <v>448</v>
      </c>
      <c r="C1656" s="7" t="s">
        <v>136</v>
      </c>
      <c r="D1656" s="15">
        <v>20027.186999999998</v>
      </c>
      <c r="E1656" s="20">
        <v>1176.5930000000001</v>
      </c>
      <c r="F1656" s="20">
        <v>769.63499999999999</v>
      </c>
      <c r="G1656" s="20">
        <v>1100.546</v>
      </c>
      <c r="H1656" s="20">
        <v>1512.954</v>
      </c>
      <c r="I1656" s="20">
        <v>1977.68</v>
      </c>
      <c r="J1656" s="20">
        <v>2919.9650000000001</v>
      </c>
      <c r="K1656" s="20">
        <v>1276.6379999999999</v>
      </c>
      <c r="L1656" s="20">
        <v>2536.366</v>
      </c>
      <c r="M1656" s="20">
        <v>1332.133</v>
      </c>
      <c r="N1656" s="20">
        <v>1903.165</v>
      </c>
      <c r="O1656" s="20">
        <v>1919.7349999999999</v>
      </c>
      <c r="P1656" s="23">
        <v>1601.777</v>
      </c>
    </row>
    <row r="1657" spans="1:16" x14ac:dyDescent="0.3">
      <c r="A1657" s="22">
        <v>2016</v>
      </c>
      <c r="B1657" s="22">
        <v>449</v>
      </c>
      <c r="C1657" s="7" t="s">
        <v>137</v>
      </c>
      <c r="D1657" s="15">
        <v>6946.7119999999995</v>
      </c>
      <c r="E1657" s="20">
        <v>1.9370000000000001</v>
      </c>
      <c r="F1657" s="20">
        <v>639.06500000000005</v>
      </c>
      <c r="G1657" s="20">
        <v>100.50700000000001</v>
      </c>
      <c r="H1657" s="20">
        <v>0.20300000000000001</v>
      </c>
      <c r="I1657" s="20" t="s">
        <v>168</v>
      </c>
      <c r="J1657" s="20">
        <v>6000</v>
      </c>
      <c r="K1657" s="20" t="s">
        <v>168</v>
      </c>
      <c r="L1657" s="20" t="s">
        <v>168</v>
      </c>
      <c r="M1657" s="20" t="s">
        <v>168</v>
      </c>
      <c r="N1657" s="20">
        <v>205</v>
      </c>
      <c r="O1657" s="20" t="s">
        <v>168</v>
      </c>
      <c r="P1657" s="23" t="s">
        <v>168</v>
      </c>
    </row>
    <row r="1658" spans="1:16" x14ac:dyDescent="0.3">
      <c r="A1658" s="22">
        <v>2016</v>
      </c>
      <c r="B1658" s="22">
        <v>452</v>
      </c>
      <c r="C1658" s="7" t="s">
        <v>138</v>
      </c>
      <c r="D1658" s="15">
        <v>259.59899999999999</v>
      </c>
      <c r="E1658" s="20">
        <v>13.874000000000001</v>
      </c>
      <c r="F1658" s="20">
        <v>25.35</v>
      </c>
      <c r="G1658" s="20">
        <v>44.56</v>
      </c>
      <c r="H1658" s="20">
        <v>57.317</v>
      </c>
      <c r="I1658" s="20">
        <v>16.353000000000002</v>
      </c>
      <c r="J1658" s="20">
        <v>4.6059999999999999</v>
      </c>
      <c r="K1658" s="20">
        <v>3.7120000000000002</v>
      </c>
      <c r="L1658" s="20">
        <v>3.1579999999999999</v>
      </c>
      <c r="M1658" s="20">
        <v>3.9340000000000002</v>
      </c>
      <c r="N1658" s="20">
        <v>23.763000000000002</v>
      </c>
      <c r="O1658" s="20">
        <v>60.665999999999997</v>
      </c>
      <c r="P1658" s="23">
        <v>2.306</v>
      </c>
    </row>
    <row r="1659" spans="1:16" x14ac:dyDescent="0.3">
      <c r="A1659" s="22">
        <v>2016</v>
      </c>
      <c r="B1659" s="22">
        <v>453</v>
      </c>
      <c r="C1659" s="7" t="s">
        <v>139</v>
      </c>
      <c r="D1659" s="15">
        <v>172.65700000000001</v>
      </c>
      <c r="E1659" s="20">
        <v>2.1859999999999999</v>
      </c>
      <c r="F1659" s="20">
        <v>9.8989999999999991</v>
      </c>
      <c r="G1659" s="20">
        <v>12.125999999999999</v>
      </c>
      <c r="H1659" s="20">
        <v>4.9720000000000004</v>
      </c>
      <c r="I1659" s="20">
        <v>53.354999999999997</v>
      </c>
      <c r="J1659" s="20">
        <v>32.387</v>
      </c>
      <c r="K1659" s="20">
        <v>21.617999999999999</v>
      </c>
      <c r="L1659" s="20">
        <v>12.65</v>
      </c>
      <c r="M1659" s="20">
        <v>12.340999999999999</v>
      </c>
      <c r="N1659" s="20">
        <v>4.6230000000000002</v>
      </c>
      <c r="O1659" s="20">
        <v>4.452</v>
      </c>
      <c r="P1659" s="23">
        <v>2.048</v>
      </c>
    </row>
    <row r="1660" spans="1:16" x14ac:dyDescent="0.3">
      <c r="A1660" s="22">
        <v>2016</v>
      </c>
      <c r="B1660" s="22">
        <v>454</v>
      </c>
      <c r="C1660" s="7" t="s">
        <v>140</v>
      </c>
      <c r="D1660" s="15">
        <v>3.4940000000000002</v>
      </c>
      <c r="E1660" s="20" t="s">
        <v>168</v>
      </c>
      <c r="F1660" s="20" t="s">
        <v>168</v>
      </c>
      <c r="G1660" s="20" t="s">
        <v>168</v>
      </c>
      <c r="H1660" s="20" t="s">
        <v>168</v>
      </c>
      <c r="I1660" s="20" t="s">
        <v>168</v>
      </c>
      <c r="J1660" s="20" t="s">
        <v>168</v>
      </c>
      <c r="K1660" s="20" t="s">
        <v>168</v>
      </c>
      <c r="L1660" s="20" t="s">
        <v>168</v>
      </c>
      <c r="M1660" s="20" t="s">
        <v>168</v>
      </c>
      <c r="N1660" s="20" t="s">
        <v>168</v>
      </c>
      <c r="O1660" s="20" t="s">
        <v>168</v>
      </c>
      <c r="P1660" s="23">
        <v>3.4940000000000002</v>
      </c>
    </row>
    <row r="1661" spans="1:16" x14ac:dyDescent="0.3">
      <c r="A1661" s="22">
        <v>2016</v>
      </c>
      <c r="B1661" s="22">
        <v>456</v>
      </c>
      <c r="C1661" s="7" t="s">
        <v>141</v>
      </c>
      <c r="D1661" s="15">
        <v>14608.063</v>
      </c>
      <c r="E1661" s="20">
        <v>391.30200000000002</v>
      </c>
      <c r="F1661" s="20">
        <v>1176.8</v>
      </c>
      <c r="G1661" s="20">
        <v>1538.037</v>
      </c>
      <c r="H1661" s="20">
        <v>1136.3430000000001</v>
      </c>
      <c r="I1661" s="20">
        <v>1440.904</v>
      </c>
      <c r="J1661" s="20">
        <v>1180.856</v>
      </c>
      <c r="K1661" s="20">
        <v>1849.5340000000001</v>
      </c>
      <c r="L1661" s="20">
        <v>1133.6479999999999</v>
      </c>
      <c r="M1661" s="20">
        <v>912.91499999999996</v>
      </c>
      <c r="N1661" s="20">
        <v>1134.4580000000001</v>
      </c>
      <c r="O1661" s="20">
        <v>1786.5509999999999</v>
      </c>
      <c r="P1661" s="23">
        <v>926.71500000000003</v>
      </c>
    </row>
    <row r="1662" spans="1:16" x14ac:dyDescent="0.3">
      <c r="A1662" s="22">
        <v>2016</v>
      </c>
      <c r="B1662" s="22">
        <v>457</v>
      </c>
      <c r="C1662" s="7" t="s">
        <v>142</v>
      </c>
      <c r="D1662" s="15">
        <v>4.1769999999999996</v>
      </c>
      <c r="E1662" s="20" t="s">
        <v>168</v>
      </c>
      <c r="F1662" s="20">
        <v>1.3460000000000001</v>
      </c>
      <c r="G1662" s="20">
        <v>0.22900000000000001</v>
      </c>
      <c r="H1662" s="20" t="s">
        <v>168</v>
      </c>
      <c r="I1662" s="20" t="s">
        <v>168</v>
      </c>
      <c r="J1662" s="20" t="s">
        <v>168</v>
      </c>
      <c r="K1662" s="20" t="s">
        <v>168</v>
      </c>
      <c r="L1662" s="20">
        <v>2.6019999999999999</v>
      </c>
      <c r="M1662" s="20" t="s">
        <v>168</v>
      </c>
      <c r="N1662" s="20" t="s">
        <v>168</v>
      </c>
      <c r="O1662" s="20" t="s">
        <v>168</v>
      </c>
      <c r="P1662" s="23" t="s">
        <v>168</v>
      </c>
    </row>
    <row r="1663" spans="1:16" x14ac:dyDescent="0.3">
      <c r="A1663" s="22">
        <v>2016</v>
      </c>
      <c r="B1663" s="22">
        <v>459</v>
      </c>
      <c r="C1663" s="7" t="s">
        <v>143</v>
      </c>
      <c r="D1663" s="15">
        <v>816.20299999999997</v>
      </c>
      <c r="E1663" s="20" t="s">
        <v>168</v>
      </c>
      <c r="F1663" s="20" t="s">
        <v>168</v>
      </c>
      <c r="G1663" s="20" t="s">
        <v>168</v>
      </c>
      <c r="H1663" s="20">
        <v>0.185</v>
      </c>
      <c r="I1663" s="20" t="s">
        <v>168</v>
      </c>
      <c r="J1663" s="20">
        <v>0.13900000000000001</v>
      </c>
      <c r="K1663" s="20" t="s">
        <v>168</v>
      </c>
      <c r="L1663" s="20">
        <v>0.16300000000000001</v>
      </c>
      <c r="M1663" s="20">
        <v>0.15</v>
      </c>
      <c r="N1663" s="20">
        <v>5.8159999999999998</v>
      </c>
      <c r="O1663" s="20">
        <v>809.75</v>
      </c>
      <c r="P1663" s="23" t="s">
        <v>168</v>
      </c>
    </row>
    <row r="1664" spans="1:16" x14ac:dyDescent="0.3">
      <c r="A1664" s="22">
        <v>2016</v>
      </c>
      <c r="B1664" s="22">
        <v>460</v>
      </c>
      <c r="C1664" s="7" t="s">
        <v>144</v>
      </c>
      <c r="D1664" s="15">
        <v>13.244</v>
      </c>
      <c r="E1664" s="20" t="s">
        <v>168</v>
      </c>
      <c r="F1664" s="20" t="s">
        <v>168</v>
      </c>
      <c r="G1664" s="20" t="s">
        <v>168</v>
      </c>
      <c r="H1664" s="20">
        <v>11.553000000000001</v>
      </c>
      <c r="I1664" s="20" t="s">
        <v>168</v>
      </c>
      <c r="J1664" s="20" t="s">
        <v>168</v>
      </c>
      <c r="K1664" s="20" t="s">
        <v>168</v>
      </c>
      <c r="L1664" s="20">
        <v>0.60499999999999998</v>
      </c>
      <c r="M1664" s="20">
        <v>0.873</v>
      </c>
      <c r="N1664" s="20" t="s">
        <v>168</v>
      </c>
      <c r="O1664" s="20" t="s">
        <v>168</v>
      </c>
      <c r="P1664" s="23">
        <v>0.21299999999999999</v>
      </c>
    </row>
    <row r="1665" spans="1:16" x14ac:dyDescent="0.3">
      <c r="A1665" s="22">
        <v>2016</v>
      </c>
      <c r="B1665" s="22">
        <v>463</v>
      </c>
      <c r="C1665" s="7" t="s">
        <v>145</v>
      </c>
      <c r="D1665" s="15">
        <v>62.798000000000002</v>
      </c>
      <c r="E1665" s="20" t="s">
        <v>168</v>
      </c>
      <c r="F1665" s="20">
        <v>8.3079999999999998</v>
      </c>
      <c r="G1665" s="20" t="s">
        <v>168</v>
      </c>
      <c r="H1665" s="20" t="s">
        <v>168</v>
      </c>
      <c r="I1665" s="20">
        <v>18.968</v>
      </c>
      <c r="J1665" s="20">
        <v>35.521999999999998</v>
      </c>
      <c r="K1665" s="20" t="s">
        <v>168</v>
      </c>
      <c r="L1665" s="20" t="s">
        <v>168</v>
      </c>
      <c r="M1665" s="20" t="s">
        <v>168</v>
      </c>
      <c r="N1665" s="20" t="s">
        <v>168</v>
      </c>
      <c r="O1665" s="20" t="s">
        <v>168</v>
      </c>
      <c r="P1665" s="24" t="s">
        <v>168</v>
      </c>
    </row>
    <row r="1666" spans="1:16" x14ac:dyDescent="0.3">
      <c r="A1666" s="22">
        <v>2016</v>
      </c>
      <c r="B1666" s="22">
        <v>464</v>
      </c>
      <c r="C1666" s="7" t="s">
        <v>146</v>
      </c>
      <c r="D1666" s="15">
        <v>57.89</v>
      </c>
      <c r="E1666" s="20">
        <v>0.61699999999999999</v>
      </c>
      <c r="F1666" s="20">
        <v>0.84499999999999997</v>
      </c>
      <c r="G1666" s="20">
        <v>0.87</v>
      </c>
      <c r="H1666" s="20">
        <v>0.59399999999999997</v>
      </c>
      <c r="I1666" s="20">
        <v>2.9060000000000001</v>
      </c>
      <c r="J1666" s="20">
        <v>1.6479999999999999</v>
      </c>
      <c r="K1666" s="20">
        <v>19.36</v>
      </c>
      <c r="L1666" s="20">
        <v>14.62</v>
      </c>
      <c r="M1666" s="20" t="s">
        <v>168</v>
      </c>
      <c r="N1666" s="20">
        <v>0.625</v>
      </c>
      <c r="O1666" s="20">
        <v>12.465999999999999</v>
      </c>
      <c r="P1666" s="23">
        <v>3.339</v>
      </c>
    </row>
    <row r="1667" spans="1:16" x14ac:dyDescent="0.3">
      <c r="A1667" s="22">
        <v>2016</v>
      </c>
      <c r="B1667" s="22">
        <v>465</v>
      </c>
      <c r="C1667" s="7" t="s">
        <v>147</v>
      </c>
      <c r="D1667" s="15">
        <v>139.226</v>
      </c>
      <c r="E1667" s="20">
        <v>6.157</v>
      </c>
      <c r="F1667" s="20">
        <v>27.346</v>
      </c>
      <c r="G1667" s="20">
        <v>32.276000000000003</v>
      </c>
      <c r="H1667" s="20">
        <v>6.867</v>
      </c>
      <c r="I1667" s="20">
        <v>6.2430000000000003</v>
      </c>
      <c r="J1667" s="20">
        <v>12.233000000000001</v>
      </c>
      <c r="K1667" s="20" t="s">
        <v>168</v>
      </c>
      <c r="L1667" s="20" t="s">
        <v>168</v>
      </c>
      <c r="M1667" s="20">
        <v>3.5920000000000001</v>
      </c>
      <c r="N1667" s="20">
        <v>5.2460000000000004</v>
      </c>
      <c r="O1667" s="20">
        <v>25.26</v>
      </c>
      <c r="P1667" s="23">
        <v>14.006</v>
      </c>
    </row>
    <row r="1668" spans="1:16" x14ac:dyDescent="0.3">
      <c r="A1668" s="22">
        <v>2016</v>
      </c>
      <c r="B1668" s="22">
        <v>467</v>
      </c>
      <c r="C1668" s="7" t="s">
        <v>148</v>
      </c>
      <c r="D1668" s="15">
        <v>190.75899999999999</v>
      </c>
      <c r="E1668" s="20" t="s">
        <v>168</v>
      </c>
      <c r="F1668" s="20" t="s">
        <v>168</v>
      </c>
      <c r="G1668" s="20" t="s">
        <v>168</v>
      </c>
      <c r="H1668" s="20" t="s">
        <v>168</v>
      </c>
      <c r="I1668" s="20" t="s">
        <v>168</v>
      </c>
      <c r="J1668" s="20" t="s">
        <v>168</v>
      </c>
      <c r="K1668" s="20" t="s">
        <v>168</v>
      </c>
      <c r="L1668" s="20" t="s">
        <v>168</v>
      </c>
      <c r="M1668" s="20" t="s">
        <v>168</v>
      </c>
      <c r="N1668" s="20" t="s">
        <v>168</v>
      </c>
      <c r="O1668" s="20" t="s">
        <v>168</v>
      </c>
      <c r="P1668" s="23">
        <v>190.75899999999999</v>
      </c>
    </row>
    <row r="1669" spans="1:16" x14ac:dyDescent="0.3">
      <c r="A1669" s="22">
        <v>2016</v>
      </c>
      <c r="B1669" s="22">
        <v>468</v>
      </c>
      <c r="C1669" s="7" t="s">
        <v>149</v>
      </c>
      <c r="D1669" s="15">
        <v>6272.6939999999995</v>
      </c>
      <c r="E1669" s="20" t="s">
        <v>168</v>
      </c>
      <c r="F1669" s="20">
        <v>4.2539999999999996</v>
      </c>
      <c r="G1669" s="20" t="s">
        <v>168</v>
      </c>
      <c r="H1669" s="20">
        <v>3.375</v>
      </c>
      <c r="I1669" s="20">
        <v>1105.9369999999999</v>
      </c>
      <c r="J1669" s="20" t="s">
        <v>168</v>
      </c>
      <c r="K1669" s="20" t="s">
        <v>168</v>
      </c>
      <c r="L1669" s="20">
        <v>1957.278</v>
      </c>
      <c r="M1669" s="20">
        <v>1301.143</v>
      </c>
      <c r="N1669" s="20" t="s">
        <v>168</v>
      </c>
      <c r="O1669" s="20">
        <v>0.46800000000000003</v>
      </c>
      <c r="P1669" s="23">
        <v>1900.239</v>
      </c>
    </row>
    <row r="1670" spans="1:16" x14ac:dyDescent="0.3">
      <c r="A1670" s="22">
        <v>2016</v>
      </c>
      <c r="B1670" s="22">
        <v>469</v>
      </c>
      <c r="C1670" s="7" t="s">
        <v>150</v>
      </c>
      <c r="D1670" s="15">
        <v>5.4359999999999999</v>
      </c>
      <c r="E1670" s="20" t="s">
        <v>168</v>
      </c>
      <c r="F1670" s="20">
        <v>0.91100000000000003</v>
      </c>
      <c r="G1670" s="20">
        <v>0.25800000000000001</v>
      </c>
      <c r="H1670" s="20" t="s">
        <v>168</v>
      </c>
      <c r="I1670" s="20" t="s">
        <v>168</v>
      </c>
      <c r="J1670" s="20">
        <v>0.55000000000000004</v>
      </c>
      <c r="K1670" s="20">
        <v>1.67</v>
      </c>
      <c r="L1670" s="20">
        <v>0.6</v>
      </c>
      <c r="M1670" s="20">
        <v>0.10199999999999999</v>
      </c>
      <c r="N1670" s="20">
        <v>1</v>
      </c>
      <c r="O1670" s="20">
        <v>0.34499999999999997</v>
      </c>
      <c r="P1670" s="23" t="s">
        <v>168</v>
      </c>
    </row>
    <row r="1671" spans="1:16" x14ac:dyDescent="0.3">
      <c r="A1671" s="22">
        <v>2016</v>
      </c>
      <c r="B1671" s="22">
        <v>470</v>
      </c>
      <c r="C1671" s="7" t="s">
        <v>237</v>
      </c>
      <c r="D1671" s="15">
        <v>3.0910000000000002</v>
      </c>
      <c r="E1671" s="20" t="s">
        <v>168</v>
      </c>
      <c r="F1671" s="20">
        <v>3.0910000000000002</v>
      </c>
      <c r="G1671" s="20" t="s">
        <v>168</v>
      </c>
      <c r="H1671" s="20" t="s">
        <v>168</v>
      </c>
      <c r="I1671" s="20" t="s">
        <v>168</v>
      </c>
      <c r="J1671" s="20" t="s">
        <v>168</v>
      </c>
      <c r="K1671" s="20" t="s">
        <v>168</v>
      </c>
      <c r="L1671" s="20" t="s">
        <v>168</v>
      </c>
      <c r="M1671" s="20" t="s">
        <v>168</v>
      </c>
      <c r="N1671" s="20" t="s">
        <v>168</v>
      </c>
      <c r="O1671" s="20" t="s">
        <v>168</v>
      </c>
      <c r="P1671" s="23" t="s">
        <v>168</v>
      </c>
    </row>
    <row r="1672" spans="1:16" x14ac:dyDescent="0.3">
      <c r="A1672" s="22">
        <v>2016</v>
      </c>
      <c r="B1672" s="22">
        <v>472</v>
      </c>
      <c r="C1672" s="7" t="s">
        <v>151</v>
      </c>
      <c r="D1672" s="15">
        <v>16101.646999999997</v>
      </c>
      <c r="E1672" s="20">
        <v>100.57899999999999</v>
      </c>
      <c r="F1672" s="20">
        <v>589.51199999999994</v>
      </c>
      <c r="G1672" s="20">
        <v>745.98299999999995</v>
      </c>
      <c r="H1672" s="20">
        <v>352.16500000000002</v>
      </c>
      <c r="I1672" s="20">
        <v>3122.9290000000001</v>
      </c>
      <c r="J1672" s="20">
        <v>3207.4009999999998</v>
      </c>
      <c r="K1672" s="20" t="s">
        <v>168</v>
      </c>
      <c r="L1672" s="20">
        <v>1564.2729999999999</v>
      </c>
      <c r="M1672" s="20">
        <v>1071.8030000000001</v>
      </c>
      <c r="N1672" s="20">
        <v>5329.7709999999997</v>
      </c>
      <c r="O1672" s="20">
        <v>8.6579999999999995</v>
      </c>
      <c r="P1672" s="23">
        <v>8.5730000000000004</v>
      </c>
    </row>
    <row r="1673" spans="1:16" x14ac:dyDescent="0.3">
      <c r="A1673" s="22">
        <v>2016</v>
      </c>
      <c r="B1673" s="22">
        <v>473</v>
      </c>
      <c r="C1673" s="7" t="s">
        <v>152</v>
      </c>
      <c r="D1673" s="15">
        <v>1.194</v>
      </c>
      <c r="E1673" s="20" t="s">
        <v>168</v>
      </c>
      <c r="F1673" s="20" t="s">
        <v>168</v>
      </c>
      <c r="G1673" s="20" t="s">
        <v>168</v>
      </c>
      <c r="H1673" s="20" t="s">
        <v>168</v>
      </c>
      <c r="I1673" s="20">
        <v>1.194</v>
      </c>
      <c r="J1673" s="20" t="s">
        <v>168</v>
      </c>
      <c r="K1673" s="20" t="s">
        <v>168</v>
      </c>
      <c r="L1673" s="20" t="s">
        <v>168</v>
      </c>
      <c r="M1673" s="20" t="s">
        <v>168</v>
      </c>
      <c r="N1673" s="20" t="s">
        <v>168</v>
      </c>
      <c r="O1673" s="20" t="s">
        <v>168</v>
      </c>
      <c r="P1673" s="23" t="s">
        <v>168</v>
      </c>
    </row>
    <row r="1674" spans="1:16" x14ac:dyDescent="0.3">
      <c r="A1674" s="22">
        <v>2016</v>
      </c>
      <c r="B1674" s="22">
        <v>474</v>
      </c>
      <c r="C1674" s="7" t="s">
        <v>153</v>
      </c>
      <c r="D1674" s="15">
        <v>6.6559999999999997</v>
      </c>
      <c r="E1674" s="20" t="s">
        <v>168</v>
      </c>
      <c r="F1674" s="20" t="s">
        <v>168</v>
      </c>
      <c r="G1674" s="20" t="s">
        <v>168</v>
      </c>
      <c r="H1674" s="20" t="s">
        <v>168</v>
      </c>
      <c r="I1674" s="20" t="s">
        <v>168</v>
      </c>
      <c r="J1674" s="20" t="s">
        <v>168</v>
      </c>
      <c r="K1674" s="20" t="s">
        <v>168</v>
      </c>
      <c r="L1674" s="20" t="s">
        <v>168</v>
      </c>
      <c r="M1674" s="20" t="s">
        <v>168</v>
      </c>
      <c r="N1674" s="20" t="s">
        <v>168</v>
      </c>
      <c r="O1674" s="20">
        <v>6.6559999999999997</v>
      </c>
      <c r="P1674" s="23" t="s">
        <v>168</v>
      </c>
    </row>
    <row r="1675" spans="1:16" x14ac:dyDescent="0.3">
      <c r="A1675" s="22">
        <v>2016</v>
      </c>
      <c r="B1675" s="22">
        <v>475</v>
      </c>
      <c r="C1675" s="7" t="s">
        <v>154</v>
      </c>
      <c r="D1675" s="15">
        <v>11230.351999999999</v>
      </c>
      <c r="E1675" s="20" t="s">
        <v>168</v>
      </c>
      <c r="F1675" s="20">
        <v>1035.6679999999999</v>
      </c>
      <c r="G1675" s="20">
        <v>0.48799999999999999</v>
      </c>
      <c r="H1675" s="20" t="s">
        <v>168</v>
      </c>
      <c r="I1675" s="20">
        <v>6.35</v>
      </c>
      <c r="J1675" s="20">
        <v>5.8410000000000002</v>
      </c>
      <c r="K1675" s="20" t="s">
        <v>168</v>
      </c>
      <c r="L1675" s="20" t="s">
        <v>168</v>
      </c>
      <c r="M1675" s="20" t="s">
        <v>168</v>
      </c>
      <c r="N1675" s="20">
        <v>880.71600000000001</v>
      </c>
      <c r="O1675" s="20">
        <v>270.71699999999998</v>
      </c>
      <c r="P1675" s="23">
        <v>9030.5720000000001</v>
      </c>
    </row>
    <row r="1676" spans="1:16" x14ac:dyDescent="0.3">
      <c r="A1676" s="22">
        <v>2016</v>
      </c>
      <c r="B1676" s="22">
        <v>480</v>
      </c>
      <c r="C1676" s="7" t="s">
        <v>155</v>
      </c>
      <c r="D1676" s="15">
        <v>968949.85899999994</v>
      </c>
      <c r="E1676" s="20">
        <v>66919.364000000001</v>
      </c>
      <c r="F1676" s="20">
        <v>66487.873999999996</v>
      </c>
      <c r="G1676" s="20">
        <v>61316.271000000001</v>
      </c>
      <c r="H1676" s="20">
        <v>59629.055999999997</v>
      </c>
      <c r="I1676" s="20">
        <v>48039.243999999999</v>
      </c>
      <c r="J1676" s="20">
        <v>78467.425000000003</v>
      </c>
      <c r="K1676" s="20">
        <v>77419.717999999993</v>
      </c>
      <c r="L1676" s="20">
        <v>84257.538</v>
      </c>
      <c r="M1676" s="20">
        <v>71482.036999999997</v>
      </c>
      <c r="N1676" s="20">
        <v>106232.322</v>
      </c>
      <c r="O1676" s="20">
        <v>102981.81299999999</v>
      </c>
      <c r="P1676" s="23">
        <v>145717.19699999999</v>
      </c>
    </row>
    <row r="1677" spans="1:16" x14ac:dyDescent="0.3">
      <c r="A1677" s="22">
        <v>2016</v>
      </c>
      <c r="B1677" s="22">
        <v>484</v>
      </c>
      <c r="C1677" s="7" t="s">
        <v>156</v>
      </c>
      <c r="D1677" s="15">
        <v>62354.498999999996</v>
      </c>
      <c r="E1677" s="20">
        <v>3479.9270000000001</v>
      </c>
      <c r="F1677" s="20">
        <v>10044.214</v>
      </c>
      <c r="G1677" s="20">
        <v>2541.623</v>
      </c>
      <c r="H1677" s="20">
        <v>16576.795999999998</v>
      </c>
      <c r="I1677" s="20">
        <v>10381.375</v>
      </c>
      <c r="J1677" s="20">
        <v>3076.8910000000001</v>
      </c>
      <c r="K1677" s="20">
        <v>278.12700000000001</v>
      </c>
      <c r="L1677" s="20">
        <v>2595.1280000000002</v>
      </c>
      <c r="M1677" s="20">
        <v>0.83299999999999996</v>
      </c>
      <c r="N1677" s="20">
        <v>506.64</v>
      </c>
      <c r="O1677" s="20">
        <v>3413.2</v>
      </c>
      <c r="P1677" s="23">
        <v>9459.7450000000008</v>
      </c>
    </row>
    <row r="1678" spans="1:16" x14ac:dyDescent="0.3">
      <c r="A1678" s="22">
        <v>2016</v>
      </c>
      <c r="B1678" s="22">
        <v>488</v>
      </c>
      <c r="C1678" s="7" t="s">
        <v>157</v>
      </c>
      <c r="D1678" s="15">
        <v>14.419999999999998</v>
      </c>
      <c r="E1678" s="20">
        <v>0.42899999999999999</v>
      </c>
      <c r="F1678" s="20">
        <v>0.77800000000000002</v>
      </c>
      <c r="G1678" s="20">
        <v>0.91400000000000003</v>
      </c>
      <c r="H1678" s="20">
        <v>0.441</v>
      </c>
      <c r="I1678" s="20">
        <v>0.51400000000000001</v>
      </c>
      <c r="J1678" s="20">
        <v>0.871</v>
      </c>
      <c r="K1678" s="20" t="s">
        <v>168</v>
      </c>
      <c r="L1678" s="20">
        <v>2.6880000000000002</v>
      </c>
      <c r="M1678" s="20">
        <v>1.9419999999999999</v>
      </c>
      <c r="N1678" s="20" t="s">
        <v>168</v>
      </c>
      <c r="O1678" s="20">
        <v>5.7069999999999999</v>
      </c>
      <c r="P1678" s="23">
        <v>0.13600000000000001</v>
      </c>
    </row>
    <row r="1679" spans="1:16" x14ac:dyDescent="0.3">
      <c r="A1679" s="22">
        <v>2016</v>
      </c>
      <c r="B1679" s="22">
        <v>492</v>
      </c>
      <c r="C1679" s="7" t="s">
        <v>158</v>
      </c>
      <c r="D1679" s="15">
        <v>500.976</v>
      </c>
      <c r="E1679" s="20">
        <v>20.54</v>
      </c>
      <c r="F1679" s="20">
        <v>3.9809999999999999</v>
      </c>
      <c r="G1679" s="20">
        <v>58.235999999999997</v>
      </c>
      <c r="H1679" s="20">
        <v>157.36099999999999</v>
      </c>
      <c r="I1679" s="20">
        <v>66.495000000000005</v>
      </c>
      <c r="J1679" s="20">
        <v>59.902999999999999</v>
      </c>
      <c r="K1679" s="20">
        <v>56.973999999999997</v>
      </c>
      <c r="L1679" s="20">
        <v>2.1930000000000001</v>
      </c>
      <c r="M1679" s="20">
        <v>31.838000000000001</v>
      </c>
      <c r="N1679" s="20">
        <v>9.7059999999999995</v>
      </c>
      <c r="O1679" s="20">
        <v>19.675999999999998</v>
      </c>
      <c r="P1679" s="23">
        <v>14.073</v>
      </c>
    </row>
    <row r="1680" spans="1:16" x14ac:dyDescent="0.3">
      <c r="A1680" s="22">
        <v>2016</v>
      </c>
      <c r="B1680" s="22">
        <v>500</v>
      </c>
      <c r="C1680" s="7" t="s">
        <v>159</v>
      </c>
      <c r="D1680" s="15">
        <v>197291.52799999999</v>
      </c>
      <c r="E1680" s="20">
        <v>11411.483</v>
      </c>
      <c r="F1680" s="20">
        <v>18028.455000000002</v>
      </c>
      <c r="G1680" s="20">
        <v>16843.115000000002</v>
      </c>
      <c r="H1680" s="20">
        <v>17423.286</v>
      </c>
      <c r="I1680" s="20">
        <v>17550.905999999999</v>
      </c>
      <c r="J1680" s="20">
        <v>16327.012000000001</v>
      </c>
      <c r="K1680" s="20">
        <v>18183.749</v>
      </c>
      <c r="L1680" s="20">
        <v>18184.923999999999</v>
      </c>
      <c r="M1680" s="20">
        <v>18688.205999999998</v>
      </c>
      <c r="N1680" s="20">
        <v>15428.486999999999</v>
      </c>
      <c r="O1680" s="20">
        <v>12196.674000000001</v>
      </c>
      <c r="P1680" s="23">
        <v>17025.231</v>
      </c>
    </row>
    <row r="1681" spans="1:16" x14ac:dyDescent="0.3">
      <c r="A1681" s="22">
        <v>2016</v>
      </c>
      <c r="B1681" s="22">
        <v>504</v>
      </c>
      <c r="C1681" s="7" t="s">
        <v>160</v>
      </c>
      <c r="D1681" s="15">
        <v>60227.009999999995</v>
      </c>
      <c r="E1681" s="20">
        <v>4977.3540000000003</v>
      </c>
      <c r="F1681" s="20">
        <v>5651.7049999999999</v>
      </c>
      <c r="G1681" s="20">
        <v>3465.902</v>
      </c>
      <c r="H1681" s="20">
        <v>2901.8069999999998</v>
      </c>
      <c r="I1681" s="20">
        <v>9090.8389999999999</v>
      </c>
      <c r="J1681" s="20">
        <v>6201.5529999999999</v>
      </c>
      <c r="K1681" s="20">
        <v>4132.951</v>
      </c>
      <c r="L1681" s="20">
        <v>5719.1570000000002</v>
      </c>
      <c r="M1681" s="20">
        <v>3638.462</v>
      </c>
      <c r="N1681" s="20">
        <v>6246.1940000000004</v>
      </c>
      <c r="O1681" s="20">
        <v>4418.2039999999997</v>
      </c>
      <c r="P1681" s="23">
        <v>3782.8820000000001</v>
      </c>
    </row>
    <row r="1682" spans="1:16" x14ac:dyDescent="0.3">
      <c r="A1682" s="22">
        <v>2016</v>
      </c>
      <c r="B1682" s="22">
        <v>508</v>
      </c>
      <c r="C1682" s="7" t="s">
        <v>161</v>
      </c>
      <c r="D1682" s="15">
        <v>1764443.0440000002</v>
      </c>
      <c r="E1682" s="20">
        <v>142439.79</v>
      </c>
      <c r="F1682" s="20">
        <v>173718.74299999999</v>
      </c>
      <c r="G1682" s="20">
        <v>142530.01999999999</v>
      </c>
      <c r="H1682" s="20">
        <v>153544.40599999999</v>
      </c>
      <c r="I1682" s="20">
        <v>180220.91399999999</v>
      </c>
      <c r="J1682" s="20">
        <v>201587.196</v>
      </c>
      <c r="K1682" s="20">
        <v>124431.06299999999</v>
      </c>
      <c r="L1682" s="20">
        <v>122702.412</v>
      </c>
      <c r="M1682" s="20">
        <v>129698.79700000001</v>
      </c>
      <c r="N1682" s="20">
        <v>111640.245</v>
      </c>
      <c r="O1682" s="20">
        <v>157785.948</v>
      </c>
      <c r="P1682" s="23">
        <v>124143.51</v>
      </c>
    </row>
    <row r="1683" spans="1:16" x14ac:dyDescent="0.3">
      <c r="A1683" s="22">
        <v>2016</v>
      </c>
      <c r="B1683" s="22">
        <v>512</v>
      </c>
      <c r="C1683" s="7" t="s">
        <v>162</v>
      </c>
      <c r="D1683" s="15">
        <v>249989.73499999999</v>
      </c>
      <c r="E1683" s="20">
        <v>23179.307000000001</v>
      </c>
      <c r="F1683" s="20">
        <v>21829.677</v>
      </c>
      <c r="G1683" s="20">
        <v>16916.289000000001</v>
      </c>
      <c r="H1683" s="20">
        <v>9004.5159999999996</v>
      </c>
      <c r="I1683" s="20">
        <v>23892.696</v>
      </c>
      <c r="J1683" s="20">
        <v>48323.014999999999</v>
      </c>
      <c r="K1683" s="20">
        <v>21265.935000000001</v>
      </c>
      <c r="L1683" s="20">
        <v>21572.488000000001</v>
      </c>
      <c r="M1683" s="20">
        <v>20579.751</v>
      </c>
      <c r="N1683" s="20">
        <v>14555.075000000001</v>
      </c>
      <c r="O1683" s="20">
        <v>11269.441000000001</v>
      </c>
      <c r="P1683" s="23">
        <v>17601.544999999998</v>
      </c>
    </row>
    <row r="1684" spans="1:16" x14ac:dyDescent="0.3">
      <c r="A1684" s="22">
        <v>2016</v>
      </c>
      <c r="B1684" s="22">
        <v>516</v>
      </c>
      <c r="C1684" s="7" t="s">
        <v>163</v>
      </c>
      <c r="D1684" s="15">
        <v>19177.628000000001</v>
      </c>
      <c r="E1684" s="20">
        <v>47.244999999999997</v>
      </c>
      <c r="F1684" s="20">
        <v>14.766</v>
      </c>
      <c r="G1684" s="20">
        <v>4.7350000000000003</v>
      </c>
      <c r="H1684" s="20">
        <v>151.37899999999999</v>
      </c>
      <c r="I1684" s="20">
        <v>197.8</v>
      </c>
      <c r="J1684" s="20">
        <v>401.548</v>
      </c>
      <c r="K1684" s="20">
        <v>202.50700000000001</v>
      </c>
      <c r="L1684" s="20">
        <v>202.40100000000001</v>
      </c>
      <c r="M1684" s="20">
        <v>172.39599999999999</v>
      </c>
      <c r="N1684" s="20">
        <v>7834.7359999999999</v>
      </c>
      <c r="O1684" s="20">
        <v>5723.18</v>
      </c>
      <c r="P1684" s="23">
        <v>4224.9350000000004</v>
      </c>
    </row>
    <row r="1685" spans="1:16" x14ac:dyDescent="0.3">
      <c r="A1685" s="22">
        <v>2016</v>
      </c>
      <c r="B1685" s="22">
        <v>520</v>
      </c>
      <c r="C1685" s="7" t="s">
        <v>164</v>
      </c>
      <c r="D1685" s="15">
        <v>248711.82500000001</v>
      </c>
      <c r="E1685" s="20">
        <v>117.429</v>
      </c>
      <c r="F1685" s="20">
        <v>57.698</v>
      </c>
      <c r="G1685" s="20">
        <v>14.413</v>
      </c>
      <c r="H1685" s="20">
        <v>22478.583999999999</v>
      </c>
      <c r="I1685" s="20">
        <v>41624.048999999999</v>
      </c>
      <c r="J1685" s="20">
        <v>21957.559000000001</v>
      </c>
      <c r="K1685" s="20">
        <v>52188.156999999999</v>
      </c>
      <c r="L1685" s="20">
        <v>48919.885000000002</v>
      </c>
      <c r="M1685" s="20">
        <v>60514.754999999997</v>
      </c>
      <c r="N1685" s="20">
        <v>172.21199999999999</v>
      </c>
      <c r="O1685" s="20">
        <v>554.56500000000005</v>
      </c>
      <c r="P1685" s="23">
        <v>112.51900000000001</v>
      </c>
    </row>
    <row r="1686" spans="1:16" x14ac:dyDescent="0.3">
      <c r="A1686" s="22">
        <v>2016</v>
      </c>
      <c r="B1686" s="22">
        <v>524</v>
      </c>
      <c r="C1686" s="7" t="s">
        <v>165</v>
      </c>
      <c r="D1686" s="15">
        <v>231177.726</v>
      </c>
      <c r="E1686" s="20">
        <v>10502.965</v>
      </c>
      <c r="F1686" s="20">
        <v>29214.214</v>
      </c>
      <c r="G1686" s="20">
        <v>19582.556</v>
      </c>
      <c r="H1686" s="20">
        <v>24734.685000000001</v>
      </c>
      <c r="I1686" s="20">
        <v>4135.902</v>
      </c>
      <c r="J1686" s="20">
        <v>17962.467000000001</v>
      </c>
      <c r="K1686" s="20">
        <v>13329.186</v>
      </c>
      <c r="L1686" s="20">
        <v>15127.638000000001</v>
      </c>
      <c r="M1686" s="20">
        <v>40136.800000000003</v>
      </c>
      <c r="N1686" s="20">
        <v>18188.008999999998</v>
      </c>
      <c r="O1686" s="20">
        <v>17117.991999999998</v>
      </c>
      <c r="P1686" s="23">
        <v>21145.312000000002</v>
      </c>
    </row>
    <row r="1687" spans="1:16" x14ac:dyDescent="0.3">
      <c r="A1687" s="22">
        <v>2016</v>
      </c>
      <c r="B1687" s="22">
        <v>528</v>
      </c>
      <c r="C1687" s="7" t="s">
        <v>166</v>
      </c>
      <c r="D1687" s="15">
        <v>571535.45200000005</v>
      </c>
      <c r="E1687" s="20">
        <v>29301.141</v>
      </c>
      <c r="F1687" s="20">
        <v>25748.207999999999</v>
      </c>
      <c r="G1687" s="20">
        <v>36367.192999999999</v>
      </c>
      <c r="H1687" s="20">
        <v>19056.68</v>
      </c>
      <c r="I1687" s="20">
        <v>60614.692000000003</v>
      </c>
      <c r="J1687" s="20">
        <v>46738.17</v>
      </c>
      <c r="K1687" s="20">
        <v>51875.012999999999</v>
      </c>
      <c r="L1687" s="20">
        <v>61007.796000000002</v>
      </c>
      <c r="M1687" s="20">
        <v>52175.004999999997</v>
      </c>
      <c r="N1687" s="20">
        <v>45994.900999999998</v>
      </c>
      <c r="O1687" s="20">
        <v>71860.332999999999</v>
      </c>
      <c r="P1687" s="23">
        <v>70796.320000000007</v>
      </c>
    </row>
    <row r="1688" spans="1:16" x14ac:dyDescent="0.3">
      <c r="A1688" s="22">
        <v>2016</v>
      </c>
      <c r="B1688" s="22">
        <v>529</v>
      </c>
      <c r="C1688" s="7" t="s">
        <v>167</v>
      </c>
      <c r="D1688" s="15">
        <v>19.106999999999999</v>
      </c>
      <c r="E1688" s="20">
        <v>7.4320000000000004</v>
      </c>
      <c r="F1688" s="20" t="s">
        <v>168</v>
      </c>
      <c r="G1688" s="20" t="s">
        <v>168</v>
      </c>
      <c r="H1688" s="20" t="s">
        <v>168</v>
      </c>
      <c r="I1688" s="20">
        <v>0.61099999999999999</v>
      </c>
      <c r="J1688" s="20">
        <v>0.68899999999999995</v>
      </c>
      <c r="K1688" s="20" t="s">
        <v>168</v>
      </c>
      <c r="L1688" s="20" t="s">
        <v>168</v>
      </c>
      <c r="M1688" s="20">
        <v>10.375</v>
      </c>
      <c r="N1688" s="20" t="s">
        <v>168</v>
      </c>
      <c r="O1688" s="20" t="s">
        <v>168</v>
      </c>
      <c r="P1688" s="23" t="s">
        <v>168</v>
      </c>
    </row>
    <row r="1689" spans="1:16" x14ac:dyDescent="0.3">
      <c r="A1689" s="22">
        <v>2016</v>
      </c>
      <c r="B1689" s="22">
        <v>601</v>
      </c>
      <c r="C1689" s="7" t="s">
        <v>169</v>
      </c>
      <c r="D1689" s="15">
        <v>89248.982999999993</v>
      </c>
      <c r="E1689" s="20">
        <v>6096.741</v>
      </c>
      <c r="F1689" s="20">
        <v>7330.8869999999997</v>
      </c>
      <c r="G1689" s="20">
        <v>10621.865</v>
      </c>
      <c r="H1689" s="20">
        <v>10441.924999999999</v>
      </c>
      <c r="I1689" s="20">
        <v>10774.316000000001</v>
      </c>
      <c r="J1689" s="20">
        <v>10495.324000000001</v>
      </c>
      <c r="K1689" s="20">
        <v>4103.2089999999998</v>
      </c>
      <c r="L1689" s="20">
        <v>7733.9350000000004</v>
      </c>
      <c r="M1689" s="20">
        <v>5560.9269999999997</v>
      </c>
      <c r="N1689" s="20">
        <v>6240.3770000000004</v>
      </c>
      <c r="O1689" s="20">
        <v>4351.6610000000001</v>
      </c>
      <c r="P1689" s="23">
        <v>5497.8159999999998</v>
      </c>
    </row>
    <row r="1690" spans="1:16" x14ac:dyDescent="0.3">
      <c r="A1690" s="22">
        <v>2016</v>
      </c>
      <c r="B1690" s="22">
        <v>604</v>
      </c>
      <c r="C1690" s="7" t="s">
        <v>170</v>
      </c>
      <c r="D1690" s="15">
        <v>90542.58600000001</v>
      </c>
      <c r="E1690" s="20">
        <v>4856.2380000000003</v>
      </c>
      <c r="F1690" s="20">
        <v>7529.482</v>
      </c>
      <c r="G1690" s="20">
        <v>6545.259</v>
      </c>
      <c r="H1690" s="20">
        <v>7950.924</v>
      </c>
      <c r="I1690" s="20">
        <v>9975.518</v>
      </c>
      <c r="J1690" s="20">
        <v>7055.643</v>
      </c>
      <c r="K1690" s="20">
        <v>4483.0129999999999</v>
      </c>
      <c r="L1690" s="20">
        <v>4772.402</v>
      </c>
      <c r="M1690" s="20">
        <v>7016.5460000000003</v>
      </c>
      <c r="N1690" s="20">
        <v>8604.8009999999995</v>
      </c>
      <c r="O1690" s="20">
        <v>12585.527</v>
      </c>
      <c r="P1690" s="23">
        <v>9167.2330000000002</v>
      </c>
    </row>
    <row r="1691" spans="1:16" x14ac:dyDescent="0.3">
      <c r="A1691" s="22">
        <v>2016</v>
      </c>
      <c r="B1691" s="22">
        <v>608</v>
      </c>
      <c r="C1691" s="7" t="s">
        <v>171</v>
      </c>
      <c r="D1691" s="15">
        <v>107885.69099999999</v>
      </c>
      <c r="E1691" s="20">
        <v>8154.866</v>
      </c>
      <c r="F1691" s="20">
        <v>9091.6810000000005</v>
      </c>
      <c r="G1691" s="20">
        <v>8059.8959999999997</v>
      </c>
      <c r="H1691" s="20">
        <v>5145.7910000000002</v>
      </c>
      <c r="I1691" s="20">
        <v>4273.2470000000003</v>
      </c>
      <c r="J1691" s="20">
        <v>6342.866</v>
      </c>
      <c r="K1691" s="20">
        <v>5313.0940000000001</v>
      </c>
      <c r="L1691" s="20">
        <v>9589.17</v>
      </c>
      <c r="M1691" s="20">
        <v>13446.998</v>
      </c>
      <c r="N1691" s="20">
        <v>17229.419999999998</v>
      </c>
      <c r="O1691" s="20">
        <v>12415.424999999999</v>
      </c>
      <c r="P1691" s="23">
        <v>8823.2369999999992</v>
      </c>
    </row>
    <row r="1692" spans="1:16" x14ac:dyDescent="0.3">
      <c r="A1692" s="22">
        <v>2016</v>
      </c>
      <c r="B1692" s="22">
        <v>612</v>
      </c>
      <c r="C1692" s="7" t="s">
        <v>172</v>
      </c>
      <c r="D1692" s="15">
        <v>894904.39899999998</v>
      </c>
      <c r="E1692" s="20">
        <v>35296.425999999999</v>
      </c>
      <c r="F1692" s="20">
        <v>96939.517999999996</v>
      </c>
      <c r="G1692" s="20">
        <v>57457.610999999997</v>
      </c>
      <c r="H1692" s="20">
        <v>39637.732000000004</v>
      </c>
      <c r="I1692" s="20">
        <v>76442.53</v>
      </c>
      <c r="J1692" s="20">
        <v>149609.95499999999</v>
      </c>
      <c r="K1692" s="20">
        <v>88812.784</v>
      </c>
      <c r="L1692" s="20">
        <v>109120.215</v>
      </c>
      <c r="M1692" s="20">
        <v>80959.736000000004</v>
      </c>
      <c r="N1692" s="20">
        <v>62940.843000000001</v>
      </c>
      <c r="O1692" s="20">
        <v>55088.152999999998</v>
      </c>
      <c r="P1692" s="23">
        <v>42598.896000000001</v>
      </c>
    </row>
    <row r="1693" spans="1:16" x14ac:dyDescent="0.3">
      <c r="A1693" s="22">
        <v>2016</v>
      </c>
      <c r="B1693" s="22">
        <v>616</v>
      </c>
      <c r="C1693" s="7" t="s">
        <v>173</v>
      </c>
      <c r="D1693" s="15">
        <v>4800638.2190000005</v>
      </c>
      <c r="E1693" s="20">
        <v>412452.09</v>
      </c>
      <c r="F1693" s="20">
        <v>393369.61</v>
      </c>
      <c r="G1693" s="20">
        <v>367004.94</v>
      </c>
      <c r="H1693" s="20">
        <v>381369.902</v>
      </c>
      <c r="I1693" s="20">
        <v>335918.913</v>
      </c>
      <c r="J1693" s="20">
        <v>375364.505</v>
      </c>
      <c r="K1693" s="20">
        <v>320217.09999999998</v>
      </c>
      <c r="L1693" s="20">
        <v>468648.53399999999</v>
      </c>
      <c r="M1693" s="20">
        <v>351985.25</v>
      </c>
      <c r="N1693" s="20">
        <v>364087.74300000002</v>
      </c>
      <c r="O1693" s="20">
        <v>487095.83199999999</v>
      </c>
      <c r="P1693" s="23">
        <v>543123.80000000005</v>
      </c>
    </row>
    <row r="1694" spans="1:16" x14ac:dyDescent="0.3">
      <c r="A1694" s="22">
        <v>2016</v>
      </c>
      <c r="B1694" s="22">
        <v>624</v>
      </c>
      <c r="C1694" s="7" t="s">
        <v>174</v>
      </c>
      <c r="D1694" s="15">
        <v>1424869.9910000002</v>
      </c>
      <c r="E1694" s="20">
        <v>103171.171</v>
      </c>
      <c r="F1694" s="20">
        <v>105625.74099999999</v>
      </c>
      <c r="G1694" s="20">
        <v>107246.702</v>
      </c>
      <c r="H1694" s="20">
        <v>103477.974</v>
      </c>
      <c r="I1694" s="20">
        <v>146072.125</v>
      </c>
      <c r="J1694" s="20">
        <v>134902.11199999999</v>
      </c>
      <c r="K1694" s="20">
        <v>109534.129</v>
      </c>
      <c r="L1694" s="20">
        <v>99140.403000000006</v>
      </c>
      <c r="M1694" s="20">
        <v>105055.796</v>
      </c>
      <c r="N1694" s="20">
        <v>106963.79300000001</v>
      </c>
      <c r="O1694" s="20">
        <v>156865.85699999999</v>
      </c>
      <c r="P1694" s="23">
        <v>146814.18799999999</v>
      </c>
    </row>
    <row r="1695" spans="1:16" x14ac:dyDescent="0.3">
      <c r="A1695" s="22">
        <v>2016</v>
      </c>
      <c r="B1695" s="22">
        <v>625</v>
      </c>
      <c r="C1695" s="7" t="s">
        <v>175</v>
      </c>
      <c r="D1695" s="15">
        <v>3499.0600000000004</v>
      </c>
      <c r="E1695" s="20">
        <v>30</v>
      </c>
      <c r="F1695" s="20" t="s">
        <v>168</v>
      </c>
      <c r="G1695" s="20">
        <v>13.803000000000001</v>
      </c>
      <c r="H1695" s="20">
        <v>737.13699999999994</v>
      </c>
      <c r="I1695" s="20">
        <v>1386.895</v>
      </c>
      <c r="J1695" s="20" t="s">
        <v>168</v>
      </c>
      <c r="K1695" s="20" t="s">
        <v>168</v>
      </c>
      <c r="L1695" s="20">
        <v>28.193000000000001</v>
      </c>
      <c r="M1695" s="20" t="s">
        <v>168</v>
      </c>
      <c r="N1695" s="20">
        <v>504.4</v>
      </c>
      <c r="O1695" s="20">
        <v>451.6</v>
      </c>
      <c r="P1695" s="23">
        <v>347.03199999999998</v>
      </c>
    </row>
    <row r="1696" spans="1:16" x14ac:dyDescent="0.3">
      <c r="A1696" s="22">
        <v>2016</v>
      </c>
      <c r="B1696" s="22">
        <v>628</v>
      </c>
      <c r="C1696" s="7" t="s">
        <v>177</v>
      </c>
      <c r="D1696" s="15">
        <v>108249.22700000001</v>
      </c>
      <c r="E1696" s="20">
        <v>7449.79</v>
      </c>
      <c r="F1696" s="20">
        <v>5907.4769999999999</v>
      </c>
      <c r="G1696" s="20">
        <v>8092.6540000000005</v>
      </c>
      <c r="H1696" s="20">
        <v>1749.3330000000001</v>
      </c>
      <c r="I1696" s="20">
        <v>10153.040000000001</v>
      </c>
      <c r="J1696" s="20">
        <v>1252.1500000000001</v>
      </c>
      <c r="K1696" s="20">
        <v>2035.2280000000001</v>
      </c>
      <c r="L1696" s="20">
        <v>17686.179</v>
      </c>
      <c r="M1696" s="20">
        <v>34296.800000000003</v>
      </c>
      <c r="N1696" s="20">
        <v>12781.375</v>
      </c>
      <c r="O1696" s="20">
        <v>4649.0020000000004</v>
      </c>
      <c r="P1696" s="23">
        <v>2196.1990000000001</v>
      </c>
    </row>
    <row r="1697" spans="1:16" x14ac:dyDescent="0.3">
      <c r="A1697" s="22">
        <v>2016</v>
      </c>
      <c r="B1697" s="22">
        <v>632</v>
      </c>
      <c r="C1697" s="7" t="s">
        <v>178</v>
      </c>
      <c r="D1697" s="15">
        <v>1839221.5630000001</v>
      </c>
      <c r="E1697" s="20">
        <v>144437.073</v>
      </c>
      <c r="F1697" s="20">
        <v>138443.34400000001</v>
      </c>
      <c r="G1697" s="20">
        <v>181125.049</v>
      </c>
      <c r="H1697" s="20">
        <v>136686.484</v>
      </c>
      <c r="I1697" s="20">
        <v>156211.89199999999</v>
      </c>
      <c r="J1697" s="20">
        <v>176491.16399999999</v>
      </c>
      <c r="K1697" s="20">
        <v>130265.45699999999</v>
      </c>
      <c r="L1697" s="20">
        <v>151010.954</v>
      </c>
      <c r="M1697" s="20">
        <v>133890.625</v>
      </c>
      <c r="N1697" s="20">
        <v>172500.56400000001</v>
      </c>
      <c r="O1697" s="20">
        <v>174458.35699999999</v>
      </c>
      <c r="P1697" s="23">
        <v>143700.6</v>
      </c>
    </row>
    <row r="1698" spans="1:16" x14ac:dyDescent="0.3">
      <c r="A1698" s="22">
        <v>2016</v>
      </c>
      <c r="B1698" s="22">
        <v>636</v>
      </c>
      <c r="C1698" s="7" t="s">
        <v>179</v>
      </c>
      <c r="D1698" s="15">
        <v>167171.05399999997</v>
      </c>
      <c r="E1698" s="20">
        <v>14065.867</v>
      </c>
      <c r="F1698" s="20">
        <v>6977.6419999999998</v>
      </c>
      <c r="G1698" s="20">
        <v>7561.0720000000001</v>
      </c>
      <c r="H1698" s="20">
        <v>18721.011999999999</v>
      </c>
      <c r="I1698" s="20">
        <v>16596.874</v>
      </c>
      <c r="J1698" s="20">
        <v>18206.397000000001</v>
      </c>
      <c r="K1698" s="20">
        <v>8245.3850000000002</v>
      </c>
      <c r="L1698" s="20">
        <v>17137.353999999999</v>
      </c>
      <c r="M1698" s="20">
        <v>19629.55</v>
      </c>
      <c r="N1698" s="20">
        <v>10808.743</v>
      </c>
      <c r="O1698" s="20">
        <v>11336.248</v>
      </c>
      <c r="P1698" s="23">
        <v>17884.91</v>
      </c>
    </row>
    <row r="1699" spans="1:16" x14ac:dyDescent="0.3">
      <c r="A1699" s="22">
        <v>2016</v>
      </c>
      <c r="B1699" s="22">
        <v>640</v>
      </c>
      <c r="C1699" s="7" t="s">
        <v>180</v>
      </c>
      <c r="D1699" s="15">
        <v>145917.29499999998</v>
      </c>
      <c r="E1699" s="20">
        <v>5852.2449999999999</v>
      </c>
      <c r="F1699" s="20">
        <v>23460.627</v>
      </c>
      <c r="G1699" s="20">
        <v>10925.694</v>
      </c>
      <c r="H1699" s="20">
        <v>14057.994000000001</v>
      </c>
      <c r="I1699" s="20">
        <v>9119.49</v>
      </c>
      <c r="J1699" s="20">
        <v>12904.813</v>
      </c>
      <c r="K1699" s="20">
        <v>8565.3950000000004</v>
      </c>
      <c r="L1699" s="20">
        <v>11014.511</v>
      </c>
      <c r="M1699" s="20">
        <v>10109.442999999999</v>
      </c>
      <c r="N1699" s="20">
        <v>9757.9279999999999</v>
      </c>
      <c r="O1699" s="20">
        <v>12942.396000000001</v>
      </c>
      <c r="P1699" s="23">
        <v>17206.758999999998</v>
      </c>
    </row>
    <row r="1700" spans="1:16" x14ac:dyDescent="0.3">
      <c r="A1700" s="22">
        <v>2016</v>
      </c>
      <c r="B1700" s="22">
        <v>644</v>
      </c>
      <c r="C1700" s="7" t="s">
        <v>181</v>
      </c>
      <c r="D1700" s="15">
        <v>286948.81300000002</v>
      </c>
      <c r="E1700" s="20">
        <v>10239.008</v>
      </c>
      <c r="F1700" s="20">
        <v>47901.582000000002</v>
      </c>
      <c r="G1700" s="20">
        <v>24891.679</v>
      </c>
      <c r="H1700" s="20">
        <v>22954.940999999999</v>
      </c>
      <c r="I1700" s="20">
        <v>22374.467000000001</v>
      </c>
      <c r="J1700" s="20">
        <v>31698.236000000001</v>
      </c>
      <c r="K1700" s="20">
        <v>16891.547999999999</v>
      </c>
      <c r="L1700" s="20">
        <v>24106.475999999999</v>
      </c>
      <c r="M1700" s="20">
        <v>14463.447</v>
      </c>
      <c r="N1700" s="20">
        <v>23652.075000000001</v>
      </c>
      <c r="O1700" s="20">
        <v>33146.976999999999</v>
      </c>
      <c r="P1700" s="23">
        <v>14628.377</v>
      </c>
    </row>
    <row r="1701" spans="1:16" x14ac:dyDescent="0.3">
      <c r="A1701" s="22">
        <v>2016</v>
      </c>
      <c r="B1701" s="22">
        <v>647</v>
      </c>
      <c r="C1701" s="7" t="s">
        <v>182</v>
      </c>
      <c r="D1701" s="15">
        <v>3761060.6470000003</v>
      </c>
      <c r="E1701" s="20">
        <v>129218.63800000001</v>
      </c>
      <c r="F1701" s="20">
        <v>150065.011</v>
      </c>
      <c r="G1701" s="20">
        <v>140065.45600000001</v>
      </c>
      <c r="H1701" s="20">
        <v>287439.11900000001</v>
      </c>
      <c r="I1701" s="20">
        <v>421850.46600000001</v>
      </c>
      <c r="J1701" s="20">
        <v>397773.13099999999</v>
      </c>
      <c r="K1701" s="20">
        <v>181797.90700000001</v>
      </c>
      <c r="L1701" s="20">
        <v>246336.26699999999</v>
      </c>
      <c r="M1701" s="20">
        <v>308420.261</v>
      </c>
      <c r="N1701" s="20">
        <v>532023.71</v>
      </c>
      <c r="O1701" s="20">
        <v>299620.68300000002</v>
      </c>
      <c r="P1701" s="23">
        <v>666449.99800000002</v>
      </c>
    </row>
    <row r="1702" spans="1:16" x14ac:dyDescent="0.3">
      <c r="A1702" s="22">
        <v>2016</v>
      </c>
      <c r="B1702" s="22">
        <v>649</v>
      </c>
      <c r="C1702" s="7" t="s">
        <v>183</v>
      </c>
      <c r="D1702" s="15">
        <v>48092.395000000004</v>
      </c>
      <c r="E1702" s="20">
        <v>2139.4580000000001</v>
      </c>
      <c r="F1702" s="20">
        <v>10383.137000000001</v>
      </c>
      <c r="G1702" s="20">
        <v>4111.4799999999996</v>
      </c>
      <c r="H1702" s="20">
        <v>7680.277</v>
      </c>
      <c r="I1702" s="20">
        <v>1054.9670000000001</v>
      </c>
      <c r="J1702" s="20">
        <v>7712.6750000000002</v>
      </c>
      <c r="K1702" s="20">
        <v>1541.5309999999999</v>
      </c>
      <c r="L1702" s="20">
        <v>3038.3270000000002</v>
      </c>
      <c r="M1702" s="20">
        <v>3403.7550000000001</v>
      </c>
      <c r="N1702" s="20">
        <v>3109.22</v>
      </c>
      <c r="O1702" s="20">
        <v>2224.5520000000001</v>
      </c>
      <c r="P1702" s="23">
        <v>1693.0160000000001</v>
      </c>
    </row>
    <row r="1703" spans="1:16" x14ac:dyDescent="0.3">
      <c r="A1703" s="22">
        <v>2016</v>
      </c>
      <c r="B1703" s="22">
        <v>653</v>
      </c>
      <c r="C1703" s="7" t="s">
        <v>184</v>
      </c>
      <c r="D1703" s="15">
        <v>267.017</v>
      </c>
      <c r="E1703" s="20">
        <v>5.1230000000000002</v>
      </c>
      <c r="F1703" s="20">
        <v>3.7719999999999998</v>
      </c>
      <c r="G1703" s="20">
        <v>35.118000000000002</v>
      </c>
      <c r="H1703" s="20">
        <v>1.7929999999999999</v>
      </c>
      <c r="I1703" s="20">
        <v>113.116</v>
      </c>
      <c r="J1703" s="20">
        <v>31.706</v>
      </c>
      <c r="K1703" s="20">
        <v>6.0670000000000002</v>
      </c>
      <c r="L1703" s="20">
        <v>0.48499999999999999</v>
      </c>
      <c r="M1703" s="20">
        <v>10.364000000000001</v>
      </c>
      <c r="N1703" s="20">
        <v>56.915999999999997</v>
      </c>
      <c r="O1703" s="20">
        <v>1.054</v>
      </c>
      <c r="P1703" s="23">
        <v>1.5029999999999999</v>
      </c>
    </row>
    <row r="1704" spans="1:16" x14ac:dyDescent="0.3">
      <c r="A1704" s="22">
        <v>2016</v>
      </c>
      <c r="B1704" s="22">
        <v>660</v>
      </c>
      <c r="C1704" s="7" t="s">
        <v>185</v>
      </c>
      <c r="D1704" s="15">
        <v>14918.996999999999</v>
      </c>
      <c r="E1704" s="20">
        <v>908.31799999999998</v>
      </c>
      <c r="F1704" s="20">
        <v>1077.3869999999999</v>
      </c>
      <c r="G1704" s="20">
        <v>1841.539</v>
      </c>
      <c r="H1704" s="20">
        <v>1669.24</v>
      </c>
      <c r="I1704" s="20">
        <v>1221.9359999999999</v>
      </c>
      <c r="J1704" s="20">
        <v>2014.7819999999999</v>
      </c>
      <c r="K1704" s="20">
        <v>964.92899999999997</v>
      </c>
      <c r="L1704" s="20">
        <v>674.14599999999996</v>
      </c>
      <c r="M1704" s="20">
        <v>636.73</v>
      </c>
      <c r="N1704" s="20">
        <v>739.928</v>
      </c>
      <c r="O1704" s="20">
        <v>1493.894</v>
      </c>
      <c r="P1704" s="23">
        <v>1676.1679999999999</v>
      </c>
    </row>
    <row r="1705" spans="1:16" x14ac:dyDescent="0.3">
      <c r="A1705" s="22">
        <v>2016</v>
      </c>
      <c r="B1705" s="22">
        <v>662</v>
      </c>
      <c r="C1705" s="7" t="s">
        <v>186</v>
      </c>
      <c r="D1705" s="15">
        <v>273550.85000000003</v>
      </c>
      <c r="E1705" s="20">
        <v>20263.828000000001</v>
      </c>
      <c r="F1705" s="20">
        <v>21492.739000000001</v>
      </c>
      <c r="G1705" s="20">
        <v>23084.536</v>
      </c>
      <c r="H1705" s="20">
        <v>23511.035</v>
      </c>
      <c r="I1705" s="20">
        <v>23712.823</v>
      </c>
      <c r="J1705" s="20">
        <v>24684.192999999999</v>
      </c>
      <c r="K1705" s="20">
        <v>30900.22</v>
      </c>
      <c r="L1705" s="20">
        <v>23768.170999999998</v>
      </c>
      <c r="M1705" s="20">
        <v>24187.028999999999</v>
      </c>
      <c r="N1705" s="20">
        <v>19354.516</v>
      </c>
      <c r="O1705" s="20">
        <v>18723.966</v>
      </c>
      <c r="P1705" s="23">
        <v>19867.794000000002</v>
      </c>
    </row>
    <row r="1706" spans="1:16" x14ac:dyDescent="0.3">
      <c r="A1706" s="22">
        <v>2016</v>
      </c>
      <c r="B1706" s="22">
        <v>664</v>
      </c>
      <c r="C1706" s="7" t="s">
        <v>187</v>
      </c>
      <c r="D1706" s="15">
        <v>5664350.4979999997</v>
      </c>
      <c r="E1706" s="20">
        <v>447065.38199999998</v>
      </c>
      <c r="F1706" s="20">
        <v>472018.60200000001</v>
      </c>
      <c r="G1706" s="20">
        <v>531355.61699999997</v>
      </c>
      <c r="H1706" s="20">
        <v>510225.37099999998</v>
      </c>
      <c r="I1706" s="20">
        <v>468691.64199999999</v>
      </c>
      <c r="J1706" s="20">
        <v>505606.90600000002</v>
      </c>
      <c r="K1706" s="20">
        <v>417032.679</v>
      </c>
      <c r="L1706" s="20">
        <v>516560.63299999997</v>
      </c>
      <c r="M1706" s="20">
        <v>459592.23300000001</v>
      </c>
      <c r="N1706" s="20">
        <v>452180.3</v>
      </c>
      <c r="O1706" s="20">
        <v>480620.00799999997</v>
      </c>
      <c r="P1706" s="23">
        <v>403401.125</v>
      </c>
    </row>
    <row r="1707" spans="1:16" x14ac:dyDescent="0.3">
      <c r="A1707" s="22">
        <v>2016</v>
      </c>
      <c r="B1707" s="22">
        <v>666</v>
      </c>
      <c r="C1707" s="7" t="s">
        <v>188</v>
      </c>
      <c r="D1707" s="15">
        <v>757614.19600000011</v>
      </c>
      <c r="E1707" s="20">
        <v>56427.146000000001</v>
      </c>
      <c r="F1707" s="20">
        <v>58940.063999999998</v>
      </c>
      <c r="G1707" s="20">
        <v>73070.262000000002</v>
      </c>
      <c r="H1707" s="20">
        <v>65375.576999999997</v>
      </c>
      <c r="I1707" s="20">
        <v>63545.637000000002</v>
      </c>
      <c r="J1707" s="20">
        <v>59635.438999999998</v>
      </c>
      <c r="K1707" s="20">
        <v>63943.485999999997</v>
      </c>
      <c r="L1707" s="20">
        <v>72101.279999999999</v>
      </c>
      <c r="M1707" s="20">
        <v>70194.778000000006</v>
      </c>
      <c r="N1707" s="20">
        <v>64825.739000000001</v>
      </c>
      <c r="O1707" s="20">
        <v>47690.447</v>
      </c>
      <c r="P1707" s="23">
        <v>61864.341</v>
      </c>
    </row>
    <row r="1708" spans="1:16" x14ac:dyDescent="0.3">
      <c r="A1708" s="22">
        <v>2016</v>
      </c>
      <c r="B1708" s="22">
        <v>667</v>
      </c>
      <c r="C1708" s="7" t="s">
        <v>189</v>
      </c>
      <c r="D1708" s="15">
        <v>508.125</v>
      </c>
      <c r="E1708" s="20">
        <v>137.036</v>
      </c>
      <c r="F1708" s="20">
        <v>371.089</v>
      </c>
      <c r="G1708" s="20" t="s">
        <v>168</v>
      </c>
      <c r="H1708" s="20" t="s">
        <v>168</v>
      </c>
      <c r="I1708" s="20" t="s">
        <v>168</v>
      </c>
      <c r="J1708" s="20" t="s">
        <v>168</v>
      </c>
      <c r="K1708" s="20" t="s">
        <v>168</v>
      </c>
      <c r="L1708" s="20" t="s">
        <v>168</v>
      </c>
      <c r="M1708" s="20" t="s">
        <v>168</v>
      </c>
      <c r="N1708" s="20" t="s">
        <v>168</v>
      </c>
      <c r="O1708" s="20" t="s">
        <v>168</v>
      </c>
      <c r="P1708" s="23" t="s">
        <v>168</v>
      </c>
    </row>
    <row r="1709" spans="1:16" x14ac:dyDescent="0.3">
      <c r="A1709" s="22">
        <v>2016</v>
      </c>
      <c r="B1709" s="22">
        <v>669</v>
      </c>
      <c r="C1709" s="7" t="s">
        <v>190</v>
      </c>
      <c r="D1709" s="15">
        <v>100800.652</v>
      </c>
      <c r="E1709" s="20">
        <v>6603.9660000000003</v>
      </c>
      <c r="F1709" s="20">
        <v>5870.875</v>
      </c>
      <c r="G1709" s="20">
        <v>9275.098</v>
      </c>
      <c r="H1709" s="20">
        <v>8084.1809999999996</v>
      </c>
      <c r="I1709" s="20">
        <v>6619.317</v>
      </c>
      <c r="J1709" s="20">
        <v>11435.565000000001</v>
      </c>
      <c r="K1709" s="20">
        <v>9107.0329999999994</v>
      </c>
      <c r="L1709" s="20">
        <v>11199.825999999999</v>
      </c>
      <c r="M1709" s="20">
        <v>9096.2690000000002</v>
      </c>
      <c r="N1709" s="20">
        <v>8014.6719999999996</v>
      </c>
      <c r="O1709" s="20">
        <v>6881.9309999999996</v>
      </c>
      <c r="P1709" s="23">
        <v>8611.9189999999999</v>
      </c>
    </row>
    <row r="1710" spans="1:16" x14ac:dyDescent="0.3">
      <c r="A1710" s="22">
        <v>2016</v>
      </c>
      <c r="B1710" s="22">
        <v>672</v>
      </c>
      <c r="C1710" s="7" t="s">
        <v>191</v>
      </c>
      <c r="D1710" s="15">
        <v>30465.180999999997</v>
      </c>
      <c r="E1710" s="20">
        <v>1524.1690000000001</v>
      </c>
      <c r="F1710" s="20">
        <v>1543.9169999999999</v>
      </c>
      <c r="G1710" s="20">
        <v>1466.751</v>
      </c>
      <c r="H1710" s="20">
        <v>1391.9290000000001</v>
      </c>
      <c r="I1710" s="20">
        <v>3007.058</v>
      </c>
      <c r="J1710" s="20">
        <v>4389.1019999999999</v>
      </c>
      <c r="K1710" s="20">
        <v>2231.1350000000002</v>
      </c>
      <c r="L1710" s="20">
        <v>3806.97</v>
      </c>
      <c r="M1710" s="20">
        <v>3265.9450000000002</v>
      </c>
      <c r="N1710" s="20">
        <v>2793.335</v>
      </c>
      <c r="O1710" s="20">
        <v>2468.3679999999999</v>
      </c>
      <c r="P1710" s="23">
        <v>2576.502</v>
      </c>
    </row>
    <row r="1711" spans="1:16" x14ac:dyDescent="0.3">
      <c r="A1711" s="22">
        <v>2016</v>
      </c>
      <c r="B1711" s="22">
        <v>675</v>
      </c>
      <c r="C1711" s="7" t="s">
        <v>192</v>
      </c>
      <c r="D1711" s="15">
        <v>195.26</v>
      </c>
      <c r="E1711" s="20" t="s">
        <v>168</v>
      </c>
      <c r="F1711" s="20" t="s">
        <v>168</v>
      </c>
      <c r="G1711" s="20" t="s">
        <v>168</v>
      </c>
      <c r="H1711" s="20">
        <v>10.26</v>
      </c>
      <c r="I1711" s="20" t="s">
        <v>168</v>
      </c>
      <c r="J1711" s="20">
        <v>185</v>
      </c>
      <c r="K1711" s="20" t="s">
        <v>168</v>
      </c>
      <c r="L1711" s="20" t="s">
        <v>168</v>
      </c>
      <c r="M1711" s="20" t="s">
        <v>168</v>
      </c>
      <c r="N1711" s="20" t="s">
        <v>168</v>
      </c>
      <c r="O1711" s="20" t="s">
        <v>168</v>
      </c>
      <c r="P1711" s="23" t="s">
        <v>168</v>
      </c>
    </row>
    <row r="1712" spans="1:16" x14ac:dyDescent="0.3">
      <c r="A1712" s="22">
        <v>2016</v>
      </c>
      <c r="B1712" s="22">
        <v>676</v>
      </c>
      <c r="C1712" s="7" t="s">
        <v>193</v>
      </c>
      <c r="D1712" s="15">
        <v>10187.602999999999</v>
      </c>
      <c r="E1712" s="20">
        <v>378.70699999999999</v>
      </c>
      <c r="F1712" s="20">
        <v>555.4</v>
      </c>
      <c r="G1712" s="20">
        <v>827.86599999999999</v>
      </c>
      <c r="H1712" s="20">
        <v>490.29700000000003</v>
      </c>
      <c r="I1712" s="20">
        <v>550.87300000000005</v>
      </c>
      <c r="J1712" s="20">
        <v>794.49599999999998</v>
      </c>
      <c r="K1712" s="20">
        <v>746.55499999999995</v>
      </c>
      <c r="L1712" s="20">
        <v>1048.5709999999999</v>
      </c>
      <c r="M1712" s="20">
        <v>1268.93</v>
      </c>
      <c r="N1712" s="20">
        <v>1158.5</v>
      </c>
      <c r="O1712" s="20">
        <v>1078.4559999999999</v>
      </c>
      <c r="P1712" s="23">
        <v>1288.952</v>
      </c>
    </row>
    <row r="1713" spans="1:16" x14ac:dyDescent="0.3">
      <c r="A1713" s="22">
        <v>2016</v>
      </c>
      <c r="B1713" s="22">
        <v>680</v>
      </c>
      <c r="C1713" s="7" t="s">
        <v>194</v>
      </c>
      <c r="D1713" s="15">
        <v>1511099.6950000001</v>
      </c>
      <c r="E1713" s="20">
        <v>88202.798999999999</v>
      </c>
      <c r="F1713" s="20">
        <v>101428.32</v>
      </c>
      <c r="G1713" s="20">
        <v>121195.617</v>
      </c>
      <c r="H1713" s="20">
        <v>127059.408</v>
      </c>
      <c r="I1713" s="20">
        <v>128197.807</v>
      </c>
      <c r="J1713" s="20">
        <v>141672.38500000001</v>
      </c>
      <c r="K1713" s="20">
        <v>112865.74</v>
      </c>
      <c r="L1713" s="20">
        <v>122069.67200000001</v>
      </c>
      <c r="M1713" s="20">
        <v>125357.55499999999</v>
      </c>
      <c r="N1713" s="20">
        <v>154875.64799999999</v>
      </c>
      <c r="O1713" s="20">
        <v>178826.677</v>
      </c>
      <c r="P1713" s="23">
        <v>109348.067</v>
      </c>
    </row>
    <row r="1714" spans="1:16" x14ac:dyDescent="0.3">
      <c r="A1714" s="22">
        <v>2016</v>
      </c>
      <c r="B1714" s="22">
        <v>684</v>
      </c>
      <c r="C1714" s="7" t="s">
        <v>195</v>
      </c>
      <c r="D1714" s="15">
        <v>1499.115</v>
      </c>
      <c r="E1714" s="20">
        <v>168.744</v>
      </c>
      <c r="F1714" s="20">
        <v>182.92599999999999</v>
      </c>
      <c r="G1714" s="20">
        <v>110.343</v>
      </c>
      <c r="H1714" s="20">
        <v>85.314999999999998</v>
      </c>
      <c r="I1714" s="20">
        <v>26.356999999999999</v>
      </c>
      <c r="J1714" s="20">
        <v>135.596</v>
      </c>
      <c r="K1714" s="20">
        <v>67.111000000000004</v>
      </c>
      <c r="L1714" s="20">
        <v>277.678</v>
      </c>
      <c r="M1714" s="20">
        <v>76.697999999999993</v>
      </c>
      <c r="N1714" s="20">
        <v>210.18899999999999</v>
      </c>
      <c r="O1714" s="20">
        <v>144.24100000000001</v>
      </c>
      <c r="P1714" s="23">
        <v>13.917</v>
      </c>
    </row>
    <row r="1715" spans="1:16" x14ac:dyDescent="0.3">
      <c r="A1715" s="22">
        <v>2016</v>
      </c>
      <c r="B1715" s="22">
        <v>690</v>
      </c>
      <c r="C1715" s="7" t="s">
        <v>196</v>
      </c>
      <c r="D1715" s="15">
        <v>1775570.9719999998</v>
      </c>
      <c r="E1715" s="20">
        <v>112251.95600000001</v>
      </c>
      <c r="F1715" s="20">
        <v>116032.41499999999</v>
      </c>
      <c r="G1715" s="20">
        <v>168980.856</v>
      </c>
      <c r="H1715" s="20">
        <v>153293.25099999999</v>
      </c>
      <c r="I1715" s="20">
        <v>150667.49900000001</v>
      </c>
      <c r="J1715" s="20">
        <v>176051.73800000001</v>
      </c>
      <c r="K1715" s="20">
        <v>121259.16499999999</v>
      </c>
      <c r="L1715" s="20">
        <v>163712.24600000001</v>
      </c>
      <c r="M1715" s="20">
        <v>164437.78099999999</v>
      </c>
      <c r="N1715" s="20">
        <v>129157.193</v>
      </c>
      <c r="O1715" s="20">
        <v>141915.03700000001</v>
      </c>
      <c r="P1715" s="23">
        <v>177811.83499999999</v>
      </c>
    </row>
    <row r="1716" spans="1:16" x14ac:dyDescent="0.3">
      <c r="A1716" s="22">
        <v>2016</v>
      </c>
      <c r="B1716" s="22">
        <v>696</v>
      </c>
      <c r="C1716" s="7" t="s">
        <v>197</v>
      </c>
      <c r="D1716" s="15">
        <v>74729.922999999995</v>
      </c>
      <c r="E1716" s="20">
        <v>6684.759</v>
      </c>
      <c r="F1716" s="20">
        <v>5113.7629999999999</v>
      </c>
      <c r="G1716" s="20">
        <v>6611.9889999999996</v>
      </c>
      <c r="H1716" s="20">
        <v>6671.4319999999998</v>
      </c>
      <c r="I1716" s="20">
        <v>5243.5550000000003</v>
      </c>
      <c r="J1716" s="20">
        <v>6111.9110000000001</v>
      </c>
      <c r="K1716" s="20">
        <v>4988.5209999999997</v>
      </c>
      <c r="L1716" s="20">
        <v>7758.5389999999998</v>
      </c>
      <c r="M1716" s="20">
        <v>8097.0069999999996</v>
      </c>
      <c r="N1716" s="20">
        <v>6051.8249999999998</v>
      </c>
      <c r="O1716" s="20">
        <v>4823.1750000000002</v>
      </c>
      <c r="P1716" s="23">
        <v>6573.4470000000001</v>
      </c>
    </row>
    <row r="1717" spans="1:16" x14ac:dyDescent="0.3">
      <c r="A1717" s="22">
        <v>2016</v>
      </c>
      <c r="B1717" s="22">
        <v>700</v>
      </c>
      <c r="C1717" s="7" t="s">
        <v>198</v>
      </c>
      <c r="D1717" s="15">
        <v>1434130.7549999999</v>
      </c>
      <c r="E1717" s="20">
        <v>121962.70699999999</v>
      </c>
      <c r="F1717" s="20">
        <v>120687.11199999999</v>
      </c>
      <c r="G1717" s="20">
        <v>150554.413</v>
      </c>
      <c r="H1717" s="20">
        <v>129463.13400000001</v>
      </c>
      <c r="I1717" s="20">
        <v>127412.351</v>
      </c>
      <c r="J1717" s="20">
        <v>138056.20800000001</v>
      </c>
      <c r="K1717" s="20">
        <v>106629.039</v>
      </c>
      <c r="L1717" s="20">
        <v>103482.637</v>
      </c>
      <c r="M1717" s="20">
        <v>114438.30100000001</v>
      </c>
      <c r="N1717" s="20">
        <v>94891.226999999999</v>
      </c>
      <c r="O1717" s="20">
        <v>103709.85799999999</v>
      </c>
      <c r="P1717" s="23">
        <v>122843.768</v>
      </c>
    </row>
    <row r="1718" spans="1:16" x14ac:dyDescent="0.3">
      <c r="A1718" s="22">
        <v>2016</v>
      </c>
      <c r="B1718" s="22">
        <v>701</v>
      </c>
      <c r="C1718" s="7" t="s">
        <v>199</v>
      </c>
      <c r="D1718" s="15">
        <v>2046167.2580000001</v>
      </c>
      <c r="E1718" s="20">
        <v>115915.265</v>
      </c>
      <c r="F1718" s="20">
        <v>167027.18900000001</v>
      </c>
      <c r="G1718" s="20">
        <v>180248.09299999999</v>
      </c>
      <c r="H1718" s="20">
        <v>142551.405</v>
      </c>
      <c r="I1718" s="20">
        <v>148135.29399999999</v>
      </c>
      <c r="J1718" s="20">
        <v>165566.71400000001</v>
      </c>
      <c r="K1718" s="20">
        <v>166816.35500000001</v>
      </c>
      <c r="L1718" s="20">
        <v>192014.16399999999</v>
      </c>
      <c r="M1718" s="20">
        <v>161178.356</v>
      </c>
      <c r="N1718" s="20">
        <v>221001.75200000001</v>
      </c>
      <c r="O1718" s="20">
        <v>195959.16699999999</v>
      </c>
      <c r="P1718" s="23">
        <v>189753.50399999999</v>
      </c>
    </row>
    <row r="1719" spans="1:16" x14ac:dyDescent="0.3">
      <c r="A1719" s="22">
        <v>2016</v>
      </c>
      <c r="B1719" s="22">
        <v>703</v>
      </c>
      <c r="C1719" s="7" t="s">
        <v>200</v>
      </c>
      <c r="D1719" s="15">
        <v>7.569</v>
      </c>
      <c r="E1719" s="20" t="s">
        <v>168</v>
      </c>
      <c r="F1719" s="20" t="s">
        <v>168</v>
      </c>
      <c r="G1719" s="20">
        <v>4.7249999999999996</v>
      </c>
      <c r="H1719" s="20" t="s">
        <v>168</v>
      </c>
      <c r="I1719" s="20" t="s">
        <v>168</v>
      </c>
      <c r="J1719" s="20" t="s">
        <v>168</v>
      </c>
      <c r="K1719" s="20" t="s">
        <v>168</v>
      </c>
      <c r="L1719" s="20" t="s">
        <v>168</v>
      </c>
      <c r="M1719" s="20" t="s">
        <v>168</v>
      </c>
      <c r="N1719" s="20" t="s">
        <v>168</v>
      </c>
      <c r="O1719" s="20">
        <v>1.421</v>
      </c>
      <c r="P1719" s="23">
        <v>1.423</v>
      </c>
    </row>
    <row r="1720" spans="1:16" x14ac:dyDescent="0.3">
      <c r="A1720" s="22">
        <v>2016</v>
      </c>
      <c r="B1720" s="22">
        <v>706</v>
      </c>
      <c r="C1720" s="7" t="s">
        <v>201</v>
      </c>
      <c r="D1720" s="15">
        <v>362271.05999999994</v>
      </c>
      <c r="E1720" s="20">
        <v>34936.862000000001</v>
      </c>
      <c r="F1720" s="20">
        <v>23764.510999999999</v>
      </c>
      <c r="G1720" s="20">
        <v>25359.993999999999</v>
      </c>
      <c r="H1720" s="20">
        <v>30017.911</v>
      </c>
      <c r="I1720" s="20">
        <v>23644.067999999999</v>
      </c>
      <c r="J1720" s="20">
        <v>29848.06</v>
      </c>
      <c r="K1720" s="20">
        <v>45107.91</v>
      </c>
      <c r="L1720" s="20">
        <v>28583.679</v>
      </c>
      <c r="M1720" s="20">
        <v>19046.433000000001</v>
      </c>
      <c r="N1720" s="20">
        <v>36194.809000000001</v>
      </c>
      <c r="O1720" s="20">
        <v>29088.614000000001</v>
      </c>
      <c r="P1720" s="23">
        <v>36678.209000000003</v>
      </c>
    </row>
    <row r="1721" spans="1:16" x14ac:dyDescent="0.3">
      <c r="A1721" s="22">
        <v>2016</v>
      </c>
      <c r="B1721" s="22">
        <v>708</v>
      </c>
      <c r="C1721" s="7" t="s">
        <v>202</v>
      </c>
      <c r="D1721" s="15">
        <v>129597.97799999999</v>
      </c>
      <c r="E1721" s="20">
        <v>9526.8469999999998</v>
      </c>
      <c r="F1721" s="20">
        <v>10262.983</v>
      </c>
      <c r="G1721" s="20">
        <v>12692.422</v>
      </c>
      <c r="H1721" s="20">
        <v>10892.569</v>
      </c>
      <c r="I1721" s="20">
        <v>8899.5910000000003</v>
      </c>
      <c r="J1721" s="20">
        <v>10306.437</v>
      </c>
      <c r="K1721" s="20">
        <v>10232.677</v>
      </c>
      <c r="L1721" s="20">
        <v>11452.934999999999</v>
      </c>
      <c r="M1721" s="20">
        <v>9247.6830000000009</v>
      </c>
      <c r="N1721" s="20">
        <v>10423.084999999999</v>
      </c>
      <c r="O1721" s="20">
        <v>9612.3629999999994</v>
      </c>
      <c r="P1721" s="23">
        <v>16048.386</v>
      </c>
    </row>
    <row r="1722" spans="1:16" x14ac:dyDescent="0.3">
      <c r="A1722" s="22">
        <v>2016</v>
      </c>
      <c r="B1722" s="22">
        <v>716</v>
      </c>
      <c r="C1722" s="7" t="s">
        <v>203</v>
      </c>
      <c r="D1722" s="15">
        <v>5175.4989999999989</v>
      </c>
      <c r="E1722" s="20" t="s">
        <v>168</v>
      </c>
      <c r="F1722" s="20" t="s">
        <v>168</v>
      </c>
      <c r="G1722" s="20">
        <v>123.97199999999999</v>
      </c>
      <c r="H1722" s="20" t="s">
        <v>168</v>
      </c>
      <c r="I1722" s="20">
        <v>785</v>
      </c>
      <c r="J1722" s="20">
        <v>0.24199999999999999</v>
      </c>
      <c r="K1722" s="20" t="s">
        <v>168</v>
      </c>
      <c r="L1722" s="20">
        <v>1912.76</v>
      </c>
      <c r="M1722" s="20">
        <v>1858.164</v>
      </c>
      <c r="N1722" s="20">
        <v>216.54300000000001</v>
      </c>
      <c r="O1722" s="20">
        <v>22.672000000000001</v>
      </c>
      <c r="P1722" s="23">
        <v>256.14600000000002</v>
      </c>
    </row>
    <row r="1723" spans="1:16" x14ac:dyDescent="0.3">
      <c r="A1723" s="22">
        <v>2016</v>
      </c>
      <c r="B1723" s="22">
        <v>720</v>
      </c>
      <c r="C1723" s="7" t="s">
        <v>204</v>
      </c>
      <c r="D1723" s="15">
        <v>24852474.112999994</v>
      </c>
      <c r="E1723" s="20">
        <v>1935442.5190000001</v>
      </c>
      <c r="F1723" s="20">
        <v>2076866.6359999999</v>
      </c>
      <c r="G1723" s="20">
        <v>2273802.2039999999</v>
      </c>
      <c r="H1723" s="20">
        <v>1805291.1640000001</v>
      </c>
      <c r="I1723" s="20">
        <v>2073408.0430000001</v>
      </c>
      <c r="J1723" s="20">
        <v>2535052.4019999998</v>
      </c>
      <c r="K1723" s="20">
        <v>1849473.7790000001</v>
      </c>
      <c r="L1723" s="20">
        <v>2409928.38</v>
      </c>
      <c r="M1723" s="20">
        <v>2047572.13</v>
      </c>
      <c r="N1723" s="20">
        <v>2087593.5009999999</v>
      </c>
      <c r="O1723" s="20">
        <v>1892503.5390000001</v>
      </c>
      <c r="P1723" s="23">
        <v>1865539.8160000001</v>
      </c>
    </row>
    <row r="1724" spans="1:16" x14ac:dyDescent="0.3">
      <c r="A1724" s="22">
        <v>2016</v>
      </c>
      <c r="B1724" s="22">
        <v>724</v>
      </c>
      <c r="C1724" s="7" t="s">
        <v>249</v>
      </c>
      <c r="D1724" s="15">
        <v>4961.4069999999992</v>
      </c>
      <c r="E1724" s="20">
        <v>111.86199999999999</v>
      </c>
      <c r="F1724" s="20">
        <v>117.729</v>
      </c>
      <c r="G1724" s="20">
        <v>55.853999999999999</v>
      </c>
      <c r="H1724" s="20">
        <v>26.14</v>
      </c>
      <c r="I1724" s="20">
        <v>16.89</v>
      </c>
      <c r="J1724" s="20">
        <v>403.83699999999999</v>
      </c>
      <c r="K1724" s="20">
        <v>2313.5189999999998</v>
      </c>
      <c r="L1724" s="20">
        <v>920.23900000000003</v>
      </c>
      <c r="M1724" s="20">
        <v>180.99600000000001</v>
      </c>
      <c r="N1724" s="20">
        <v>191.30799999999999</v>
      </c>
      <c r="O1724" s="20">
        <v>281.36399999999998</v>
      </c>
      <c r="P1724" s="23">
        <v>341.66899999999998</v>
      </c>
    </row>
    <row r="1725" spans="1:16" x14ac:dyDescent="0.3">
      <c r="A1725" s="22">
        <v>2016</v>
      </c>
      <c r="B1725" s="22">
        <v>728</v>
      </c>
      <c r="C1725" s="7" t="s">
        <v>205</v>
      </c>
      <c r="D1725" s="15">
        <v>6468304.3109999998</v>
      </c>
      <c r="E1725" s="20">
        <v>517451.93</v>
      </c>
      <c r="F1725" s="20">
        <v>558328.94999999995</v>
      </c>
      <c r="G1725" s="20">
        <v>578325.30200000003</v>
      </c>
      <c r="H1725" s="20">
        <v>580120.86699999997</v>
      </c>
      <c r="I1725" s="20">
        <v>617973.78200000001</v>
      </c>
      <c r="J1725" s="20">
        <v>588929.84499999997</v>
      </c>
      <c r="K1725" s="20">
        <v>506014.603</v>
      </c>
      <c r="L1725" s="20">
        <v>608006.34600000002</v>
      </c>
      <c r="M1725" s="20">
        <v>509294.875</v>
      </c>
      <c r="N1725" s="20">
        <v>493218.71500000003</v>
      </c>
      <c r="O1725" s="20">
        <v>496678.36900000001</v>
      </c>
      <c r="P1725" s="23">
        <v>413960.72700000001</v>
      </c>
    </row>
    <row r="1726" spans="1:16" x14ac:dyDescent="0.3">
      <c r="A1726" s="22">
        <v>2016</v>
      </c>
      <c r="B1726" s="22">
        <v>732</v>
      </c>
      <c r="C1726" s="7" t="s">
        <v>206</v>
      </c>
      <c r="D1726" s="15">
        <v>4062898.5860000001</v>
      </c>
      <c r="E1726" s="20">
        <v>233606.454</v>
      </c>
      <c r="F1726" s="20">
        <v>290104.74</v>
      </c>
      <c r="G1726" s="20">
        <v>363838.467</v>
      </c>
      <c r="H1726" s="20">
        <v>367781.47200000001</v>
      </c>
      <c r="I1726" s="20">
        <v>427761.96899999998</v>
      </c>
      <c r="J1726" s="20">
        <v>335556.603</v>
      </c>
      <c r="K1726" s="20">
        <v>333253.652</v>
      </c>
      <c r="L1726" s="20">
        <v>347923.31800000003</v>
      </c>
      <c r="M1726" s="20">
        <v>308097.12</v>
      </c>
      <c r="N1726" s="20">
        <v>351056.08399999997</v>
      </c>
      <c r="O1726" s="20">
        <v>375701.49</v>
      </c>
      <c r="P1726" s="23">
        <v>328217.217</v>
      </c>
    </row>
    <row r="1727" spans="1:16" x14ac:dyDescent="0.3">
      <c r="A1727" s="22">
        <v>2016</v>
      </c>
      <c r="B1727" s="22">
        <v>736</v>
      </c>
      <c r="C1727" s="7" t="s">
        <v>207</v>
      </c>
      <c r="D1727" s="15">
        <v>1640994.7119999998</v>
      </c>
      <c r="E1727" s="20">
        <v>122426.07399999999</v>
      </c>
      <c r="F1727" s="20">
        <v>131299.264</v>
      </c>
      <c r="G1727" s="20">
        <v>148037.788</v>
      </c>
      <c r="H1727" s="20">
        <v>136987.29300000001</v>
      </c>
      <c r="I1727" s="20">
        <v>140275.98499999999</v>
      </c>
      <c r="J1727" s="20">
        <v>176074.79699999999</v>
      </c>
      <c r="K1727" s="20">
        <v>128912.109</v>
      </c>
      <c r="L1727" s="20">
        <v>138526.375</v>
      </c>
      <c r="M1727" s="20">
        <v>156180.92000000001</v>
      </c>
      <c r="N1727" s="20">
        <v>124000.88</v>
      </c>
      <c r="O1727" s="20">
        <v>116446.05100000001</v>
      </c>
      <c r="P1727" s="23">
        <v>121827.17600000001</v>
      </c>
    </row>
    <row r="1728" spans="1:16" x14ac:dyDescent="0.3">
      <c r="A1728" s="22">
        <v>2016</v>
      </c>
      <c r="B1728" s="22">
        <v>740</v>
      </c>
      <c r="C1728" s="7" t="s">
        <v>208</v>
      </c>
      <c r="D1728" s="15">
        <v>130401.08900000001</v>
      </c>
      <c r="E1728" s="20">
        <v>4976.1989999999996</v>
      </c>
      <c r="F1728" s="20">
        <v>5081.018</v>
      </c>
      <c r="G1728" s="20">
        <v>11142.832</v>
      </c>
      <c r="H1728" s="20">
        <v>7576.6980000000003</v>
      </c>
      <c r="I1728" s="20">
        <v>5259.64</v>
      </c>
      <c r="J1728" s="20">
        <v>6390.0010000000002</v>
      </c>
      <c r="K1728" s="20">
        <v>5328.6540000000005</v>
      </c>
      <c r="L1728" s="20">
        <v>27064.845000000001</v>
      </c>
      <c r="M1728" s="20">
        <v>25390.593000000001</v>
      </c>
      <c r="N1728" s="20">
        <v>5249.7629999999999</v>
      </c>
      <c r="O1728" s="20">
        <v>4911.6130000000003</v>
      </c>
      <c r="P1728" s="23">
        <v>22029.233</v>
      </c>
    </row>
    <row r="1729" spans="1:16" x14ac:dyDescent="0.3">
      <c r="A1729" s="22">
        <v>2016</v>
      </c>
      <c r="B1729" s="22">
        <v>743</v>
      </c>
      <c r="C1729" s="7" t="s">
        <v>209</v>
      </c>
      <c r="D1729" s="15">
        <v>63.625000000000007</v>
      </c>
      <c r="E1729" s="20">
        <v>2.9969999999999999</v>
      </c>
      <c r="F1729" s="20">
        <v>8.0190000000000001</v>
      </c>
      <c r="G1729" s="20">
        <v>7.1660000000000004</v>
      </c>
      <c r="H1729" s="20">
        <v>9.3260000000000005</v>
      </c>
      <c r="I1729" s="20">
        <v>2.794</v>
      </c>
      <c r="J1729" s="20">
        <v>8.0350000000000001</v>
      </c>
      <c r="K1729" s="20">
        <v>1.7769999999999999</v>
      </c>
      <c r="L1729" s="20">
        <v>1.069</v>
      </c>
      <c r="M1729" s="20">
        <v>5.3109999999999999</v>
      </c>
      <c r="N1729" s="20">
        <v>4.6500000000000004</v>
      </c>
      <c r="O1729" s="20">
        <v>8.5540000000000003</v>
      </c>
      <c r="P1729" s="23">
        <v>3.927</v>
      </c>
    </row>
    <row r="1730" spans="1:16" x14ac:dyDescent="0.3">
      <c r="A1730" s="22">
        <v>2016</v>
      </c>
      <c r="B1730" s="22">
        <v>800</v>
      </c>
      <c r="C1730" s="7" t="s">
        <v>210</v>
      </c>
      <c r="D1730" s="15">
        <v>633657.23200000008</v>
      </c>
      <c r="E1730" s="20">
        <v>15584.003000000001</v>
      </c>
      <c r="F1730" s="20">
        <v>44884.552000000003</v>
      </c>
      <c r="G1730" s="20">
        <v>35746.447</v>
      </c>
      <c r="H1730" s="20">
        <v>31832.78</v>
      </c>
      <c r="I1730" s="20">
        <v>20015.637999999999</v>
      </c>
      <c r="J1730" s="20">
        <v>14159.518</v>
      </c>
      <c r="K1730" s="20">
        <v>46525.18</v>
      </c>
      <c r="L1730" s="20">
        <v>28484.300999999999</v>
      </c>
      <c r="M1730" s="20">
        <v>37039.214</v>
      </c>
      <c r="N1730" s="20">
        <v>82960.710000000006</v>
      </c>
      <c r="O1730" s="20">
        <v>43900.082000000002</v>
      </c>
      <c r="P1730" s="23">
        <v>232524.807</v>
      </c>
    </row>
    <row r="1731" spans="1:16" x14ac:dyDescent="0.3">
      <c r="A1731" s="22">
        <v>2016</v>
      </c>
      <c r="B1731" s="22">
        <v>801</v>
      </c>
      <c r="C1731" s="7" t="s">
        <v>211</v>
      </c>
      <c r="D1731" s="15">
        <v>87.986000000000018</v>
      </c>
      <c r="E1731" s="20">
        <v>0.188</v>
      </c>
      <c r="F1731" s="20">
        <v>45.369</v>
      </c>
      <c r="G1731" s="20">
        <v>8.9469999999999992</v>
      </c>
      <c r="H1731" s="20">
        <v>1.9990000000000001</v>
      </c>
      <c r="I1731" s="20">
        <v>11.195</v>
      </c>
      <c r="J1731" s="20">
        <v>8.77</v>
      </c>
      <c r="K1731" s="20" t="s">
        <v>168</v>
      </c>
      <c r="L1731" s="20" t="s">
        <v>168</v>
      </c>
      <c r="M1731" s="20">
        <v>4.87</v>
      </c>
      <c r="N1731" s="20" t="s">
        <v>168</v>
      </c>
      <c r="O1731" s="20">
        <v>3.867</v>
      </c>
      <c r="P1731" s="23">
        <v>2.7810000000000001</v>
      </c>
    </row>
    <row r="1732" spans="1:16" x14ac:dyDescent="0.3">
      <c r="A1732" s="22">
        <v>2016</v>
      </c>
      <c r="B1732" s="22">
        <v>803</v>
      </c>
      <c r="C1732" s="7" t="s">
        <v>212</v>
      </c>
      <c r="D1732" s="15">
        <v>69.319000000000003</v>
      </c>
      <c r="E1732" s="20" t="s">
        <v>168</v>
      </c>
      <c r="F1732" s="20" t="s">
        <v>168</v>
      </c>
      <c r="G1732" s="20" t="s">
        <v>168</v>
      </c>
      <c r="H1732" s="20" t="s">
        <v>168</v>
      </c>
      <c r="I1732" s="20">
        <v>15.226000000000001</v>
      </c>
      <c r="J1732" s="20">
        <v>0.28599999999999998</v>
      </c>
      <c r="K1732" s="20">
        <v>1.4359999999999999</v>
      </c>
      <c r="L1732" s="20" t="s">
        <v>168</v>
      </c>
      <c r="M1732" s="20">
        <v>7.85</v>
      </c>
      <c r="N1732" s="20">
        <v>34.555</v>
      </c>
      <c r="O1732" s="20">
        <v>8.2319999999999993</v>
      </c>
      <c r="P1732" s="23">
        <v>1.734</v>
      </c>
    </row>
    <row r="1733" spans="1:16" x14ac:dyDescent="0.3">
      <c r="A1733" s="22">
        <v>2016</v>
      </c>
      <c r="B1733" s="22">
        <v>804</v>
      </c>
      <c r="C1733" s="3" t="s">
        <v>213</v>
      </c>
      <c r="D1733" s="15">
        <v>71658.776999999987</v>
      </c>
      <c r="E1733" s="20">
        <v>3587.4720000000002</v>
      </c>
      <c r="F1733" s="20">
        <v>11950.44</v>
      </c>
      <c r="G1733" s="20">
        <v>3917.1219999999998</v>
      </c>
      <c r="H1733" s="20">
        <v>5997.74</v>
      </c>
      <c r="I1733" s="20">
        <v>3716.0340000000001</v>
      </c>
      <c r="J1733" s="20">
        <v>6131.607</v>
      </c>
      <c r="K1733" s="20">
        <v>8783.5210000000006</v>
      </c>
      <c r="L1733" s="20">
        <v>7390.4059999999999</v>
      </c>
      <c r="M1733" s="20">
        <v>4573.3819999999996</v>
      </c>
      <c r="N1733" s="20">
        <v>4537.1679999999997</v>
      </c>
      <c r="O1733" s="20">
        <v>5316.174</v>
      </c>
      <c r="P1733" s="23">
        <v>5757.7110000000002</v>
      </c>
    </row>
    <row r="1734" spans="1:16" x14ac:dyDescent="0.3">
      <c r="A1734" s="22">
        <v>2016</v>
      </c>
      <c r="B1734" s="22">
        <v>806</v>
      </c>
      <c r="C1734" s="3" t="s">
        <v>239</v>
      </c>
      <c r="D1734" s="15">
        <v>15.417999999999999</v>
      </c>
      <c r="E1734" s="20">
        <v>2.7949999999999999</v>
      </c>
      <c r="F1734" s="20" t="s">
        <v>168</v>
      </c>
      <c r="G1734" s="20" t="s">
        <v>168</v>
      </c>
      <c r="H1734" s="20" t="s">
        <v>168</v>
      </c>
      <c r="I1734" s="20" t="s">
        <v>168</v>
      </c>
      <c r="J1734" s="20">
        <v>4.6150000000000002</v>
      </c>
      <c r="K1734" s="20" t="s">
        <v>168</v>
      </c>
      <c r="L1734" s="20" t="s">
        <v>168</v>
      </c>
      <c r="M1734" s="20">
        <v>8.0079999999999991</v>
      </c>
      <c r="N1734" s="20" t="s">
        <v>168</v>
      </c>
      <c r="O1734" s="20" t="s">
        <v>168</v>
      </c>
      <c r="P1734" s="23" t="s">
        <v>168</v>
      </c>
    </row>
    <row r="1735" spans="1:16" x14ac:dyDescent="0.3">
      <c r="A1735" s="22">
        <v>2016</v>
      </c>
      <c r="B1735" s="22">
        <v>809</v>
      </c>
      <c r="C1735" s="7" t="s">
        <v>215</v>
      </c>
      <c r="D1735" s="15">
        <v>18.434999999999999</v>
      </c>
      <c r="E1735" s="20">
        <v>17.885000000000002</v>
      </c>
      <c r="F1735" s="20" t="s">
        <v>168</v>
      </c>
      <c r="G1735" s="20" t="s">
        <v>168</v>
      </c>
      <c r="H1735" s="20">
        <v>0.39400000000000002</v>
      </c>
      <c r="I1735" s="20" t="s">
        <v>168</v>
      </c>
      <c r="J1735" s="20" t="s">
        <v>168</v>
      </c>
      <c r="K1735" s="20" t="s">
        <v>168</v>
      </c>
      <c r="L1735" s="20" t="s">
        <v>168</v>
      </c>
      <c r="M1735" s="20" t="s">
        <v>168</v>
      </c>
      <c r="N1735" s="20" t="s">
        <v>168</v>
      </c>
      <c r="O1735" s="20">
        <v>0.156</v>
      </c>
      <c r="P1735" s="23" t="s">
        <v>168</v>
      </c>
    </row>
    <row r="1736" spans="1:16" x14ac:dyDescent="0.3">
      <c r="A1736" s="22">
        <v>2016</v>
      </c>
      <c r="B1736" s="22">
        <v>811</v>
      </c>
      <c r="C1736" s="7" t="s">
        <v>216</v>
      </c>
      <c r="D1736" s="15">
        <v>8.6229999999999993</v>
      </c>
      <c r="E1736" s="20" t="s">
        <v>168</v>
      </c>
      <c r="F1736" s="20" t="s">
        <v>168</v>
      </c>
      <c r="G1736" s="20" t="s">
        <v>168</v>
      </c>
      <c r="H1736" s="20" t="s">
        <v>168</v>
      </c>
      <c r="I1736" s="20" t="s">
        <v>168</v>
      </c>
      <c r="J1736" s="20" t="s">
        <v>168</v>
      </c>
      <c r="K1736" s="20" t="s">
        <v>168</v>
      </c>
      <c r="L1736" s="20" t="s">
        <v>168</v>
      </c>
      <c r="M1736" s="20" t="s">
        <v>168</v>
      </c>
      <c r="N1736" s="20" t="s">
        <v>168</v>
      </c>
      <c r="O1736" s="20" t="s">
        <v>168</v>
      </c>
      <c r="P1736" s="23">
        <v>8.6229999999999993</v>
      </c>
    </row>
    <row r="1737" spans="1:16" x14ac:dyDescent="0.3">
      <c r="A1737" s="22">
        <v>2016</v>
      </c>
      <c r="B1737" s="22">
        <v>812</v>
      </c>
      <c r="C1737" s="7" t="s">
        <v>240</v>
      </c>
      <c r="D1737" s="15">
        <v>0.75500000000000012</v>
      </c>
      <c r="E1737" s="20" t="s">
        <v>168</v>
      </c>
      <c r="F1737" s="20">
        <v>0.19700000000000001</v>
      </c>
      <c r="G1737" s="20" t="s">
        <v>168</v>
      </c>
      <c r="H1737" s="20" t="s">
        <v>168</v>
      </c>
      <c r="I1737" s="20" t="s">
        <v>168</v>
      </c>
      <c r="J1737" s="20" t="s">
        <v>168</v>
      </c>
      <c r="K1737" s="20" t="s">
        <v>168</v>
      </c>
      <c r="L1737" s="20" t="s">
        <v>168</v>
      </c>
      <c r="M1737" s="20" t="s">
        <v>168</v>
      </c>
      <c r="N1737" s="20" t="s">
        <v>168</v>
      </c>
      <c r="O1737" s="20">
        <v>0.55800000000000005</v>
      </c>
      <c r="P1737" s="23" t="s">
        <v>168</v>
      </c>
    </row>
    <row r="1738" spans="1:16" x14ac:dyDescent="0.3">
      <c r="A1738" s="22">
        <v>2016</v>
      </c>
      <c r="B1738" s="22">
        <v>813</v>
      </c>
      <c r="C1738" s="7" t="s">
        <v>251</v>
      </c>
      <c r="D1738" s="15">
        <v>1.06</v>
      </c>
      <c r="E1738" s="20" t="s">
        <v>168</v>
      </c>
      <c r="F1738" s="20" t="s">
        <v>168</v>
      </c>
      <c r="G1738" s="20" t="s">
        <v>168</v>
      </c>
      <c r="H1738" s="20" t="s">
        <v>168</v>
      </c>
      <c r="I1738" s="20" t="s">
        <v>168</v>
      </c>
      <c r="J1738" s="20" t="s">
        <v>168</v>
      </c>
      <c r="K1738" s="20" t="s">
        <v>168</v>
      </c>
      <c r="L1738" s="20" t="s">
        <v>168</v>
      </c>
      <c r="M1738" s="20" t="s">
        <v>168</v>
      </c>
      <c r="N1738" s="20" t="s">
        <v>168</v>
      </c>
      <c r="O1738" s="20">
        <v>1.06</v>
      </c>
      <c r="P1738" s="23" t="s">
        <v>168</v>
      </c>
    </row>
    <row r="1739" spans="1:16" x14ac:dyDescent="0.3">
      <c r="A1739" s="22">
        <v>2016</v>
      </c>
      <c r="B1739" s="22">
        <v>815</v>
      </c>
      <c r="C1739" s="7" t="s">
        <v>217</v>
      </c>
      <c r="D1739" s="15">
        <v>40.283000000000001</v>
      </c>
      <c r="E1739" s="20">
        <v>18.283999999999999</v>
      </c>
      <c r="F1739" s="20">
        <v>19.988</v>
      </c>
      <c r="G1739" s="20" t="s">
        <v>168</v>
      </c>
      <c r="H1739" s="20" t="s">
        <v>168</v>
      </c>
      <c r="I1739" s="20">
        <v>0.59399999999999997</v>
      </c>
      <c r="J1739" s="20" t="s">
        <v>168</v>
      </c>
      <c r="K1739" s="20" t="s">
        <v>168</v>
      </c>
      <c r="L1739" s="20" t="s">
        <v>168</v>
      </c>
      <c r="M1739" s="20">
        <v>0.67900000000000005</v>
      </c>
      <c r="N1739" s="20">
        <v>0.23400000000000001</v>
      </c>
      <c r="O1739" s="20">
        <v>0.504</v>
      </c>
      <c r="P1739" s="23" t="s">
        <v>168</v>
      </c>
    </row>
    <row r="1740" spans="1:16" x14ac:dyDescent="0.3">
      <c r="A1740" s="22">
        <v>2016</v>
      </c>
      <c r="B1740" s="22">
        <v>816</v>
      </c>
      <c r="C1740" s="7" t="s">
        <v>218</v>
      </c>
      <c r="D1740" s="15">
        <v>9732.1739999999991</v>
      </c>
      <c r="E1740" s="20">
        <v>0.57299999999999995</v>
      </c>
      <c r="F1740" s="20" t="s">
        <v>168</v>
      </c>
      <c r="G1740" s="20">
        <v>4.484</v>
      </c>
      <c r="H1740" s="20">
        <v>1.089</v>
      </c>
      <c r="I1740" s="20">
        <v>4600</v>
      </c>
      <c r="J1740" s="20" t="s">
        <v>168</v>
      </c>
      <c r="K1740" s="20">
        <v>2702.0479999999998</v>
      </c>
      <c r="L1740" s="20">
        <v>2.6739999999999999</v>
      </c>
      <c r="M1740" s="20" t="s">
        <v>168</v>
      </c>
      <c r="N1740" s="20">
        <v>0.28199999999999997</v>
      </c>
      <c r="O1740" s="20">
        <v>0.35799999999999998</v>
      </c>
      <c r="P1740" s="23">
        <v>2420.6660000000002</v>
      </c>
    </row>
    <row r="1741" spans="1:16" x14ac:dyDescent="0.3">
      <c r="A1741" s="22">
        <v>2016</v>
      </c>
      <c r="B1741" s="22">
        <v>820</v>
      </c>
      <c r="C1741" s="7" t="s">
        <v>221</v>
      </c>
      <c r="D1741" s="15">
        <v>17.181000000000001</v>
      </c>
      <c r="E1741" s="20" t="s">
        <v>168</v>
      </c>
      <c r="F1741" s="20" t="s">
        <v>168</v>
      </c>
      <c r="G1741" s="20" t="s">
        <v>168</v>
      </c>
      <c r="H1741" s="20">
        <v>0.187</v>
      </c>
      <c r="I1741" s="20">
        <v>0.106</v>
      </c>
      <c r="J1741" s="20">
        <v>16.888000000000002</v>
      </c>
      <c r="K1741" s="20" t="s">
        <v>168</v>
      </c>
      <c r="L1741" s="20" t="s">
        <v>168</v>
      </c>
      <c r="M1741" s="20" t="s">
        <v>168</v>
      </c>
      <c r="N1741" s="20" t="s">
        <v>168</v>
      </c>
      <c r="O1741" s="20" t="s">
        <v>168</v>
      </c>
      <c r="P1741" s="23" t="s">
        <v>168</v>
      </c>
    </row>
    <row r="1742" spans="1:16" x14ac:dyDescent="0.3">
      <c r="A1742" s="22">
        <v>2016</v>
      </c>
      <c r="B1742" s="22">
        <v>822</v>
      </c>
      <c r="C1742" s="7" t="s">
        <v>222</v>
      </c>
      <c r="D1742" s="15">
        <v>1.3779999999999999</v>
      </c>
      <c r="E1742" s="20">
        <v>0.97499999999999998</v>
      </c>
      <c r="F1742" s="20" t="s">
        <v>168</v>
      </c>
      <c r="G1742" s="20" t="s">
        <v>168</v>
      </c>
      <c r="H1742" s="20" t="s">
        <v>168</v>
      </c>
      <c r="I1742" s="20" t="s">
        <v>168</v>
      </c>
      <c r="J1742" s="20" t="s">
        <v>168</v>
      </c>
      <c r="K1742" s="20" t="s">
        <v>168</v>
      </c>
      <c r="L1742" s="20" t="s">
        <v>168</v>
      </c>
      <c r="M1742" s="20">
        <v>0.223</v>
      </c>
      <c r="N1742" s="20" t="s">
        <v>168</v>
      </c>
      <c r="O1742" s="20">
        <v>0.18</v>
      </c>
      <c r="P1742" s="23" t="s">
        <v>168</v>
      </c>
    </row>
    <row r="1743" spans="1:16" x14ac:dyDescent="0.3">
      <c r="A1743" s="22">
        <v>2016</v>
      </c>
      <c r="B1743" s="22">
        <v>823</v>
      </c>
      <c r="C1743" s="7" t="s">
        <v>241</v>
      </c>
      <c r="D1743" s="15">
        <v>0.47099999999999997</v>
      </c>
      <c r="E1743" s="20" t="s">
        <v>168</v>
      </c>
      <c r="F1743" s="20" t="s">
        <v>168</v>
      </c>
      <c r="G1743" s="20" t="s">
        <v>168</v>
      </c>
      <c r="H1743" s="20" t="s">
        <v>168</v>
      </c>
      <c r="I1743" s="20" t="s">
        <v>168</v>
      </c>
      <c r="J1743" s="20" t="s">
        <v>168</v>
      </c>
      <c r="K1743" s="20" t="s">
        <v>168</v>
      </c>
      <c r="L1743" s="20" t="s">
        <v>168</v>
      </c>
      <c r="M1743" s="20" t="s">
        <v>168</v>
      </c>
      <c r="N1743" s="20">
        <v>0.47099999999999997</v>
      </c>
      <c r="O1743" s="20" t="s">
        <v>168</v>
      </c>
      <c r="P1743" s="23" t="s">
        <v>168</v>
      </c>
    </row>
    <row r="1744" spans="1:16" x14ac:dyDescent="0.3">
      <c r="A1744" s="22">
        <v>2016</v>
      </c>
      <c r="B1744" s="22">
        <v>824</v>
      </c>
      <c r="C1744" s="7" t="s">
        <v>223</v>
      </c>
      <c r="D1744" s="15">
        <v>8808.4860000000008</v>
      </c>
      <c r="E1744" s="20">
        <v>56.3</v>
      </c>
      <c r="F1744" s="20" t="s">
        <v>168</v>
      </c>
      <c r="G1744" s="20">
        <v>908.73500000000001</v>
      </c>
      <c r="H1744" s="20">
        <v>1817.2449999999999</v>
      </c>
      <c r="I1744" s="20">
        <v>2898.2559999999999</v>
      </c>
      <c r="J1744" s="20" t="s">
        <v>168</v>
      </c>
      <c r="K1744" s="20" t="s">
        <v>168</v>
      </c>
      <c r="L1744" s="20">
        <v>15.4</v>
      </c>
      <c r="M1744" s="20" t="s">
        <v>168</v>
      </c>
      <c r="N1744" s="20">
        <v>1222.55</v>
      </c>
      <c r="O1744" s="20">
        <v>1890</v>
      </c>
      <c r="P1744" s="23" t="s">
        <v>168</v>
      </c>
    </row>
    <row r="1745" spans="1:16" x14ac:dyDescent="0.3">
      <c r="A1745" s="22">
        <v>2016</v>
      </c>
      <c r="B1745" s="22">
        <v>825</v>
      </c>
      <c r="C1745" s="7" t="s">
        <v>224</v>
      </c>
      <c r="D1745" s="15">
        <v>361.20499999999998</v>
      </c>
      <c r="E1745" s="20" t="s">
        <v>168</v>
      </c>
      <c r="F1745" s="20" t="s">
        <v>168</v>
      </c>
      <c r="G1745" s="20" t="s">
        <v>168</v>
      </c>
      <c r="H1745" s="20" t="s">
        <v>168</v>
      </c>
      <c r="I1745" s="20" t="s">
        <v>168</v>
      </c>
      <c r="J1745" s="20" t="s">
        <v>168</v>
      </c>
      <c r="K1745" s="20">
        <v>43.55</v>
      </c>
      <c r="L1745" s="20" t="s">
        <v>168</v>
      </c>
      <c r="M1745" s="20">
        <v>317.65499999999997</v>
      </c>
      <c r="N1745" s="20" t="s">
        <v>168</v>
      </c>
      <c r="O1745" s="20" t="s">
        <v>168</v>
      </c>
      <c r="P1745" s="23" t="s">
        <v>168</v>
      </c>
    </row>
    <row r="1746" spans="1:16" x14ac:dyDescent="0.3">
      <c r="A1746" s="22">
        <v>2016</v>
      </c>
      <c r="B1746" s="22">
        <v>830</v>
      </c>
      <c r="C1746" s="7" t="s">
        <v>225</v>
      </c>
      <c r="D1746" s="15">
        <v>70.318999999999988</v>
      </c>
      <c r="E1746" s="20">
        <v>6.3550000000000004</v>
      </c>
      <c r="F1746" s="20" t="s">
        <v>168</v>
      </c>
      <c r="G1746" s="20">
        <v>0.56799999999999995</v>
      </c>
      <c r="H1746" s="20" t="s">
        <v>168</v>
      </c>
      <c r="I1746" s="20">
        <v>0.42799999999999999</v>
      </c>
      <c r="J1746" s="20">
        <v>32.808999999999997</v>
      </c>
      <c r="K1746" s="20">
        <v>0.125</v>
      </c>
      <c r="L1746" s="20" t="s">
        <v>168</v>
      </c>
      <c r="M1746" s="20" t="s">
        <v>168</v>
      </c>
      <c r="N1746" s="20">
        <v>15.180999999999999</v>
      </c>
      <c r="O1746" s="20" t="s">
        <v>168</v>
      </c>
      <c r="P1746" s="23">
        <v>14.853</v>
      </c>
    </row>
    <row r="1747" spans="1:16" x14ac:dyDescent="0.3">
      <c r="A1747" s="22">
        <v>2016</v>
      </c>
      <c r="B1747" s="22">
        <v>832</v>
      </c>
      <c r="C1747" s="7" t="s">
        <v>227</v>
      </c>
      <c r="D1747" s="15">
        <v>39.428999999999995</v>
      </c>
      <c r="E1747" s="20" t="s">
        <v>168</v>
      </c>
      <c r="F1747" s="20" t="s">
        <v>168</v>
      </c>
      <c r="G1747" s="20" t="s">
        <v>168</v>
      </c>
      <c r="H1747" s="20" t="s">
        <v>168</v>
      </c>
      <c r="I1747" s="20">
        <v>0.33300000000000002</v>
      </c>
      <c r="J1747" s="20" t="s">
        <v>168</v>
      </c>
      <c r="K1747" s="20" t="s">
        <v>168</v>
      </c>
      <c r="L1747" s="20" t="s">
        <v>168</v>
      </c>
      <c r="M1747" s="20" t="s">
        <v>168</v>
      </c>
      <c r="N1747" s="20">
        <v>19.391999999999999</v>
      </c>
      <c r="O1747" s="20">
        <v>14.516999999999999</v>
      </c>
      <c r="P1747" s="23">
        <v>5.1870000000000003</v>
      </c>
    </row>
    <row r="1748" spans="1:16" x14ac:dyDescent="0.3">
      <c r="A1748" s="22">
        <v>2016</v>
      </c>
      <c r="B1748" s="22">
        <v>834</v>
      </c>
      <c r="C1748" s="7" t="s">
        <v>243</v>
      </c>
      <c r="D1748" s="15">
        <v>25.195999999999998</v>
      </c>
      <c r="E1748" s="20" t="s">
        <v>168</v>
      </c>
      <c r="F1748" s="20" t="s">
        <v>168</v>
      </c>
      <c r="G1748" s="20" t="s">
        <v>168</v>
      </c>
      <c r="H1748" s="20" t="s">
        <v>168</v>
      </c>
      <c r="I1748" s="20" t="s">
        <v>168</v>
      </c>
      <c r="J1748" s="20" t="s">
        <v>168</v>
      </c>
      <c r="K1748" s="20" t="s">
        <v>168</v>
      </c>
      <c r="L1748" s="20">
        <v>22.297999999999998</v>
      </c>
      <c r="M1748" s="20" t="s">
        <v>168</v>
      </c>
      <c r="N1748" s="20" t="s">
        <v>168</v>
      </c>
      <c r="O1748" s="20" t="s">
        <v>168</v>
      </c>
      <c r="P1748" s="20">
        <v>2.8980000000000001</v>
      </c>
    </row>
    <row r="1749" spans="1:16" x14ac:dyDescent="0.3">
      <c r="A1749" s="22">
        <v>2016</v>
      </c>
      <c r="B1749" s="22">
        <v>836</v>
      </c>
      <c r="C1749" s="7" t="s">
        <v>250</v>
      </c>
      <c r="D1749" s="15">
        <v>7.7080000000000002</v>
      </c>
      <c r="E1749" s="20" t="s">
        <v>168</v>
      </c>
      <c r="F1749" s="20">
        <v>0.13400000000000001</v>
      </c>
      <c r="G1749" s="20" t="s">
        <v>168</v>
      </c>
      <c r="H1749" s="20" t="s">
        <v>168</v>
      </c>
      <c r="I1749" s="20">
        <v>7.5739999999999998</v>
      </c>
      <c r="J1749" s="20" t="s">
        <v>168</v>
      </c>
      <c r="K1749" s="20" t="s">
        <v>168</v>
      </c>
      <c r="L1749" s="20" t="s">
        <v>168</v>
      </c>
      <c r="M1749" s="20" t="s">
        <v>168</v>
      </c>
      <c r="N1749" s="20" t="s">
        <v>168</v>
      </c>
      <c r="O1749" s="20" t="s">
        <v>168</v>
      </c>
      <c r="P1749" s="23" t="s">
        <v>168</v>
      </c>
    </row>
    <row r="1750" spans="1:16" x14ac:dyDescent="0.3">
      <c r="A1750" s="22">
        <v>2016</v>
      </c>
      <c r="B1750" s="22">
        <v>837</v>
      </c>
      <c r="C1750" s="7" t="s">
        <v>228</v>
      </c>
      <c r="D1750" s="15">
        <v>2719.4850000000006</v>
      </c>
      <c r="E1750" s="20">
        <v>0.49099999999999999</v>
      </c>
      <c r="F1750" s="20">
        <v>0.16400000000000001</v>
      </c>
      <c r="G1750" s="20" t="s">
        <v>168</v>
      </c>
      <c r="H1750" s="20" t="s">
        <v>168</v>
      </c>
      <c r="I1750" s="20">
        <v>0.28799999999999998</v>
      </c>
      <c r="J1750" s="20">
        <v>2266</v>
      </c>
      <c r="K1750" s="20" t="s">
        <v>168</v>
      </c>
      <c r="L1750" s="20" t="s">
        <v>168</v>
      </c>
      <c r="M1750" s="20">
        <v>0.505</v>
      </c>
      <c r="N1750" s="20">
        <v>1.1919999999999999</v>
      </c>
      <c r="O1750" s="20">
        <v>0.79500000000000004</v>
      </c>
      <c r="P1750" s="23">
        <v>450.05</v>
      </c>
    </row>
    <row r="1751" spans="1:16" x14ac:dyDescent="0.3">
      <c r="A1751" s="22">
        <v>2016</v>
      </c>
      <c r="B1751" s="22">
        <v>838</v>
      </c>
      <c r="C1751" s="7" t="s">
        <v>229</v>
      </c>
      <c r="D1751" s="15">
        <v>117.99000000000001</v>
      </c>
      <c r="E1751" s="20" t="s">
        <v>168</v>
      </c>
      <c r="F1751" s="20">
        <v>15.414999999999999</v>
      </c>
      <c r="G1751" s="20">
        <v>23.512</v>
      </c>
      <c r="H1751" s="20">
        <v>30.997</v>
      </c>
      <c r="I1751" s="20">
        <v>0.106</v>
      </c>
      <c r="J1751" s="20">
        <v>7.3239999999999998</v>
      </c>
      <c r="K1751" s="20">
        <v>4.3819999999999997</v>
      </c>
      <c r="L1751" s="20">
        <v>1.151</v>
      </c>
      <c r="M1751" s="20">
        <v>1.3480000000000001</v>
      </c>
      <c r="N1751" s="20">
        <v>3.4239999999999999</v>
      </c>
      <c r="O1751" s="20">
        <v>15.319000000000001</v>
      </c>
      <c r="P1751" s="23">
        <v>15.012</v>
      </c>
    </row>
    <row r="1752" spans="1:16" x14ac:dyDescent="0.3">
      <c r="A1752" s="22">
        <v>2016</v>
      </c>
      <c r="B1752" s="22">
        <v>839</v>
      </c>
      <c r="C1752" s="7" t="s">
        <v>247</v>
      </c>
      <c r="D1752" s="15">
        <v>19.394000000000002</v>
      </c>
      <c r="E1752" s="20" t="s">
        <v>168</v>
      </c>
      <c r="F1752" s="20" t="s">
        <v>168</v>
      </c>
      <c r="G1752" s="20">
        <v>11.968999999999999</v>
      </c>
      <c r="H1752" s="20" t="s">
        <v>168</v>
      </c>
      <c r="I1752" s="20">
        <v>0.49</v>
      </c>
      <c r="J1752" s="20">
        <v>0.5</v>
      </c>
      <c r="K1752" s="20" t="s">
        <v>168</v>
      </c>
      <c r="L1752" s="20">
        <v>3.3239999999999998</v>
      </c>
      <c r="M1752" s="20" t="s">
        <v>168</v>
      </c>
      <c r="N1752" s="20">
        <v>0.184</v>
      </c>
      <c r="O1752" s="20">
        <v>2.927</v>
      </c>
      <c r="P1752" s="23" t="s">
        <v>168</v>
      </c>
    </row>
    <row r="1753" spans="1:16" x14ac:dyDescent="0.3">
      <c r="A1753" s="22">
        <v>2016</v>
      </c>
      <c r="B1753" s="22">
        <v>958</v>
      </c>
      <c r="C1753" s="7" t="s">
        <v>231</v>
      </c>
      <c r="D1753" s="15">
        <v>3187.1090000000004</v>
      </c>
      <c r="E1753" s="20">
        <v>89.198999999999998</v>
      </c>
      <c r="F1753" s="20">
        <v>10.596</v>
      </c>
      <c r="G1753" s="20">
        <v>12.167</v>
      </c>
      <c r="H1753" s="20">
        <v>242.89699999999999</v>
      </c>
      <c r="I1753" s="20">
        <v>57.012</v>
      </c>
      <c r="J1753" s="20">
        <v>416.46100000000001</v>
      </c>
      <c r="K1753" s="20">
        <v>357.51900000000001</v>
      </c>
      <c r="L1753" s="20">
        <v>903.37300000000005</v>
      </c>
      <c r="M1753" s="20">
        <v>320.39400000000001</v>
      </c>
      <c r="N1753" s="20">
        <v>494.37200000000001</v>
      </c>
      <c r="O1753" s="20">
        <v>280.92599999999999</v>
      </c>
      <c r="P1753" s="23">
        <v>2.1930000000000001</v>
      </c>
    </row>
    <row r="1754" spans="1:16" x14ac:dyDescent="0.3">
      <c r="A1754" s="22">
        <v>2016</v>
      </c>
      <c r="B1754" s="22">
        <v>999</v>
      </c>
      <c r="C1754" s="7" t="s">
        <v>232</v>
      </c>
      <c r="D1754" s="15">
        <v>6705659.0790000008</v>
      </c>
      <c r="E1754" s="20">
        <v>633834.65599999996</v>
      </c>
      <c r="F1754" s="20">
        <v>523773.77299999999</v>
      </c>
      <c r="G1754" s="20">
        <v>550100.27899999998</v>
      </c>
      <c r="H1754" s="20">
        <v>476979.75599999999</v>
      </c>
      <c r="I1754" s="20">
        <v>576911.97499999998</v>
      </c>
      <c r="J1754" s="20">
        <v>492878.49400000001</v>
      </c>
      <c r="K1754" s="20">
        <v>607226.03500000003</v>
      </c>
      <c r="L1754" s="20">
        <v>523533.68300000002</v>
      </c>
      <c r="M1754" s="20">
        <v>529706.91299999994</v>
      </c>
      <c r="N1754" s="20">
        <v>545636.15599999996</v>
      </c>
      <c r="O1754" s="20">
        <v>473213.40500000003</v>
      </c>
      <c r="P1754" s="23">
        <v>771863.95400000003</v>
      </c>
    </row>
    <row r="1755" spans="1:16" x14ac:dyDescent="0.3">
      <c r="A1755" s="22">
        <v>2015</v>
      </c>
      <c r="B1755" s="22">
        <v>1</v>
      </c>
      <c r="C1755" s="7" t="s">
        <v>15</v>
      </c>
      <c r="D1755" s="15">
        <v>7983109.7959999992</v>
      </c>
      <c r="E1755" s="23">
        <v>509872.69500000001</v>
      </c>
      <c r="F1755" s="23">
        <v>546548.91799999995</v>
      </c>
      <c r="G1755" s="23">
        <v>660026.38899999997</v>
      </c>
      <c r="H1755" s="23">
        <v>1046581.475</v>
      </c>
      <c r="I1755" s="23">
        <v>759536.23100000003</v>
      </c>
      <c r="J1755" s="23">
        <v>807774.83799999999</v>
      </c>
      <c r="K1755" s="23">
        <v>826051.14800000004</v>
      </c>
      <c r="L1755" s="23">
        <v>510067.44400000002</v>
      </c>
      <c r="M1755" s="23">
        <v>546954.77599999995</v>
      </c>
      <c r="N1755" s="23">
        <v>636852.277</v>
      </c>
      <c r="O1755" s="23">
        <v>554119.11300000001</v>
      </c>
      <c r="P1755" s="23">
        <v>578724.49199999997</v>
      </c>
    </row>
    <row r="1756" spans="1:16" x14ac:dyDescent="0.3">
      <c r="A1756" s="22">
        <v>2015</v>
      </c>
      <c r="B1756" s="22">
        <v>3</v>
      </c>
      <c r="C1756" s="7" t="s">
        <v>16</v>
      </c>
      <c r="D1756" s="15">
        <v>3033961.531</v>
      </c>
      <c r="E1756" s="23">
        <v>211496.83499999999</v>
      </c>
      <c r="F1756" s="23">
        <v>273329.37199999997</v>
      </c>
      <c r="G1756" s="23">
        <v>278672.53600000002</v>
      </c>
      <c r="H1756" s="23">
        <v>302741.43599999999</v>
      </c>
      <c r="I1756" s="23">
        <v>267376.06099999999</v>
      </c>
      <c r="J1756" s="23">
        <v>252711.06200000001</v>
      </c>
      <c r="K1756" s="23">
        <v>223073.08100000001</v>
      </c>
      <c r="L1756" s="23">
        <v>164368.92600000001</v>
      </c>
      <c r="M1756" s="23">
        <v>207202.16</v>
      </c>
      <c r="N1756" s="23">
        <v>261182.21599999999</v>
      </c>
      <c r="O1756" s="23">
        <v>263072.28000000003</v>
      </c>
      <c r="P1756" s="23">
        <v>328735.56599999999</v>
      </c>
    </row>
    <row r="1757" spans="1:16" x14ac:dyDescent="0.3">
      <c r="A1757" s="22">
        <v>2015</v>
      </c>
      <c r="B1757" s="22">
        <v>4</v>
      </c>
      <c r="C1757" s="7" t="s">
        <v>17</v>
      </c>
      <c r="D1757" s="15">
        <v>22735873.991999999</v>
      </c>
      <c r="E1757" s="23">
        <v>1321335.544</v>
      </c>
      <c r="F1757" s="23">
        <v>1806957.67</v>
      </c>
      <c r="G1757" s="23">
        <v>1948776.1629999999</v>
      </c>
      <c r="H1757" s="23">
        <v>1981169.43</v>
      </c>
      <c r="I1757" s="23">
        <v>1927045.051</v>
      </c>
      <c r="J1757" s="23">
        <v>2026765.8259999999</v>
      </c>
      <c r="K1757" s="23">
        <v>2154463.4219999998</v>
      </c>
      <c r="L1757" s="23">
        <v>1937369.237</v>
      </c>
      <c r="M1757" s="23">
        <v>1743170.7690000001</v>
      </c>
      <c r="N1757" s="23">
        <v>1932801.5419999999</v>
      </c>
      <c r="O1757" s="23">
        <v>1859400.9210000001</v>
      </c>
      <c r="P1757" s="23">
        <v>2096618.4169999999</v>
      </c>
    </row>
    <row r="1758" spans="1:16" x14ac:dyDescent="0.3">
      <c r="A1758" s="22">
        <v>2015</v>
      </c>
      <c r="B1758" s="22">
        <v>5</v>
      </c>
      <c r="C1758" s="7" t="s">
        <v>18</v>
      </c>
      <c r="D1758" s="15">
        <v>11342851.905999998</v>
      </c>
      <c r="E1758" s="23">
        <v>793364.41899999999</v>
      </c>
      <c r="F1758" s="23">
        <v>866081.75899999996</v>
      </c>
      <c r="G1758" s="23">
        <v>1028730.753</v>
      </c>
      <c r="H1758" s="23">
        <v>894045.93</v>
      </c>
      <c r="I1758" s="23">
        <v>956965.08</v>
      </c>
      <c r="J1758" s="23">
        <v>1120623.906</v>
      </c>
      <c r="K1758" s="23">
        <v>1147803.477</v>
      </c>
      <c r="L1758" s="23">
        <v>881563.07499999995</v>
      </c>
      <c r="M1758" s="23">
        <v>734299.549</v>
      </c>
      <c r="N1758" s="23">
        <v>968972.65</v>
      </c>
      <c r="O1758" s="23">
        <v>927806.76699999999</v>
      </c>
      <c r="P1758" s="23">
        <v>1022594.541</v>
      </c>
    </row>
    <row r="1759" spans="1:16" x14ac:dyDescent="0.3">
      <c r="A1759" s="22">
        <v>2015</v>
      </c>
      <c r="B1759" s="22">
        <v>6</v>
      </c>
      <c r="C1759" s="7" t="s">
        <v>19</v>
      </c>
      <c r="D1759" s="15">
        <v>5792389.6940000001</v>
      </c>
      <c r="E1759" s="23">
        <v>459292.52799999999</v>
      </c>
      <c r="F1759" s="23">
        <v>482542.26299999998</v>
      </c>
      <c r="G1759" s="23">
        <v>439260.05800000002</v>
      </c>
      <c r="H1759" s="23">
        <v>497138.93599999999</v>
      </c>
      <c r="I1759" s="23">
        <v>526537.07200000004</v>
      </c>
      <c r="J1759" s="23">
        <v>519538.98100000003</v>
      </c>
      <c r="K1759" s="23">
        <v>534754.71400000004</v>
      </c>
      <c r="L1759" s="23">
        <v>447403.97399999999</v>
      </c>
      <c r="M1759" s="23">
        <v>459969.57</v>
      </c>
      <c r="N1759" s="23">
        <v>501462.89199999999</v>
      </c>
      <c r="O1759" s="23">
        <v>465948.39199999999</v>
      </c>
      <c r="P1759" s="23">
        <v>458540.31400000001</v>
      </c>
    </row>
    <row r="1760" spans="1:16" x14ac:dyDescent="0.3">
      <c r="A1760" s="22">
        <v>2015</v>
      </c>
      <c r="B1760" s="22">
        <v>7</v>
      </c>
      <c r="C1760" s="7" t="s">
        <v>20</v>
      </c>
      <c r="D1760" s="15">
        <v>856390.03299999994</v>
      </c>
      <c r="E1760" s="23">
        <v>49275.326000000001</v>
      </c>
      <c r="F1760" s="23">
        <v>64875.383000000002</v>
      </c>
      <c r="G1760" s="23">
        <v>75199.812000000005</v>
      </c>
      <c r="H1760" s="23">
        <v>91499.546000000002</v>
      </c>
      <c r="I1760" s="23">
        <v>67142.357000000004</v>
      </c>
      <c r="J1760" s="23">
        <v>69732.812999999995</v>
      </c>
      <c r="K1760" s="23">
        <v>69770.979000000007</v>
      </c>
      <c r="L1760" s="23">
        <v>58683.625</v>
      </c>
      <c r="M1760" s="23">
        <v>52880.493999999999</v>
      </c>
      <c r="N1760" s="23">
        <v>76691.31</v>
      </c>
      <c r="O1760" s="23">
        <v>56063.938000000002</v>
      </c>
      <c r="P1760" s="23">
        <v>124574.45</v>
      </c>
    </row>
    <row r="1761" spans="1:16" x14ac:dyDescent="0.3">
      <c r="A1761" s="22">
        <v>2015</v>
      </c>
      <c r="B1761" s="22">
        <v>8</v>
      </c>
      <c r="C1761" s="7" t="s">
        <v>21</v>
      </c>
      <c r="D1761" s="15">
        <v>830433.6939999999</v>
      </c>
      <c r="E1761" s="23">
        <v>95663.414000000004</v>
      </c>
      <c r="F1761" s="23">
        <v>94308.457999999999</v>
      </c>
      <c r="G1761" s="23">
        <v>87882.732999999993</v>
      </c>
      <c r="H1761" s="23">
        <v>58992.107000000004</v>
      </c>
      <c r="I1761" s="23">
        <v>55325.559000000001</v>
      </c>
      <c r="J1761" s="23">
        <v>72509.785000000003</v>
      </c>
      <c r="K1761" s="23">
        <v>75956.644</v>
      </c>
      <c r="L1761" s="23">
        <v>52968.548999999999</v>
      </c>
      <c r="M1761" s="23">
        <v>48624.254000000001</v>
      </c>
      <c r="N1761" s="23">
        <v>77059.263999999996</v>
      </c>
      <c r="O1761" s="23">
        <v>51659.447999999997</v>
      </c>
      <c r="P1761" s="23">
        <v>59483.478999999999</v>
      </c>
    </row>
    <row r="1762" spans="1:16" x14ac:dyDescent="0.3">
      <c r="A1762" s="22">
        <v>2015</v>
      </c>
      <c r="B1762" s="22">
        <v>9</v>
      </c>
      <c r="C1762" s="7" t="s">
        <v>22</v>
      </c>
      <c r="D1762" s="15">
        <v>1851354.7729999998</v>
      </c>
      <c r="E1762" s="23">
        <v>250843.20800000001</v>
      </c>
      <c r="F1762" s="23">
        <v>167442.351</v>
      </c>
      <c r="G1762" s="23">
        <v>197679.71</v>
      </c>
      <c r="H1762" s="23">
        <v>138765.921</v>
      </c>
      <c r="I1762" s="23">
        <v>136201.946</v>
      </c>
      <c r="J1762" s="23">
        <v>109964.44</v>
      </c>
      <c r="K1762" s="23">
        <v>169163.133</v>
      </c>
      <c r="L1762" s="23">
        <v>114222.185</v>
      </c>
      <c r="M1762" s="23">
        <v>108147.101</v>
      </c>
      <c r="N1762" s="23">
        <v>154501.342</v>
      </c>
      <c r="O1762" s="23">
        <v>162604.13399999999</v>
      </c>
      <c r="P1762" s="23">
        <v>141819.302</v>
      </c>
    </row>
    <row r="1763" spans="1:16" x14ac:dyDescent="0.3">
      <c r="A1763" s="22">
        <v>2015</v>
      </c>
      <c r="B1763" s="22">
        <v>10</v>
      </c>
      <c r="C1763" s="7" t="s">
        <v>23</v>
      </c>
      <c r="D1763" s="15">
        <v>697056.64899999998</v>
      </c>
      <c r="E1763" s="23">
        <v>46729.548000000003</v>
      </c>
      <c r="F1763" s="23">
        <v>52846.697999999997</v>
      </c>
      <c r="G1763" s="23">
        <v>59719.991000000002</v>
      </c>
      <c r="H1763" s="23">
        <v>53625.224999999999</v>
      </c>
      <c r="I1763" s="23">
        <v>56542.667000000001</v>
      </c>
      <c r="J1763" s="23">
        <v>62221.841</v>
      </c>
      <c r="K1763" s="23">
        <v>56122.616000000002</v>
      </c>
      <c r="L1763" s="23">
        <v>55864.472999999998</v>
      </c>
      <c r="M1763" s="23">
        <v>57147.951000000001</v>
      </c>
      <c r="N1763" s="23">
        <v>54310.288</v>
      </c>
      <c r="O1763" s="23">
        <v>56797.446000000004</v>
      </c>
      <c r="P1763" s="23">
        <v>85127.904999999999</v>
      </c>
    </row>
    <row r="1764" spans="1:16" x14ac:dyDescent="0.3">
      <c r="A1764" s="22">
        <v>2015</v>
      </c>
      <c r="B1764" s="22">
        <v>11</v>
      </c>
      <c r="C1764" s="7" t="s">
        <v>24</v>
      </c>
      <c r="D1764" s="15">
        <v>5706483.0600000005</v>
      </c>
      <c r="E1764" s="23">
        <v>363884.67200000002</v>
      </c>
      <c r="F1764" s="23">
        <v>409086.35100000002</v>
      </c>
      <c r="G1764" s="23">
        <v>515377.353</v>
      </c>
      <c r="H1764" s="23">
        <v>519765.09899999999</v>
      </c>
      <c r="I1764" s="23">
        <v>444067.96</v>
      </c>
      <c r="J1764" s="23">
        <v>577043.00399999996</v>
      </c>
      <c r="K1764" s="23">
        <v>521301.97200000001</v>
      </c>
      <c r="L1764" s="23">
        <v>447160.30200000003</v>
      </c>
      <c r="M1764" s="23">
        <v>375813.86700000003</v>
      </c>
      <c r="N1764" s="23">
        <v>493314.75300000003</v>
      </c>
      <c r="O1764" s="23">
        <v>574965.93299999996</v>
      </c>
      <c r="P1764" s="23">
        <v>464701.79399999999</v>
      </c>
    </row>
    <row r="1765" spans="1:16" x14ac:dyDescent="0.3">
      <c r="A1765" s="22">
        <v>2015</v>
      </c>
      <c r="B1765" s="22">
        <v>17</v>
      </c>
      <c r="C1765" s="7" t="s">
        <v>25</v>
      </c>
      <c r="D1765" s="15">
        <v>3250442.8430000003</v>
      </c>
      <c r="E1765" s="23">
        <v>264526.38400000002</v>
      </c>
      <c r="F1765" s="23">
        <v>275675.95199999999</v>
      </c>
      <c r="G1765" s="23">
        <v>325242.7</v>
      </c>
      <c r="H1765" s="23">
        <v>312264.92300000001</v>
      </c>
      <c r="I1765" s="23">
        <v>285074.85100000002</v>
      </c>
      <c r="J1765" s="23">
        <v>285371.01</v>
      </c>
      <c r="K1765" s="23">
        <v>280049.15999999997</v>
      </c>
      <c r="L1765" s="23">
        <v>203568.21799999999</v>
      </c>
      <c r="M1765" s="23">
        <v>241417.84400000001</v>
      </c>
      <c r="N1765" s="23">
        <v>266578.92700000003</v>
      </c>
      <c r="O1765" s="23">
        <v>226294.37599999999</v>
      </c>
      <c r="P1765" s="23">
        <v>284378.49800000002</v>
      </c>
    </row>
    <row r="1766" spans="1:16" x14ac:dyDescent="0.3">
      <c r="A1766" s="22">
        <v>2015</v>
      </c>
      <c r="B1766" s="22">
        <v>18</v>
      </c>
      <c r="C1766" s="7" t="s">
        <v>26</v>
      </c>
      <c r="D1766" s="15">
        <v>230599.924</v>
      </c>
      <c r="E1766" s="23">
        <v>104096.586</v>
      </c>
      <c r="F1766" s="23">
        <v>10986.851000000001</v>
      </c>
      <c r="G1766" s="23">
        <v>9715.7099999999991</v>
      </c>
      <c r="H1766" s="23">
        <v>10513.562</v>
      </c>
      <c r="I1766" s="23">
        <v>7510.0550000000003</v>
      </c>
      <c r="J1766" s="23">
        <v>13065.851000000001</v>
      </c>
      <c r="K1766" s="23">
        <v>9831.777</v>
      </c>
      <c r="L1766" s="23">
        <v>7738.1</v>
      </c>
      <c r="M1766" s="23">
        <v>19061.455000000002</v>
      </c>
      <c r="N1766" s="23">
        <v>10374.716</v>
      </c>
      <c r="O1766" s="23">
        <v>16190.748</v>
      </c>
      <c r="P1766" s="23">
        <v>11514.513000000001</v>
      </c>
    </row>
    <row r="1767" spans="1:16" x14ac:dyDescent="0.3">
      <c r="A1767" s="22">
        <v>2015</v>
      </c>
      <c r="B1767" s="22">
        <v>21</v>
      </c>
      <c r="C1767" s="7" t="s">
        <v>27</v>
      </c>
      <c r="D1767" s="15">
        <v>1.992</v>
      </c>
      <c r="E1767" s="23" t="s">
        <v>168</v>
      </c>
      <c r="F1767" s="23" t="s">
        <v>168</v>
      </c>
      <c r="G1767" s="23">
        <v>0.188</v>
      </c>
      <c r="H1767" s="23" t="s">
        <v>168</v>
      </c>
      <c r="I1767" s="23" t="s">
        <v>168</v>
      </c>
      <c r="J1767" s="23">
        <v>1.083</v>
      </c>
      <c r="K1767" s="23">
        <v>0.36099999999999999</v>
      </c>
      <c r="L1767" s="23" t="s">
        <v>168</v>
      </c>
      <c r="M1767" s="23" t="s">
        <v>168</v>
      </c>
      <c r="N1767" s="23">
        <v>0.36</v>
      </c>
      <c r="O1767" s="23" t="s">
        <v>168</v>
      </c>
      <c r="P1767" s="23" t="s">
        <v>168</v>
      </c>
    </row>
    <row r="1768" spans="1:16" x14ac:dyDescent="0.3">
      <c r="A1768" s="22">
        <v>2015</v>
      </c>
      <c r="B1768" s="22">
        <v>23</v>
      </c>
      <c r="C1768" s="7" t="s">
        <v>252</v>
      </c>
      <c r="D1768" s="15">
        <v>1.9490000000000001</v>
      </c>
      <c r="E1768" s="23" t="s">
        <v>168</v>
      </c>
      <c r="F1768" s="23" t="s">
        <v>168</v>
      </c>
      <c r="G1768" s="23" t="s">
        <v>168</v>
      </c>
      <c r="H1768" s="23" t="s">
        <v>168</v>
      </c>
      <c r="I1768" s="23" t="s">
        <v>168</v>
      </c>
      <c r="J1768" s="23">
        <v>0.76800000000000002</v>
      </c>
      <c r="K1768" s="23" t="s">
        <v>168</v>
      </c>
      <c r="L1768" s="23">
        <v>1.181</v>
      </c>
      <c r="M1768" s="23" t="s">
        <v>168</v>
      </c>
      <c r="N1768" s="23" t="s">
        <v>168</v>
      </c>
      <c r="O1768" s="23" t="s">
        <v>168</v>
      </c>
      <c r="P1768" s="23" t="s">
        <v>168</v>
      </c>
    </row>
    <row r="1769" spans="1:16" x14ac:dyDescent="0.3">
      <c r="A1769" s="22">
        <v>2015</v>
      </c>
      <c r="B1769" s="22">
        <v>24</v>
      </c>
      <c r="C1769" s="7" t="s">
        <v>28</v>
      </c>
      <c r="D1769" s="15">
        <v>30789.971000000001</v>
      </c>
      <c r="E1769" s="23">
        <v>2342.337</v>
      </c>
      <c r="F1769" s="23">
        <v>1780.896</v>
      </c>
      <c r="G1769" s="23">
        <v>2060.9389999999999</v>
      </c>
      <c r="H1769" s="23">
        <v>1819.7380000000001</v>
      </c>
      <c r="I1769" s="23">
        <v>2820.3139999999999</v>
      </c>
      <c r="J1769" s="23">
        <v>4808.7709999999997</v>
      </c>
      <c r="K1769" s="23">
        <v>2675.1210000000001</v>
      </c>
      <c r="L1769" s="23">
        <v>1968.49</v>
      </c>
      <c r="M1769" s="23">
        <v>2162.9110000000001</v>
      </c>
      <c r="N1769" s="23">
        <v>2974.9180000000001</v>
      </c>
      <c r="O1769" s="23">
        <v>1870.819</v>
      </c>
      <c r="P1769" s="23">
        <v>3504.7170000000001</v>
      </c>
    </row>
    <row r="1770" spans="1:16" x14ac:dyDescent="0.3">
      <c r="A1770" s="22">
        <v>2015</v>
      </c>
      <c r="B1770" s="22">
        <v>28</v>
      </c>
      <c r="C1770" s="7" t="s">
        <v>29</v>
      </c>
      <c r="D1770" s="15">
        <v>666511.60099999991</v>
      </c>
      <c r="E1770" s="23">
        <v>54335.040000000001</v>
      </c>
      <c r="F1770" s="23">
        <v>59491.417000000001</v>
      </c>
      <c r="G1770" s="23">
        <v>70316.975999999995</v>
      </c>
      <c r="H1770" s="23">
        <v>69640.936000000002</v>
      </c>
      <c r="I1770" s="23">
        <v>53915.652000000002</v>
      </c>
      <c r="J1770" s="23">
        <v>37081.271000000001</v>
      </c>
      <c r="K1770" s="23">
        <v>52399.718999999997</v>
      </c>
      <c r="L1770" s="23">
        <v>34767.968999999997</v>
      </c>
      <c r="M1770" s="23">
        <v>47741.197</v>
      </c>
      <c r="N1770" s="23">
        <v>51800.197</v>
      </c>
      <c r="O1770" s="23">
        <v>59045.58</v>
      </c>
      <c r="P1770" s="23">
        <v>75975.646999999997</v>
      </c>
    </row>
    <row r="1771" spans="1:16" x14ac:dyDescent="0.3">
      <c r="A1771" s="22">
        <v>2015</v>
      </c>
      <c r="B1771" s="22">
        <v>30</v>
      </c>
      <c r="C1771" s="7" t="s">
        <v>30</v>
      </c>
      <c r="D1771" s="15">
        <v>1666898.2760000001</v>
      </c>
      <c r="E1771" s="23">
        <v>141250.35399999999</v>
      </c>
      <c r="F1771" s="23">
        <v>114960.936</v>
      </c>
      <c r="G1771" s="23">
        <v>148367.87299999999</v>
      </c>
      <c r="H1771" s="23">
        <v>154644.31599999999</v>
      </c>
      <c r="I1771" s="23">
        <v>197093.174</v>
      </c>
      <c r="J1771" s="23">
        <v>163470.20699999999</v>
      </c>
      <c r="K1771" s="23">
        <v>125305.932</v>
      </c>
      <c r="L1771" s="23">
        <v>111457.682</v>
      </c>
      <c r="M1771" s="23">
        <v>122704.955</v>
      </c>
      <c r="N1771" s="23">
        <v>130921.63499999999</v>
      </c>
      <c r="O1771" s="23">
        <v>91870.86</v>
      </c>
      <c r="P1771" s="23">
        <v>164850.35200000001</v>
      </c>
    </row>
    <row r="1772" spans="1:16" x14ac:dyDescent="0.3">
      <c r="A1772" s="22">
        <v>2015</v>
      </c>
      <c r="B1772" s="22">
        <v>32</v>
      </c>
      <c r="C1772" s="7" t="s">
        <v>31</v>
      </c>
      <c r="D1772" s="15">
        <v>1010844.25</v>
      </c>
      <c r="E1772" s="23">
        <v>92177.822</v>
      </c>
      <c r="F1772" s="23">
        <v>72989.820000000007</v>
      </c>
      <c r="G1772" s="23">
        <v>88107.903999999995</v>
      </c>
      <c r="H1772" s="23">
        <v>75796.774999999994</v>
      </c>
      <c r="I1772" s="23">
        <v>98222.911999999997</v>
      </c>
      <c r="J1772" s="23">
        <v>97798.603000000003</v>
      </c>
      <c r="K1772" s="23">
        <v>107160.105</v>
      </c>
      <c r="L1772" s="23">
        <v>83678.764999999999</v>
      </c>
      <c r="M1772" s="23">
        <v>70047.429999999993</v>
      </c>
      <c r="N1772" s="23">
        <v>63528.906999999999</v>
      </c>
      <c r="O1772" s="23">
        <v>70351.808999999994</v>
      </c>
      <c r="P1772" s="23">
        <v>90983.398000000001</v>
      </c>
    </row>
    <row r="1773" spans="1:16" x14ac:dyDescent="0.3">
      <c r="A1773" s="22">
        <v>2015</v>
      </c>
      <c r="B1773" s="22">
        <v>37</v>
      </c>
      <c r="C1773" s="7" t="s">
        <v>32</v>
      </c>
      <c r="D1773" s="15">
        <v>3670.2289999999998</v>
      </c>
      <c r="E1773" s="23">
        <v>177.10499999999999</v>
      </c>
      <c r="F1773" s="23">
        <v>385.85</v>
      </c>
      <c r="G1773" s="23">
        <v>455.541</v>
      </c>
      <c r="H1773" s="23">
        <v>331.00400000000002</v>
      </c>
      <c r="I1773" s="23">
        <v>383.85500000000002</v>
      </c>
      <c r="J1773" s="23">
        <v>314.22899999999998</v>
      </c>
      <c r="K1773" s="23">
        <v>385.52699999999999</v>
      </c>
      <c r="L1773" s="23">
        <v>243.40100000000001</v>
      </c>
      <c r="M1773" s="23">
        <v>474.05399999999997</v>
      </c>
      <c r="N1773" s="23">
        <v>186.161</v>
      </c>
      <c r="O1773" s="23">
        <v>162.708</v>
      </c>
      <c r="P1773" s="23">
        <v>170.79400000000001</v>
      </c>
    </row>
    <row r="1774" spans="1:16" x14ac:dyDescent="0.3">
      <c r="A1774" s="22">
        <v>2015</v>
      </c>
      <c r="B1774" s="22">
        <v>38</v>
      </c>
      <c r="C1774" s="7" t="s">
        <v>33</v>
      </c>
      <c r="D1774" s="15">
        <v>1626098.672</v>
      </c>
      <c r="E1774" s="23">
        <v>89883.680999999997</v>
      </c>
      <c r="F1774" s="23">
        <v>128864.85</v>
      </c>
      <c r="G1774" s="23">
        <v>139795.758</v>
      </c>
      <c r="H1774" s="23">
        <v>127800.338</v>
      </c>
      <c r="I1774" s="23">
        <v>137311.48199999999</v>
      </c>
      <c r="J1774" s="23">
        <v>133759.095</v>
      </c>
      <c r="K1774" s="23">
        <v>134598.40599999999</v>
      </c>
      <c r="L1774" s="23">
        <v>124379.493</v>
      </c>
      <c r="M1774" s="23">
        <v>132145.489</v>
      </c>
      <c r="N1774" s="23">
        <v>140232.40299999999</v>
      </c>
      <c r="O1774" s="23">
        <v>171107.20499999999</v>
      </c>
      <c r="P1774" s="23">
        <v>166220.47200000001</v>
      </c>
    </row>
    <row r="1775" spans="1:16" x14ac:dyDescent="0.3">
      <c r="A1775" s="22">
        <v>2015</v>
      </c>
      <c r="B1775" s="22">
        <v>39</v>
      </c>
      <c r="C1775" s="7" t="s">
        <v>34</v>
      </c>
      <c r="D1775" s="15">
        <v>2527633.3119999999</v>
      </c>
      <c r="E1775" s="23">
        <v>145875.29699999999</v>
      </c>
      <c r="F1775" s="23">
        <v>158330.62</v>
      </c>
      <c r="G1775" s="23">
        <v>190433.03899999999</v>
      </c>
      <c r="H1775" s="23">
        <v>184669.96900000001</v>
      </c>
      <c r="I1775" s="23">
        <v>158084.66800000001</v>
      </c>
      <c r="J1775" s="23">
        <v>184486.35500000001</v>
      </c>
      <c r="K1775" s="23">
        <v>475592.35700000002</v>
      </c>
      <c r="L1775" s="23">
        <v>384438.951</v>
      </c>
      <c r="M1775" s="23">
        <v>140071.973</v>
      </c>
      <c r="N1775" s="23">
        <v>158545.62599999999</v>
      </c>
      <c r="O1775" s="23">
        <v>134159.74400000001</v>
      </c>
      <c r="P1775" s="23">
        <v>212944.71299999999</v>
      </c>
    </row>
    <row r="1776" spans="1:16" x14ac:dyDescent="0.3">
      <c r="A1776" s="22">
        <v>2015</v>
      </c>
      <c r="B1776" s="22">
        <v>41</v>
      </c>
      <c r="C1776" s="7" t="s">
        <v>35</v>
      </c>
      <c r="D1776" s="15">
        <v>70.167000000000002</v>
      </c>
      <c r="E1776" s="23" t="s">
        <v>168</v>
      </c>
      <c r="F1776" s="23" t="s">
        <v>168</v>
      </c>
      <c r="G1776" s="23" t="s">
        <v>168</v>
      </c>
      <c r="H1776" s="23" t="s">
        <v>168</v>
      </c>
      <c r="I1776" s="23" t="s">
        <v>168</v>
      </c>
      <c r="J1776" s="23" t="s">
        <v>168</v>
      </c>
      <c r="K1776" s="23">
        <v>0.56799999999999995</v>
      </c>
      <c r="L1776" s="23">
        <v>33.484999999999999</v>
      </c>
      <c r="M1776" s="23" t="s">
        <v>168</v>
      </c>
      <c r="N1776" s="23" t="s">
        <v>168</v>
      </c>
      <c r="O1776" s="23">
        <v>29.199000000000002</v>
      </c>
      <c r="P1776" s="23">
        <v>6.915</v>
      </c>
    </row>
    <row r="1777" spans="1:16" x14ac:dyDescent="0.3">
      <c r="A1777" s="22">
        <v>2015</v>
      </c>
      <c r="B1777" s="22">
        <v>43</v>
      </c>
      <c r="C1777" s="7" t="s">
        <v>36</v>
      </c>
      <c r="D1777" s="15">
        <v>168.44799999999998</v>
      </c>
      <c r="E1777" s="23">
        <v>1.409</v>
      </c>
      <c r="F1777" s="23">
        <v>5.5490000000000004</v>
      </c>
      <c r="G1777" s="23">
        <v>5.2809999999999997</v>
      </c>
      <c r="H1777" s="23">
        <v>10.436</v>
      </c>
      <c r="I1777" s="23">
        <v>7.0039999999999996</v>
      </c>
      <c r="J1777" s="23">
        <v>11.025</v>
      </c>
      <c r="K1777" s="23">
        <v>8.8149999999999995</v>
      </c>
      <c r="L1777" s="23" t="s">
        <v>168</v>
      </c>
      <c r="M1777" s="23">
        <v>94.421999999999997</v>
      </c>
      <c r="N1777" s="23">
        <v>3.8380000000000001</v>
      </c>
      <c r="O1777" s="23">
        <v>9.3780000000000001</v>
      </c>
      <c r="P1777" s="23">
        <v>11.291</v>
      </c>
    </row>
    <row r="1778" spans="1:16" x14ac:dyDescent="0.3">
      <c r="A1778" s="22">
        <v>2015</v>
      </c>
      <c r="B1778" s="22">
        <v>44</v>
      </c>
      <c r="C1778" s="7" t="s">
        <v>37</v>
      </c>
      <c r="D1778" s="15">
        <v>7193.1589999999997</v>
      </c>
      <c r="E1778" s="23">
        <v>3.2130000000000001</v>
      </c>
      <c r="F1778" s="23" t="s">
        <v>168</v>
      </c>
      <c r="G1778" s="23">
        <v>0.11</v>
      </c>
      <c r="H1778" s="23">
        <v>29.88</v>
      </c>
      <c r="I1778" s="23">
        <v>21.86</v>
      </c>
      <c r="J1778" s="23">
        <v>30.03</v>
      </c>
      <c r="K1778" s="23" t="s">
        <v>168</v>
      </c>
      <c r="L1778" s="23" t="s">
        <v>168</v>
      </c>
      <c r="M1778" s="23">
        <v>12.682</v>
      </c>
      <c r="N1778" s="23">
        <v>7095.384</v>
      </c>
      <c r="O1778" s="23" t="s">
        <v>168</v>
      </c>
      <c r="P1778" s="23" t="s">
        <v>168</v>
      </c>
    </row>
    <row r="1779" spans="1:16" x14ac:dyDescent="0.3">
      <c r="A1779" s="22">
        <v>2015</v>
      </c>
      <c r="B1779" s="22">
        <v>46</v>
      </c>
      <c r="C1779" s="7" t="s">
        <v>38</v>
      </c>
      <c r="D1779" s="15">
        <v>27531.445000000007</v>
      </c>
      <c r="E1779" s="23">
        <v>2175.1170000000002</v>
      </c>
      <c r="F1779" s="23">
        <v>1418.51</v>
      </c>
      <c r="G1779" s="23">
        <v>2516.4140000000002</v>
      </c>
      <c r="H1779" s="23">
        <v>4185.4690000000001</v>
      </c>
      <c r="I1779" s="23">
        <v>1672.414</v>
      </c>
      <c r="J1779" s="23">
        <v>2915.5120000000002</v>
      </c>
      <c r="K1779" s="23">
        <v>1064.0360000000001</v>
      </c>
      <c r="L1779" s="23">
        <v>4043.8339999999998</v>
      </c>
      <c r="M1779" s="23">
        <v>1604.1849999999999</v>
      </c>
      <c r="N1779" s="23">
        <v>1829.566</v>
      </c>
      <c r="O1779" s="23">
        <v>1738.88</v>
      </c>
      <c r="P1779" s="23">
        <v>2367.5079999999998</v>
      </c>
    </row>
    <row r="1780" spans="1:16" x14ac:dyDescent="0.3">
      <c r="A1780" s="22">
        <v>2015</v>
      </c>
      <c r="B1780" s="22">
        <v>47</v>
      </c>
      <c r="C1780" s="7" t="s">
        <v>39</v>
      </c>
      <c r="D1780" s="15">
        <v>2556.576</v>
      </c>
      <c r="E1780" s="23">
        <v>40.591000000000001</v>
      </c>
      <c r="F1780" s="23">
        <v>108.741</v>
      </c>
      <c r="G1780" s="23">
        <v>270.07600000000002</v>
      </c>
      <c r="H1780" s="23">
        <v>433.39299999999997</v>
      </c>
      <c r="I1780" s="23">
        <v>105.527</v>
      </c>
      <c r="J1780" s="23">
        <v>212.875</v>
      </c>
      <c r="K1780" s="23">
        <v>383.08199999999999</v>
      </c>
      <c r="L1780" s="23">
        <v>287.27300000000002</v>
      </c>
      <c r="M1780" s="23">
        <v>43.552</v>
      </c>
      <c r="N1780" s="23">
        <v>201.93199999999999</v>
      </c>
      <c r="O1780" s="23">
        <v>346.32400000000001</v>
      </c>
      <c r="P1780" s="23">
        <v>123.21</v>
      </c>
    </row>
    <row r="1781" spans="1:16" x14ac:dyDescent="0.3">
      <c r="A1781" s="22">
        <v>2015</v>
      </c>
      <c r="B1781" s="22">
        <v>53</v>
      </c>
      <c r="C1781" s="7" t="s">
        <v>40</v>
      </c>
      <c r="D1781" s="15">
        <v>282041.88199999998</v>
      </c>
      <c r="E1781" s="23">
        <v>12121.39</v>
      </c>
      <c r="F1781" s="23">
        <v>32775.212</v>
      </c>
      <c r="G1781" s="23">
        <v>20902.794999999998</v>
      </c>
      <c r="H1781" s="23">
        <v>7147.0739999999996</v>
      </c>
      <c r="I1781" s="23">
        <v>60766.644999999997</v>
      </c>
      <c r="J1781" s="23">
        <v>18894.455000000002</v>
      </c>
      <c r="K1781" s="23">
        <v>11458.985000000001</v>
      </c>
      <c r="L1781" s="23">
        <v>8368.6190000000006</v>
      </c>
      <c r="M1781" s="23">
        <v>17630.838</v>
      </c>
      <c r="N1781" s="23">
        <v>10396.132</v>
      </c>
      <c r="O1781" s="23">
        <v>34281.095000000001</v>
      </c>
      <c r="P1781" s="23">
        <v>47298.642</v>
      </c>
    </row>
    <row r="1782" spans="1:16" x14ac:dyDescent="0.3">
      <c r="A1782" s="22">
        <v>2015</v>
      </c>
      <c r="B1782" s="22">
        <v>54</v>
      </c>
      <c r="C1782" s="7" t="s">
        <v>41</v>
      </c>
      <c r="D1782" s="15">
        <v>123182.21799999999</v>
      </c>
      <c r="E1782" s="23">
        <v>16336.383</v>
      </c>
      <c r="F1782" s="23">
        <v>21273.670999999998</v>
      </c>
      <c r="G1782" s="23">
        <v>4128.2439999999997</v>
      </c>
      <c r="H1782" s="23">
        <v>7696.6660000000002</v>
      </c>
      <c r="I1782" s="23">
        <v>11424.786</v>
      </c>
      <c r="J1782" s="23">
        <v>8521.7279999999992</v>
      </c>
      <c r="K1782" s="23">
        <v>7858.2240000000002</v>
      </c>
      <c r="L1782" s="23">
        <v>10350.705</v>
      </c>
      <c r="M1782" s="23">
        <v>4813.0379999999996</v>
      </c>
      <c r="N1782" s="23">
        <v>15192.893</v>
      </c>
      <c r="O1782" s="23">
        <v>5204.4849999999997</v>
      </c>
      <c r="P1782" s="23">
        <v>10381.395</v>
      </c>
    </row>
    <row r="1783" spans="1:16" x14ac:dyDescent="0.3">
      <c r="A1783" s="22">
        <v>2015</v>
      </c>
      <c r="B1783" s="22">
        <v>55</v>
      </c>
      <c r="C1783" s="7" t="s">
        <v>42</v>
      </c>
      <c r="D1783" s="15">
        <v>251035.90300000002</v>
      </c>
      <c r="E1783" s="23">
        <v>34914.173999999999</v>
      </c>
      <c r="F1783" s="23">
        <v>32057.01</v>
      </c>
      <c r="G1783" s="23">
        <v>21927.337</v>
      </c>
      <c r="H1783" s="23">
        <v>17746.045999999998</v>
      </c>
      <c r="I1783" s="23">
        <v>30829.942999999999</v>
      </c>
      <c r="J1783" s="23">
        <v>21976.76</v>
      </c>
      <c r="K1783" s="23">
        <v>12764.418</v>
      </c>
      <c r="L1783" s="23">
        <v>20880.008000000002</v>
      </c>
      <c r="M1783" s="23">
        <v>13206.465</v>
      </c>
      <c r="N1783" s="23">
        <v>6696.0460000000003</v>
      </c>
      <c r="O1783" s="23">
        <v>17263.178</v>
      </c>
      <c r="P1783" s="23">
        <v>20774.518</v>
      </c>
    </row>
    <row r="1784" spans="1:16" x14ac:dyDescent="0.3">
      <c r="A1784" s="22">
        <v>2015</v>
      </c>
      <c r="B1784" s="22">
        <v>60</v>
      </c>
      <c r="C1784" s="7" t="s">
        <v>43</v>
      </c>
      <c r="D1784" s="15">
        <v>3148486.6439999999</v>
      </c>
      <c r="E1784" s="23">
        <v>229428.96599999999</v>
      </c>
      <c r="F1784" s="23">
        <v>241867.57199999999</v>
      </c>
      <c r="G1784" s="23">
        <v>278338.89399999997</v>
      </c>
      <c r="H1784" s="23">
        <v>261258.73</v>
      </c>
      <c r="I1784" s="23">
        <v>283730.549</v>
      </c>
      <c r="J1784" s="23">
        <v>314108.79399999999</v>
      </c>
      <c r="K1784" s="23">
        <v>260702.28099999999</v>
      </c>
      <c r="L1784" s="23">
        <v>212944.44099999999</v>
      </c>
      <c r="M1784" s="23">
        <v>276434</v>
      </c>
      <c r="N1784" s="23">
        <v>264335.35999999999</v>
      </c>
      <c r="O1784" s="23">
        <v>235018.98300000001</v>
      </c>
      <c r="P1784" s="23">
        <v>290318.07400000002</v>
      </c>
    </row>
    <row r="1785" spans="1:16" x14ac:dyDescent="0.3">
      <c r="A1785" s="22">
        <v>2015</v>
      </c>
      <c r="B1785" s="22">
        <v>61</v>
      </c>
      <c r="C1785" s="7" t="s">
        <v>44</v>
      </c>
      <c r="D1785" s="15">
        <v>2309514.6469999994</v>
      </c>
      <c r="E1785" s="23">
        <v>151234.43299999999</v>
      </c>
      <c r="F1785" s="23">
        <v>203104.04500000001</v>
      </c>
      <c r="G1785" s="23">
        <v>205434.61</v>
      </c>
      <c r="H1785" s="23">
        <v>194113.598</v>
      </c>
      <c r="I1785" s="23">
        <v>177762.22099999999</v>
      </c>
      <c r="J1785" s="23">
        <v>188859.51999999999</v>
      </c>
      <c r="K1785" s="23">
        <v>205998.45300000001</v>
      </c>
      <c r="L1785" s="23">
        <v>156624.005</v>
      </c>
      <c r="M1785" s="23">
        <v>194601.204</v>
      </c>
      <c r="N1785" s="23">
        <v>218413.03899999999</v>
      </c>
      <c r="O1785" s="23">
        <v>202704.05900000001</v>
      </c>
      <c r="P1785" s="23">
        <v>210665.46</v>
      </c>
    </row>
    <row r="1786" spans="1:16" x14ac:dyDescent="0.3">
      <c r="A1786" s="22">
        <v>2015</v>
      </c>
      <c r="B1786" s="22">
        <v>63</v>
      </c>
      <c r="C1786" s="7" t="s">
        <v>45</v>
      </c>
      <c r="D1786" s="15">
        <v>889923.32700000016</v>
      </c>
      <c r="E1786" s="23">
        <v>56882.226999999999</v>
      </c>
      <c r="F1786" s="23">
        <v>67279.963000000003</v>
      </c>
      <c r="G1786" s="23">
        <v>78711.438999999998</v>
      </c>
      <c r="H1786" s="23">
        <v>80734.824999999997</v>
      </c>
      <c r="I1786" s="23">
        <v>68451.739000000001</v>
      </c>
      <c r="J1786" s="23">
        <v>76888.395999999993</v>
      </c>
      <c r="K1786" s="23">
        <v>72222.607000000004</v>
      </c>
      <c r="L1786" s="23">
        <v>62275.311999999998</v>
      </c>
      <c r="M1786" s="23">
        <v>89392.625</v>
      </c>
      <c r="N1786" s="23">
        <v>84046.092000000004</v>
      </c>
      <c r="O1786" s="23">
        <v>81860.498000000007</v>
      </c>
      <c r="P1786" s="23">
        <v>71177.604000000007</v>
      </c>
    </row>
    <row r="1787" spans="1:16" x14ac:dyDescent="0.3">
      <c r="A1787" s="22">
        <v>2015</v>
      </c>
      <c r="B1787" s="22">
        <v>64</v>
      </c>
      <c r="C1787" s="7" t="s">
        <v>46</v>
      </c>
      <c r="D1787" s="15">
        <v>1376247.852</v>
      </c>
      <c r="E1787" s="23">
        <v>96295.183000000005</v>
      </c>
      <c r="F1787" s="23">
        <v>114727.49800000001</v>
      </c>
      <c r="G1787" s="23">
        <v>135634.79</v>
      </c>
      <c r="H1787" s="23">
        <v>128779.527</v>
      </c>
      <c r="I1787" s="23">
        <v>111942.83900000001</v>
      </c>
      <c r="J1787" s="23">
        <v>142422.22700000001</v>
      </c>
      <c r="K1787" s="23">
        <v>105221.557</v>
      </c>
      <c r="L1787" s="23">
        <v>88449.804999999993</v>
      </c>
      <c r="M1787" s="23">
        <v>102919.747</v>
      </c>
      <c r="N1787" s="23">
        <v>125673.912</v>
      </c>
      <c r="O1787" s="23">
        <v>113057.178</v>
      </c>
      <c r="P1787" s="23">
        <v>111123.58900000001</v>
      </c>
    </row>
    <row r="1788" spans="1:16" x14ac:dyDescent="0.3">
      <c r="A1788" s="22">
        <v>2015</v>
      </c>
      <c r="B1788" s="22">
        <v>66</v>
      </c>
      <c r="C1788" s="7" t="s">
        <v>47</v>
      </c>
      <c r="D1788" s="15">
        <v>2718048.2619999996</v>
      </c>
      <c r="E1788" s="23">
        <v>229790.111</v>
      </c>
      <c r="F1788" s="23">
        <v>218293.73300000001</v>
      </c>
      <c r="G1788" s="23">
        <v>279806.91600000003</v>
      </c>
      <c r="H1788" s="23">
        <v>214712.50200000001</v>
      </c>
      <c r="I1788" s="23">
        <v>245863.47500000001</v>
      </c>
      <c r="J1788" s="23">
        <v>252934.85200000001</v>
      </c>
      <c r="K1788" s="23">
        <v>262873.37300000002</v>
      </c>
      <c r="L1788" s="23">
        <v>192689.80900000001</v>
      </c>
      <c r="M1788" s="23">
        <v>180645.497</v>
      </c>
      <c r="N1788" s="23">
        <v>238938.46299999999</v>
      </c>
      <c r="O1788" s="23">
        <v>201098.584</v>
      </c>
      <c r="P1788" s="23">
        <v>200400.94699999999</v>
      </c>
    </row>
    <row r="1789" spans="1:16" x14ac:dyDescent="0.3">
      <c r="A1789" s="22">
        <v>2015</v>
      </c>
      <c r="B1789" s="22">
        <v>68</v>
      </c>
      <c r="C1789" s="7" t="s">
        <v>48</v>
      </c>
      <c r="D1789" s="15">
        <v>2348244.699</v>
      </c>
      <c r="E1789" s="23">
        <v>194817.323</v>
      </c>
      <c r="F1789" s="23">
        <v>207149.39</v>
      </c>
      <c r="G1789" s="23">
        <v>221372.08100000001</v>
      </c>
      <c r="H1789" s="23">
        <v>207584.84400000001</v>
      </c>
      <c r="I1789" s="23">
        <v>214082.12899999999</v>
      </c>
      <c r="J1789" s="23">
        <v>267254.30599999998</v>
      </c>
      <c r="K1789" s="23">
        <v>195562.033</v>
      </c>
      <c r="L1789" s="23">
        <v>159478.04399999999</v>
      </c>
      <c r="M1789" s="23">
        <v>181848.58900000001</v>
      </c>
      <c r="N1789" s="23">
        <v>165268.927</v>
      </c>
      <c r="O1789" s="23">
        <v>167282.13399999999</v>
      </c>
      <c r="P1789" s="23">
        <v>166544.899</v>
      </c>
    </row>
    <row r="1790" spans="1:16" x14ac:dyDescent="0.3">
      <c r="A1790" s="22">
        <v>2015</v>
      </c>
      <c r="B1790" s="22">
        <v>70</v>
      </c>
      <c r="C1790" s="7" t="s">
        <v>49</v>
      </c>
      <c r="D1790" s="15">
        <v>53886.008999999998</v>
      </c>
      <c r="E1790" s="23">
        <v>9981.2070000000003</v>
      </c>
      <c r="F1790" s="23">
        <v>4021.2150000000001</v>
      </c>
      <c r="G1790" s="23">
        <v>4174.9440000000004</v>
      </c>
      <c r="H1790" s="23">
        <v>14097.766</v>
      </c>
      <c r="I1790" s="23">
        <v>5068.17</v>
      </c>
      <c r="J1790" s="23">
        <v>2272.8519999999999</v>
      </c>
      <c r="K1790" s="23">
        <v>5252.509</v>
      </c>
      <c r="L1790" s="23">
        <v>1557.473</v>
      </c>
      <c r="M1790" s="23">
        <v>1959.4010000000001</v>
      </c>
      <c r="N1790" s="23">
        <v>1778.4169999999999</v>
      </c>
      <c r="O1790" s="23">
        <v>1591.2380000000001</v>
      </c>
      <c r="P1790" s="23">
        <v>2130.817</v>
      </c>
    </row>
    <row r="1791" spans="1:16" x14ac:dyDescent="0.3">
      <c r="A1791" s="22">
        <v>2015</v>
      </c>
      <c r="B1791" s="22">
        <v>72</v>
      </c>
      <c r="C1791" s="7" t="s">
        <v>50</v>
      </c>
      <c r="D1791" s="15">
        <v>3519254.6029999997</v>
      </c>
      <c r="E1791" s="23">
        <v>278691.90899999999</v>
      </c>
      <c r="F1791" s="23">
        <v>328467.52899999998</v>
      </c>
      <c r="G1791" s="23">
        <v>341392.16600000003</v>
      </c>
      <c r="H1791" s="23">
        <v>281943.11200000002</v>
      </c>
      <c r="I1791" s="23">
        <v>295144.136</v>
      </c>
      <c r="J1791" s="23">
        <v>401996.31599999999</v>
      </c>
      <c r="K1791" s="23">
        <v>344195.34299999999</v>
      </c>
      <c r="L1791" s="23">
        <v>235343.136</v>
      </c>
      <c r="M1791" s="23">
        <v>180267.432</v>
      </c>
      <c r="N1791" s="23">
        <v>230933.45699999999</v>
      </c>
      <c r="O1791" s="23">
        <v>291075.054</v>
      </c>
      <c r="P1791" s="23">
        <v>309805.01299999998</v>
      </c>
    </row>
    <row r="1792" spans="1:16" x14ac:dyDescent="0.3">
      <c r="A1792" s="22">
        <v>2015</v>
      </c>
      <c r="B1792" s="22">
        <v>73</v>
      </c>
      <c r="C1792" s="7" t="s">
        <v>51</v>
      </c>
      <c r="D1792" s="15">
        <v>219477.90400000001</v>
      </c>
      <c r="E1792" s="23">
        <v>14717.895</v>
      </c>
      <c r="F1792" s="23">
        <v>35917.464999999997</v>
      </c>
      <c r="G1792" s="23">
        <v>19695.107</v>
      </c>
      <c r="H1792" s="23">
        <v>10568.585999999999</v>
      </c>
      <c r="I1792" s="23">
        <v>10846.130999999999</v>
      </c>
      <c r="J1792" s="23">
        <v>9056.1419999999998</v>
      </c>
      <c r="K1792" s="23">
        <v>24011.64</v>
      </c>
      <c r="L1792" s="23">
        <v>33483.830999999998</v>
      </c>
      <c r="M1792" s="23">
        <v>17343.86</v>
      </c>
      <c r="N1792" s="23">
        <v>11206.356</v>
      </c>
      <c r="O1792" s="23">
        <v>24303.268</v>
      </c>
      <c r="P1792" s="23">
        <v>8327.6229999999996</v>
      </c>
    </row>
    <row r="1793" spans="1:16" x14ac:dyDescent="0.3">
      <c r="A1793" s="22">
        <v>2015</v>
      </c>
      <c r="B1793" s="22">
        <v>74</v>
      </c>
      <c r="C1793" s="7" t="s">
        <v>52</v>
      </c>
      <c r="D1793" s="15">
        <v>221784.23</v>
      </c>
      <c r="E1793" s="23">
        <v>15264.661</v>
      </c>
      <c r="F1793" s="23">
        <v>19930.315999999999</v>
      </c>
      <c r="G1793" s="23">
        <v>26543.256000000001</v>
      </c>
      <c r="H1793" s="23">
        <v>34731.46</v>
      </c>
      <c r="I1793" s="23">
        <v>30265.207999999999</v>
      </c>
      <c r="J1793" s="23">
        <v>31332.089</v>
      </c>
      <c r="K1793" s="23">
        <v>12714.344999999999</v>
      </c>
      <c r="L1793" s="23">
        <v>3988.857</v>
      </c>
      <c r="M1793" s="23">
        <v>4250.4610000000002</v>
      </c>
      <c r="N1793" s="23">
        <v>12282.668</v>
      </c>
      <c r="O1793" s="23">
        <v>10291.146000000001</v>
      </c>
      <c r="P1793" s="23">
        <v>20189.762999999999</v>
      </c>
    </row>
    <row r="1794" spans="1:16" x14ac:dyDescent="0.3">
      <c r="A1794" s="22">
        <v>2015</v>
      </c>
      <c r="B1794" s="22">
        <v>75</v>
      </c>
      <c r="C1794" s="7" t="s">
        <v>53</v>
      </c>
      <c r="D1794" s="15">
        <v>20744049.726000004</v>
      </c>
      <c r="E1794" s="23">
        <v>1927763.358</v>
      </c>
      <c r="F1794" s="23">
        <v>1955697.6189999999</v>
      </c>
      <c r="G1794" s="23">
        <v>2263971.148</v>
      </c>
      <c r="H1794" s="23">
        <v>1687451.81</v>
      </c>
      <c r="I1794" s="23">
        <v>1821061.6710000001</v>
      </c>
      <c r="J1794" s="23">
        <v>1629260.162</v>
      </c>
      <c r="K1794" s="23">
        <v>1743371.3219999999</v>
      </c>
      <c r="L1794" s="23">
        <v>1530880.713</v>
      </c>
      <c r="M1794" s="23">
        <v>1417884.7720000001</v>
      </c>
      <c r="N1794" s="23">
        <v>1561803.6370000001</v>
      </c>
      <c r="O1794" s="23">
        <v>1391843.622</v>
      </c>
      <c r="P1794" s="23">
        <v>1813059.892</v>
      </c>
    </row>
    <row r="1795" spans="1:16" x14ac:dyDescent="0.3">
      <c r="A1795" s="22">
        <v>2015</v>
      </c>
      <c r="B1795" s="22">
        <v>76</v>
      </c>
      <c r="C1795" s="7" t="s">
        <v>54</v>
      </c>
      <c r="D1795" s="15">
        <v>274974.859</v>
      </c>
      <c r="E1795" s="23">
        <v>21656.491999999998</v>
      </c>
      <c r="F1795" s="23">
        <v>25069.702000000001</v>
      </c>
      <c r="G1795" s="23">
        <v>21468.026000000002</v>
      </c>
      <c r="H1795" s="23">
        <v>25613.878000000001</v>
      </c>
      <c r="I1795" s="23">
        <v>43656.527999999998</v>
      </c>
      <c r="J1795" s="23">
        <v>28065.348000000002</v>
      </c>
      <c r="K1795" s="23">
        <v>20032.774000000001</v>
      </c>
      <c r="L1795" s="23">
        <v>12590.406000000001</v>
      </c>
      <c r="M1795" s="23">
        <v>14219.01</v>
      </c>
      <c r="N1795" s="23">
        <v>20100.589</v>
      </c>
      <c r="O1795" s="23">
        <v>21581.514999999999</v>
      </c>
      <c r="P1795" s="23">
        <v>20920.591</v>
      </c>
    </row>
    <row r="1796" spans="1:16" x14ac:dyDescent="0.3">
      <c r="A1796" s="22">
        <v>2015</v>
      </c>
      <c r="B1796" s="22">
        <v>77</v>
      </c>
      <c r="C1796" s="7" t="s">
        <v>55</v>
      </c>
      <c r="D1796" s="15">
        <v>1104.3430000000001</v>
      </c>
      <c r="E1796" s="23">
        <v>61.366999999999997</v>
      </c>
      <c r="F1796" s="23">
        <v>158.61000000000001</v>
      </c>
      <c r="G1796" s="23">
        <v>51.536000000000001</v>
      </c>
      <c r="H1796" s="23">
        <v>23.347000000000001</v>
      </c>
      <c r="I1796" s="23">
        <v>12.794</v>
      </c>
      <c r="J1796" s="23">
        <v>51.79</v>
      </c>
      <c r="K1796" s="23">
        <v>365.67399999999998</v>
      </c>
      <c r="L1796" s="23">
        <v>43.527999999999999</v>
      </c>
      <c r="M1796" s="23">
        <v>67.492000000000004</v>
      </c>
      <c r="N1796" s="23">
        <v>128.87200000000001</v>
      </c>
      <c r="O1796" s="23">
        <v>44.959000000000003</v>
      </c>
      <c r="P1796" s="23">
        <v>94.373999999999995</v>
      </c>
    </row>
    <row r="1797" spans="1:16" x14ac:dyDescent="0.3">
      <c r="A1797" s="22">
        <v>2015</v>
      </c>
      <c r="B1797" s="22">
        <v>78</v>
      </c>
      <c r="C1797" s="7" t="s">
        <v>56</v>
      </c>
      <c r="D1797" s="15">
        <v>357092.82900000003</v>
      </c>
      <c r="E1797" s="23">
        <v>26604.547999999999</v>
      </c>
      <c r="F1797" s="23">
        <v>35640.434000000001</v>
      </c>
      <c r="G1797" s="23">
        <v>26725.07</v>
      </c>
      <c r="H1797" s="23">
        <v>31848.495999999999</v>
      </c>
      <c r="I1797" s="23">
        <v>45120.53</v>
      </c>
      <c r="J1797" s="23">
        <v>30701.486000000001</v>
      </c>
      <c r="K1797" s="23">
        <v>22544.508000000002</v>
      </c>
      <c r="L1797" s="23">
        <v>40728.584000000003</v>
      </c>
      <c r="M1797" s="23">
        <v>23516.825000000001</v>
      </c>
      <c r="N1797" s="23">
        <v>20459.395</v>
      </c>
      <c r="O1797" s="23">
        <v>26071.562999999998</v>
      </c>
      <c r="P1797" s="23">
        <v>27131.39</v>
      </c>
    </row>
    <row r="1798" spans="1:16" x14ac:dyDescent="0.3">
      <c r="A1798" s="22">
        <v>2015</v>
      </c>
      <c r="B1798" s="22">
        <v>79</v>
      </c>
      <c r="C1798" s="7" t="s">
        <v>57</v>
      </c>
      <c r="D1798" s="15">
        <v>1115011.9269999999</v>
      </c>
      <c r="E1798" s="23">
        <v>76871.256999999998</v>
      </c>
      <c r="F1798" s="23">
        <v>87793.434999999998</v>
      </c>
      <c r="G1798" s="23">
        <v>135176.95499999999</v>
      </c>
      <c r="H1798" s="23">
        <v>108102.872</v>
      </c>
      <c r="I1798" s="23">
        <v>140310.89499999999</v>
      </c>
      <c r="J1798" s="23">
        <v>46217.42</v>
      </c>
      <c r="K1798" s="23">
        <v>86972.922999999995</v>
      </c>
      <c r="L1798" s="23">
        <v>93769.384999999995</v>
      </c>
      <c r="M1798" s="23">
        <v>47406.438000000002</v>
      </c>
      <c r="N1798" s="23">
        <v>94554.345000000001</v>
      </c>
      <c r="O1798" s="23">
        <v>75806.451000000001</v>
      </c>
      <c r="P1798" s="23">
        <v>122029.55100000001</v>
      </c>
    </row>
    <row r="1799" spans="1:16" x14ac:dyDescent="0.3">
      <c r="A1799" s="22">
        <v>2015</v>
      </c>
      <c r="B1799" s="22">
        <v>80</v>
      </c>
      <c r="C1799" s="7" t="s">
        <v>58</v>
      </c>
      <c r="D1799" s="15">
        <v>634448.19499999995</v>
      </c>
      <c r="E1799" s="23">
        <v>44364.161</v>
      </c>
      <c r="F1799" s="23">
        <v>46766.712</v>
      </c>
      <c r="G1799" s="23">
        <v>53730.84</v>
      </c>
      <c r="H1799" s="23">
        <v>74611.422000000006</v>
      </c>
      <c r="I1799" s="23">
        <v>72526.857999999993</v>
      </c>
      <c r="J1799" s="23">
        <v>75696.423999999999</v>
      </c>
      <c r="K1799" s="23">
        <v>72875.676000000007</v>
      </c>
      <c r="L1799" s="23">
        <v>50214.41</v>
      </c>
      <c r="M1799" s="23">
        <v>41704.519</v>
      </c>
      <c r="N1799" s="23">
        <v>28694.771000000001</v>
      </c>
      <c r="O1799" s="23">
        <v>27725.809000000001</v>
      </c>
      <c r="P1799" s="23">
        <v>45536.593000000001</v>
      </c>
    </row>
    <row r="1800" spans="1:16" x14ac:dyDescent="0.3">
      <c r="A1800" s="22">
        <v>2015</v>
      </c>
      <c r="B1800" s="22">
        <v>81</v>
      </c>
      <c r="C1800" s="7" t="s">
        <v>59</v>
      </c>
      <c r="D1800" s="15">
        <v>722711.76699999999</v>
      </c>
      <c r="E1800" s="23">
        <v>41564.964</v>
      </c>
      <c r="F1800" s="23">
        <v>37002.180999999997</v>
      </c>
      <c r="G1800" s="23">
        <v>56912.900999999998</v>
      </c>
      <c r="H1800" s="23">
        <v>59694.732000000004</v>
      </c>
      <c r="I1800" s="23">
        <v>85064.183000000005</v>
      </c>
      <c r="J1800" s="23">
        <v>60437.834000000003</v>
      </c>
      <c r="K1800" s="23">
        <v>75979.012000000002</v>
      </c>
      <c r="L1800" s="23">
        <v>74844.612999999998</v>
      </c>
      <c r="M1800" s="23">
        <v>52656.004000000001</v>
      </c>
      <c r="N1800" s="23">
        <v>54023.171000000002</v>
      </c>
      <c r="O1800" s="23">
        <v>61826.099000000002</v>
      </c>
      <c r="P1800" s="23">
        <v>62706.072999999997</v>
      </c>
    </row>
    <row r="1801" spans="1:16" x14ac:dyDescent="0.3">
      <c r="A1801" s="22">
        <v>2015</v>
      </c>
      <c r="B1801" s="22">
        <v>82</v>
      </c>
      <c r="C1801" s="7" t="s">
        <v>60</v>
      </c>
      <c r="D1801" s="15">
        <v>222878.01199999999</v>
      </c>
      <c r="E1801" s="23">
        <v>17509.395</v>
      </c>
      <c r="F1801" s="23">
        <v>18810.788</v>
      </c>
      <c r="G1801" s="23">
        <v>12946.031000000001</v>
      </c>
      <c r="H1801" s="23">
        <v>13794.736999999999</v>
      </c>
      <c r="I1801" s="23">
        <v>37689.834000000003</v>
      </c>
      <c r="J1801" s="23">
        <v>13554.477000000001</v>
      </c>
      <c r="K1801" s="23">
        <v>28365.285</v>
      </c>
      <c r="L1801" s="23">
        <v>8386.7510000000002</v>
      </c>
      <c r="M1801" s="23">
        <v>15232.852000000001</v>
      </c>
      <c r="N1801" s="23">
        <v>15403.494000000001</v>
      </c>
      <c r="O1801" s="23">
        <v>17303.723000000002</v>
      </c>
      <c r="P1801" s="23">
        <v>23880.645</v>
      </c>
    </row>
    <row r="1802" spans="1:16" x14ac:dyDescent="0.3">
      <c r="A1802" s="22">
        <v>2015</v>
      </c>
      <c r="B1802" s="22">
        <v>83</v>
      </c>
      <c r="C1802" s="7" t="s">
        <v>61</v>
      </c>
      <c r="D1802" s="15">
        <v>117702.24500000002</v>
      </c>
      <c r="E1802" s="23">
        <v>16200.652</v>
      </c>
      <c r="F1802" s="23">
        <v>11180.01</v>
      </c>
      <c r="G1802" s="23">
        <v>8003.4790000000003</v>
      </c>
      <c r="H1802" s="23">
        <v>8249.5280000000002</v>
      </c>
      <c r="I1802" s="23">
        <v>16633.185000000001</v>
      </c>
      <c r="J1802" s="23">
        <v>11763.418</v>
      </c>
      <c r="K1802" s="23">
        <v>8431.7289999999994</v>
      </c>
      <c r="L1802" s="23">
        <v>4377.7960000000003</v>
      </c>
      <c r="M1802" s="23">
        <v>3676.7570000000001</v>
      </c>
      <c r="N1802" s="23">
        <v>6195.6959999999999</v>
      </c>
      <c r="O1802" s="23">
        <v>10911.493</v>
      </c>
      <c r="P1802" s="23">
        <v>12078.502</v>
      </c>
    </row>
    <row r="1803" spans="1:16" x14ac:dyDescent="0.3">
      <c r="A1803" s="22">
        <v>2015</v>
      </c>
      <c r="B1803" s="22">
        <v>91</v>
      </c>
      <c r="C1803" s="7" t="s">
        <v>62</v>
      </c>
      <c r="D1803" s="15">
        <v>355026.14899999992</v>
      </c>
      <c r="E1803" s="23">
        <v>18768.986000000001</v>
      </c>
      <c r="F1803" s="23">
        <v>46991.66</v>
      </c>
      <c r="G1803" s="23">
        <v>39486.021999999997</v>
      </c>
      <c r="H1803" s="23">
        <v>29131.381000000001</v>
      </c>
      <c r="I1803" s="23">
        <v>27956.615000000002</v>
      </c>
      <c r="J1803" s="23">
        <v>30221.085999999999</v>
      </c>
      <c r="K1803" s="23">
        <v>26975.21</v>
      </c>
      <c r="L1803" s="23">
        <v>23090.174999999999</v>
      </c>
      <c r="M1803" s="23">
        <v>26763.156999999999</v>
      </c>
      <c r="N1803" s="23">
        <v>27579.871999999999</v>
      </c>
      <c r="O1803" s="23">
        <v>27981.010999999999</v>
      </c>
      <c r="P1803" s="23">
        <v>30080.973999999998</v>
      </c>
    </row>
    <row r="1804" spans="1:16" x14ac:dyDescent="0.3">
      <c r="A1804" s="22">
        <v>2015</v>
      </c>
      <c r="B1804" s="22">
        <v>92</v>
      </c>
      <c r="C1804" s="7" t="s">
        <v>63</v>
      </c>
      <c r="D1804" s="15">
        <v>142863.80799999999</v>
      </c>
      <c r="E1804" s="23">
        <v>17552.791000000001</v>
      </c>
      <c r="F1804" s="23">
        <v>9250.1409999999996</v>
      </c>
      <c r="G1804" s="23">
        <v>14110.537</v>
      </c>
      <c r="H1804" s="23">
        <v>12122.026</v>
      </c>
      <c r="I1804" s="23">
        <v>8975.74</v>
      </c>
      <c r="J1804" s="23">
        <v>15290.33</v>
      </c>
      <c r="K1804" s="23">
        <v>8140.1419999999998</v>
      </c>
      <c r="L1804" s="23">
        <v>7564.58</v>
      </c>
      <c r="M1804" s="23">
        <v>10056.614</v>
      </c>
      <c r="N1804" s="23">
        <v>8048.2269999999999</v>
      </c>
      <c r="O1804" s="23">
        <v>10799.848</v>
      </c>
      <c r="P1804" s="23">
        <v>20952.831999999999</v>
      </c>
    </row>
    <row r="1805" spans="1:16" x14ac:dyDescent="0.3">
      <c r="A1805" s="22">
        <v>2015</v>
      </c>
      <c r="B1805" s="22">
        <v>93</v>
      </c>
      <c r="C1805" s="7" t="s">
        <v>64</v>
      </c>
      <c r="D1805" s="15">
        <v>258867.51500000004</v>
      </c>
      <c r="E1805" s="23">
        <v>12311.236000000001</v>
      </c>
      <c r="F1805" s="23">
        <v>24473.078000000001</v>
      </c>
      <c r="G1805" s="23">
        <v>22311.231</v>
      </c>
      <c r="H1805" s="23">
        <v>20820.61</v>
      </c>
      <c r="I1805" s="23">
        <v>25806.393</v>
      </c>
      <c r="J1805" s="23">
        <v>30555.499</v>
      </c>
      <c r="K1805" s="23">
        <v>16624.787</v>
      </c>
      <c r="L1805" s="23">
        <v>22062.95</v>
      </c>
      <c r="M1805" s="23">
        <v>19334.54</v>
      </c>
      <c r="N1805" s="23">
        <v>27793.328000000001</v>
      </c>
      <c r="O1805" s="23">
        <v>14350.019</v>
      </c>
      <c r="P1805" s="23">
        <v>22423.844000000001</v>
      </c>
    </row>
    <row r="1806" spans="1:16" x14ac:dyDescent="0.3">
      <c r="A1806" s="22">
        <v>2015</v>
      </c>
      <c r="B1806" s="22">
        <v>95</v>
      </c>
      <c r="C1806" s="7" t="s">
        <v>65</v>
      </c>
      <c r="D1806" s="15">
        <v>9389.3270000000011</v>
      </c>
      <c r="E1806" s="23">
        <v>803.03599999999994</v>
      </c>
      <c r="F1806" s="23">
        <v>719.40200000000004</v>
      </c>
      <c r="G1806" s="23">
        <v>824.40499999999997</v>
      </c>
      <c r="H1806" s="23">
        <v>1122.3910000000001</v>
      </c>
      <c r="I1806" s="23">
        <v>850.75</v>
      </c>
      <c r="J1806" s="23">
        <v>846.43299999999999</v>
      </c>
      <c r="K1806" s="23">
        <v>762.27</v>
      </c>
      <c r="L1806" s="23">
        <v>759.11800000000005</v>
      </c>
      <c r="M1806" s="23">
        <v>298.38600000000002</v>
      </c>
      <c r="N1806" s="23">
        <v>494.55599999999998</v>
      </c>
      <c r="O1806" s="23">
        <v>770.92499999999995</v>
      </c>
      <c r="P1806" s="23">
        <v>1137.655</v>
      </c>
    </row>
    <row r="1807" spans="1:16" x14ac:dyDescent="0.3">
      <c r="A1807" s="22">
        <v>2015</v>
      </c>
      <c r="B1807" s="22">
        <v>96</v>
      </c>
      <c r="C1807" s="7" t="s">
        <v>66</v>
      </c>
      <c r="D1807" s="15">
        <v>82840.462000000014</v>
      </c>
      <c r="E1807" s="23">
        <v>3890.4690000000001</v>
      </c>
      <c r="F1807" s="23">
        <v>6954.4830000000002</v>
      </c>
      <c r="G1807" s="23">
        <v>8540.2340000000004</v>
      </c>
      <c r="H1807" s="23">
        <v>5554.3490000000002</v>
      </c>
      <c r="I1807" s="23">
        <v>6608.165</v>
      </c>
      <c r="J1807" s="23">
        <v>7658.5439999999999</v>
      </c>
      <c r="K1807" s="23">
        <v>8801.94</v>
      </c>
      <c r="L1807" s="23">
        <v>6053.451</v>
      </c>
      <c r="M1807" s="23">
        <v>5465.87</v>
      </c>
      <c r="N1807" s="23">
        <v>7461.1270000000004</v>
      </c>
      <c r="O1807" s="23">
        <v>7487.9989999999998</v>
      </c>
      <c r="P1807" s="23">
        <v>8363.8310000000001</v>
      </c>
    </row>
    <row r="1808" spans="1:16" x14ac:dyDescent="0.3">
      <c r="A1808" s="22">
        <v>2015</v>
      </c>
      <c r="B1808" s="22">
        <v>97</v>
      </c>
      <c r="C1808" s="7" t="s">
        <v>67</v>
      </c>
      <c r="D1808" s="15">
        <v>7779.0919999999996</v>
      </c>
      <c r="E1808" s="23">
        <v>62.045000000000002</v>
      </c>
      <c r="F1808" s="23">
        <v>29.173999999999999</v>
      </c>
      <c r="G1808" s="23">
        <v>608.63400000000001</v>
      </c>
      <c r="H1808" s="23">
        <v>44.468000000000004</v>
      </c>
      <c r="I1808" s="23">
        <v>418.73899999999998</v>
      </c>
      <c r="J1808" s="23">
        <v>1118.133</v>
      </c>
      <c r="K1808" s="23">
        <v>1242.442</v>
      </c>
      <c r="L1808" s="23">
        <v>960.07899999999995</v>
      </c>
      <c r="M1808" s="23">
        <v>207.50399999999999</v>
      </c>
      <c r="N1808" s="23">
        <v>1002.6130000000001</v>
      </c>
      <c r="O1808" s="23">
        <v>749.548</v>
      </c>
      <c r="P1808" s="23">
        <v>1335.713</v>
      </c>
    </row>
    <row r="1809" spans="1:16" x14ac:dyDescent="0.3">
      <c r="A1809" s="22">
        <v>2015</v>
      </c>
      <c r="B1809" s="22">
        <v>98</v>
      </c>
      <c r="C1809" s="7" t="s">
        <v>68</v>
      </c>
      <c r="D1809" s="15">
        <v>307623.19100000005</v>
      </c>
      <c r="E1809" s="23">
        <v>20230.425999999999</v>
      </c>
      <c r="F1809" s="23">
        <v>24609.994999999999</v>
      </c>
      <c r="G1809" s="23">
        <v>32363.598999999998</v>
      </c>
      <c r="H1809" s="23">
        <v>27553.217000000001</v>
      </c>
      <c r="I1809" s="23">
        <v>21153.215</v>
      </c>
      <c r="J1809" s="23">
        <v>27949.174999999999</v>
      </c>
      <c r="K1809" s="23">
        <v>33127.648000000001</v>
      </c>
      <c r="L1809" s="23">
        <v>30477.45</v>
      </c>
      <c r="M1809" s="23">
        <v>26676.544999999998</v>
      </c>
      <c r="N1809" s="23">
        <v>23128.031999999999</v>
      </c>
      <c r="O1809" s="23">
        <v>19769.239000000001</v>
      </c>
      <c r="P1809" s="23">
        <v>20584.650000000001</v>
      </c>
    </row>
    <row r="1810" spans="1:16" x14ac:dyDescent="0.3">
      <c r="A1810" s="22">
        <v>2015</v>
      </c>
      <c r="B1810" s="22">
        <v>204</v>
      </c>
      <c r="C1810" s="7" t="s">
        <v>69</v>
      </c>
      <c r="D1810" s="15">
        <v>728337.76399999997</v>
      </c>
      <c r="E1810" s="23">
        <v>26242.838</v>
      </c>
      <c r="F1810" s="23">
        <v>40544.800000000003</v>
      </c>
      <c r="G1810" s="23">
        <v>56157.796000000002</v>
      </c>
      <c r="H1810" s="23">
        <v>43455.743999999999</v>
      </c>
      <c r="I1810" s="23">
        <v>52249.309000000001</v>
      </c>
      <c r="J1810" s="23">
        <v>59885.445</v>
      </c>
      <c r="K1810" s="23">
        <v>105107.795</v>
      </c>
      <c r="L1810" s="23">
        <v>95483.404999999999</v>
      </c>
      <c r="M1810" s="23">
        <v>69157.812999999995</v>
      </c>
      <c r="N1810" s="23">
        <v>63633.593000000001</v>
      </c>
      <c r="O1810" s="23">
        <v>47282.644</v>
      </c>
      <c r="P1810" s="23">
        <v>69136.581999999995</v>
      </c>
    </row>
    <row r="1811" spans="1:16" x14ac:dyDescent="0.3">
      <c r="A1811" s="22">
        <v>2015</v>
      </c>
      <c r="B1811" s="22">
        <v>208</v>
      </c>
      <c r="C1811" s="7" t="s">
        <v>70</v>
      </c>
      <c r="D1811" s="15">
        <v>744029.50999999989</v>
      </c>
      <c r="E1811" s="23">
        <v>32371.253000000001</v>
      </c>
      <c r="F1811" s="23">
        <v>48489.034</v>
      </c>
      <c r="G1811" s="23">
        <v>75706.525999999998</v>
      </c>
      <c r="H1811" s="23">
        <v>57159.322</v>
      </c>
      <c r="I1811" s="23">
        <v>57374.391000000003</v>
      </c>
      <c r="J1811" s="23">
        <v>72601.77</v>
      </c>
      <c r="K1811" s="23">
        <v>51866.038</v>
      </c>
      <c r="L1811" s="23">
        <v>55309.875999999997</v>
      </c>
      <c r="M1811" s="23">
        <v>79976.536999999997</v>
      </c>
      <c r="N1811" s="23">
        <v>77949.428</v>
      </c>
      <c r="O1811" s="23">
        <v>45092.559000000001</v>
      </c>
      <c r="P1811" s="23">
        <v>90132.775999999998</v>
      </c>
    </row>
    <row r="1812" spans="1:16" x14ac:dyDescent="0.3">
      <c r="A1812" s="22">
        <v>2015</v>
      </c>
      <c r="B1812" s="22">
        <v>212</v>
      </c>
      <c r="C1812" s="7" t="s">
        <v>71</v>
      </c>
      <c r="D1812" s="15">
        <v>158078.73899999997</v>
      </c>
      <c r="E1812" s="23">
        <v>8832.4549999999999</v>
      </c>
      <c r="F1812" s="23">
        <v>8100.5150000000003</v>
      </c>
      <c r="G1812" s="23">
        <v>14906.897000000001</v>
      </c>
      <c r="H1812" s="23">
        <v>16627.071</v>
      </c>
      <c r="I1812" s="23">
        <v>10259.154</v>
      </c>
      <c r="J1812" s="23">
        <v>20039.998</v>
      </c>
      <c r="K1812" s="23">
        <v>14882.859</v>
      </c>
      <c r="L1812" s="23">
        <v>12847.326999999999</v>
      </c>
      <c r="M1812" s="23">
        <v>11682.146000000001</v>
      </c>
      <c r="N1812" s="23">
        <v>19303.404999999999</v>
      </c>
      <c r="O1812" s="23">
        <v>12954.36</v>
      </c>
      <c r="P1812" s="23">
        <v>7642.5519999999997</v>
      </c>
    </row>
    <row r="1813" spans="1:16" x14ac:dyDescent="0.3">
      <c r="A1813" s="22">
        <v>2015</v>
      </c>
      <c r="B1813" s="22">
        <v>216</v>
      </c>
      <c r="C1813" s="7" t="s">
        <v>72</v>
      </c>
      <c r="D1813" s="15">
        <v>229766.60000000003</v>
      </c>
      <c r="E1813" s="23">
        <v>41500.135000000002</v>
      </c>
      <c r="F1813" s="23">
        <v>19289.013999999999</v>
      </c>
      <c r="G1813" s="23">
        <v>25348.807000000001</v>
      </c>
      <c r="H1813" s="23">
        <v>9792.44</v>
      </c>
      <c r="I1813" s="23">
        <v>19944.268</v>
      </c>
      <c r="J1813" s="23">
        <v>43792.27</v>
      </c>
      <c r="K1813" s="23">
        <v>14001.529</v>
      </c>
      <c r="L1813" s="23">
        <v>16903.406999999999</v>
      </c>
      <c r="M1813" s="23">
        <v>14154.4</v>
      </c>
      <c r="N1813" s="23">
        <v>9859.4480000000003</v>
      </c>
      <c r="O1813" s="23">
        <v>3496.0810000000001</v>
      </c>
      <c r="P1813" s="23">
        <v>11684.800999999999</v>
      </c>
    </row>
    <row r="1814" spans="1:16" x14ac:dyDescent="0.3">
      <c r="A1814" s="22">
        <v>2015</v>
      </c>
      <c r="B1814" s="22">
        <v>220</v>
      </c>
      <c r="C1814" s="7" t="s">
        <v>73</v>
      </c>
      <c r="D1814" s="15">
        <v>1313184.318</v>
      </c>
      <c r="E1814" s="23">
        <v>126056.394</v>
      </c>
      <c r="F1814" s="23">
        <v>91315.93</v>
      </c>
      <c r="G1814" s="23">
        <v>108177.834</v>
      </c>
      <c r="H1814" s="23">
        <v>133681.71299999999</v>
      </c>
      <c r="I1814" s="23">
        <v>104830.076</v>
      </c>
      <c r="J1814" s="23">
        <v>94338.622000000003</v>
      </c>
      <c r="K1814" s="23">
        <v>115804.288</v>
      </c>
      <c r="L1814" s="23">
        <v>102279.74099999999</v>
      </c>
      <c r="M1814" s="23">
        <v>98506.751999999993</v>
      </c>
      <c r="N1814" s="23">
        <v>115794.284</v>
      </c>
      <c r="O1814" s="23">
        <v>106509.966</v>
      </c>
      <c r="P1814" s="23">
        <v>115888.71799999999</v>
      </c>
    </row>
    <row r="1815" spans="1:16" x14ac:dyDescent="0.3">
      <c r="A1815" s="22">
        <v>2015</v>
      </c>
      <c r="B1815" s="22">
        <v>224</v>
      </c>
      <c r="C1815" s="7" t="s">
        <v>74</v>
      </c>
      <c r="D1815" s="15">
        <v>29687.916000000005</v>
      </c>
      <c r="E1815" s="23">
        <v>5724.7809999999999</v>
      </c>
      <c r="F1815" s="23">
        <v>4155.8530000000001</v>
      </c>
      <c r="G1815" s="23">
        <v>3099.9580000000001</v>
      </c>
      <c r="H1815" s="23">
        <v>3664.9290000000001</v>
      </c>
      <c r="I1815" s="23">
        <v>3346.8159999999998</v>
      </c>
      <c r="J1815" s="23">
        <v>1116.6469999999999</v>
      </c>
      <c r="K1815" s="23">
        <v>885.452</v>
      </c>
      <c r="L1815" s="23">
        <v>1550.1130000000001</v>
      </c>
      <c r="M1815" s="23">
        <v>2306.9899999999998</v>
      </c>
      <c r="N1815" s="23">
        <v>794.024</v>
      </c>
      <c r="O1815" s="23">
        <v>1147.876</v>
      </c>
      <c r="P1815" s="23">
        <v>1894.4770000000001</v>
      </c>
    </row>
    <row r="1816" spans="1:16" x14ac:dyDescent="0.3">
      <c r="A1816" s="22">
        <v>2015</v>
      </c>
      <c r="B1816" s="22">
        <v>228</v>
      </c>
      <c r="C1816" s="7" t="s">
        <v>76</v>
      </c>
      <c r="D1816" s="15">
        <v>12879.892</v>
      </c>
      <c r="E1816" s="23">
        <v>866.43600000000004</v>
      </c>
      <c r="F1816" s="23">
        <v>517.52200000000005</v>
      </c>
      <c r="G1816" s="23">
        <v>1390.45</v>
      </c>
      <c r="H1816" s="23">
        <v>922.74800000000005</v>
      </c>
      <c r="I1816" s="23">
        <v>1315.7449999999999</v>
      </c>
      <c r="J1816" s="23">
        <v>755.39800000000002</v>
      </c>
      <c r="K1816" s="23">
        <v>1404.463</v>
      </c>
      <c r="L1816" s="23">
        <v>2122.203</v>
      </c>
      <c r="M1816" s="23">
        <v>1164.3399999999999</v>
      </c>
      <c r="N1816" s="23">
        <v>219.03100000000001</v>
      </c>
      <c r="O1816" s="23">
        <v>1092.0150000000001</v>
      </c>
      <c r="P1816" s="23">
        <v>1109.5409999999999</v>
      </c>
    </row>
    <row r="1817" spans="1:16" x14ac:dyDescent="0.3">
      <c r="A1817" s="22">
        <v>2015</v>
      </c>
      <c r="B1817" s="22">
        <v>232</v>
      </c>
      <c r="C1817" s="7" t="s">
        <v>77</v>
      </c>
      <c r="D1817" s="15">
        <v>2258.5349999999999</v>
      </c>
      <c r="E1817" s="23">
        <v>22.9</v>
      </c>
      <c r="F1817" s="23">
        <v>69.754000000000005</v>
      </c>
      <c r="G1817" s="23">
        <v>4.7089999999999996</v>
      </c>
      <c r="H1817" s="23">
        <v>6.8280000000000003</v>
      </c>
      <c r="I1817" s="23">
        <v>17.946000000000002</v>
      </c>
      <c r="J1817" s="23">
        <v>754.90099999999995</v>
      </c>
      <c r="K1817" s="23">
        <v>395.62200000000001</v>
      </c>
      <c r="L1817" s="23">
        <v>7.3419999999999996</v>
      </c>
      <c r="M1817" s="23">
        <v>635.601</v>
      </c>
      <c r="N1817" s="23">
        <v>339.84100000000001</v>
      </c>
      <c r="O1817" s="23">
        <v>1.4910000000000001</v>
      </c>
      <c r="P1817" s="23">
        <v>1.6</v>
      </c>
    </row>
    <row r="1818" spans="1:16" x14ac:dyDescent="0.3">
      <c r="A1818" s="22">
        <v>2015</v>
      </c>
      <c r="B1818" s="22">
        <v>236</v>
      </c>
      <c r="C1818" s="7" t="s">
        <v>78</v>
      </c>
      <c r="D1818" s="15">
        <v>47580.902999999998</v>
      </c>
      <c r="E1818" s="23">
        <v>2225.011</v>
      </c>
      <c r="F1818" s="23">
        <v>16.491</v>
      </c>
      <c r="G1818" s="23">
        <v>342.745</v>
      </c>
      <c r="H1818" s="23">
        <v>630.69399999999996</v>
      </c>
      <c r="I1818" s="23">
        <v>1501.405</v>
      </c>
      <c r="J1818" s="23">
        <v>55.552</v>
      </c>
      <c r="K1818" s="23">
        <v>4519.1809999999996</v>
      </c>
      <c r="L1818" s="23">
        <v>7854.9279999999999</v>
      </c>
      <c r="M1818" s="23">
        <v>12378.324000000001</v>
      </c>
      <c r="N1818" s="23">
        <v>5580.0690000000004</v>
      </c>
      <c r="O1818" s="23">
        <v>9119.66</v>
      </c>
      <c r="P1818" s="23">
        <v>3356.8429999999998</v>
      </c>
    </row>
    <row r="1819" spans="1:16" x14ac:dyDescent="0.3">
      <c r="A1819" s="22">
        <v>2015</v>
      </c>
      <c r="B1819" s="22">
        <v>240</v>
      </c>
      <c r="C1819" s="7" t="s">
        <v>79</v>
      </c>
      <c r="D1819" s="15">
        <v>68.332999999999998</v>
      </c>
      <c r="E1819" s="23">
        <v>8.6259999999999994</v>
      </c>
      <c r="F1819" s="23">
        <v>4.4960000000000004</v>
      </c>
      <c r="G1819" s="23">
        <v>28.274999999999999</v>
      </c>
      <c r="H1819" s="23">
        <v>17.466999999999999</v>
      </c>
      <c r="I1819" s="23">
        <v>0.28899999999999998</v>
      </c>
      <c r="J1819" s="23">
        <v>3.629</v>
      </c>
      <c r="K1819" s="23">
        <v>0.45600000000000002</v>
      </c>
      <c r="L1819" s="23" t="s">
        <v>168</v>
      </c>
      <c r="M1819" s="23" t="s">
        <v>168</v>
      </c>
      <c r="N1819" s="23">
        <v>1.0649999999999999</v>
      </c>
      <c r="O1819" s="23" t="s">
        <v>168</v>
      </c>
      <c r="P1819" s="23">
        <v>4.03</v>
      </c>
    </row>
    <row r="1820" spans="1:16" x14ac:dyDescent="0.3">
      <c r="A1820" s="22">
        <v>2015</v>
      </c>
      <c r="B1820" s="22">
        <v>244</v>
      </c>
      <c r="C1820" s="7" t="s">
        <v>80</v>
      </c>
      <c r="D1820" s="15">
        <v>22607.192999999999</v>
      </c>
      <c r="E1820" s="23">
        <v>50.31</v>
      </c>
      <c r="F1820" s="23">
        <v>1482.3620000000001</v>
      </c>
      <c r="G1820" s="23">
        <v>2705.0030000000002</v>
      </c>
      <c r="H1820" s="23">
        <v>4146.0339999999997</v>
      </c>
      <c r="I1820" s="23">
        <v>2376.6329999999998</v>
      </c>
      <c r="J1820" s="23">
        <v>4728.9660000000003</v>
      </c>
      <c r="K1820" s="23">
        <v>2075.5360000000001</v>
      </c>
      <c r="L1820" s="23">
        <v>1796.684</v>
      </c>
      <c r="M1820" s="23">
        <v>1414.37</v>
      </c>
      <c r="N1820" s="23">
        <v>779.11099999999999</v>
      </c>
      <c r="O1820" s="23">
        <v>371.68</v>
      </c>
      <c r="P1820" s="23">
        <v>680.50400000000002</v>
      </c>
    </row>
    <row r="1821" spans="1:16" x14ac:dyDescent="0.3">
      <c r="A1821" s="22">
        <v>2015</v>
      </c>
      <c r="B1821" s="22">
        <v>247</v>
      </c>
      <c r="C1821" s="7" t="s">
        <v>81</v>
      </c>
      <c r="D1821" s="15">
        <v>3074.6720000000005</v>
      </c>
      <c r="E1821" s="23" t="s">
        <v>168</v>
      </c>
      <c r="F1821" s="23" t="s">
        <v>168</v>
      </c>
      <c r="G1821" s="23">
        <v>607.57500000000005</v>
      </c>
      <c r="H1821" s="23">
        <v>7.492</v>
      </c>
      <c r="I1821" s="23" t="s">
        <v>168</v>
      </c>
      <c r="J1821" s="23" t="s">
        <v>168</v>
      </c>
      <c r="K1821" s="23" t="s">
        <v>168</v>
      </c>
      <c r="L1821" s="23">
        <v>30.696000000000002</v>
      </c>
      <c r="M1821" s="23" t="s">
        <v>168</v>
      </c>
      <c r="N1821" s="23">
        <v>898.00099999999998</v>
      </c>
      <c r="O1821" s="23">
        <v>906.56799999999998</v>
      </c>
      <c r="P1821" s="23">
        <v>624.34</v>
      </c>
    </row>
    <row r="1822" spans="1:16" x14ac:dyDescent="0.3">
      <c r="A1822" s="22">
        <v>2015</v>
      </c>
      <c r="B1822" s="22">
        <v>248</v>
      </c>
      <c r="C1822" s="7" t="s">
        <v>82</v>
      </c>
      <c r="D1822" s="15">
        <v>5345.5450000000001</v>
      </c>
      <c r="E1822" s="23">
        <v>275.74299999999999</v>
      </c>
      <c r="F1822" s="23">
        <v>162.364</v>
      </c>
      <c r="G1822" s="23">
        <v>189.51599999999999</v>
      </c>
      <c r="H1822" s="23">
        <v>216.428</v>
      </c>
      <c r="I1822" s="23">
        <v>267.60500000000002</v>
      </c>
      <c r="J1822" s="23">
        <v>1186.336</v>
      </c>
      <c r="K1822" s="23">
        <v>455.72800000000001</v>
      </c>
      <c r="L1822" s="23">
        <v>870.93299999999999</v>
      </c>
      <c r="M1822" s="23">
        <v>334.07</v>
      </c>
      <c r="N1822" s="23">
        <v>245.85400000000001</v>
      </c>
      <c r="O1822" s="23">
        <v>561.63900000000001</v>
      </c>
      <c r="P1822" s="23">
        <v>579.32899999999995</v>
      </c>
    </row>
    <row r="1823" spans="1:16" x14ac:dyDescent="0.3">
      <c r="A1823" s="22">
        <v>2015</v>
      </c>
      <c r="B1823" s="22">
        <v>252</v>
      </c>
      <c r="C1823" s="7" t="s">
        <v>83</v>
      </c>
      <c r="D1823" s="15">
        <v>26.950000000000003</v>
      </c>
      <c r="E1823" s="23">
        <v>0.81499999999999995</v>
      </c>
      <c r="F1823" s="23" t="s">
        <v>168</v>
      </c>
      <c r="G1823" s="23" t="s">
        <v>168</v>
      </c>
      <c r="H1823" s="23" t="s">
        <v>168</v>
      </c>
      <c r="I1823" s="23">
        <v>24.132000000000001</v>
      </c>
      <c r="J1823" s="23" t="s">
        <v>168</v>
      </c>
      <c r="K1823" s="23" t="s">
        <v>168</v>
      </c>
      <c r="L1823" s="23">
        <v>2.0030000000000001</v>
      </c>
      <c r="M1823" s="23" t="s">
        <v>168</v>
      </c>
      <c r="N1823" s="23" t="s">
        <v>168</v>
      </c>
      <c r="O1823" s="23" t="s">
        <v>168</v>
      </c>
      <c r="P1823" s="23" t="s">
        <v>168</v>
      </c>
    </row>
    <row r="1824" spans="1:16" x14ac:dyDescent="0.3">
      <c r="A1824" s="22">
        <v>2015</v>
      </c>
      <c r="B1824" s="22">
        <v>257</v>
      </c>
      <c r="C1824" s="7" t="s">
        <v>84</v>
      </c>
      <c r="D1824" s="15">
        <v>1273.402</v>
      </c>
      <c r="E1824" s="23">
        <v>51.155000000000001</v>
      </c>
      <c r="F1824" s="23">
        <v>2.8650000000000002</v>
      </c>
      <c r="G1824" s="23">
        <v>17.306000000000001</v>
      </c>
      <c r="H1824" s="23" t="s">
        <v>168</v>
      </c>
      <c r="I1824" s="23">
        <v>420.95600000000002</v>
      </c>
      <c r="J1824" s="23">
        <v>716.50300000000004</v>
      </c>
      <c r="K1824" s="23" t="s">
        <v>168</v>
      </c>
      <c r="L1824" s="23" t="s">
        <v>168</v>
      </c>
      <c r="M1824" s="23">
        <v>64.617000000000004</v>
      </c>
      <c r="N1824" s="23" t="s">
        <v>168</v>
      </c>
      <c r="O1824" s="23" t="s">
        <v>168</v>
      </c>
      <c r="P1824" s="23" t="s">
        <v>168</v>
      </c>
    </row>
    <row r="1825" spans="1:16" x14ac:dyDescent="0.3">
      <c r="A1825" s="22">
        <v>2015</v>
      </c>
      <c r="B1825" s="22">
        <v>260</v>
      </c>
      <c r="C1825" s="7" t="s">
        <v>85</v>
      </c>
      <c r="D1825" s="15">
        <v>3676.77</v>
      </c>
      <c r="E1825" s="23">
        <v>186.114</v>
      </c>
      <c r="F1825" s="23">
        <v>11.125999999999999</v>
      </c>
      <c r="G1825" s="23">
        <v>292.25700000000001</v>
      </c>
      <c r="H1825" s="23">
        <v>925.25099999999998</v>
      </c>
      <c r="I1825" s="23">
        <v>695.47699999999998</v>
      </c>
      <c r="J1825" s="23">
        <v>423.85399999999998</v>
      </c>
      <c r="K1825" s="23">
        <v>311.43799999999999</v>
      </c>
      <c r="L1825" s="23">
        <v>264.89999999999998</v>
      </c>
      <c r="M1825" s="23">
        <v>2.8039999999999998</v>
      </c>
      <c r="N1825" s="23">
        <v>285.83499999999998</v>
      </c>
      <c r="O1825" s="23">
        <v>197.523</v>
      </c>
      <c r="P1825" s="23">
        <v>80.191000000000003</v>
      </c>
    </row>
    <row r="1826" spans="1:16" x14ac:dyDescent="0.3">
      <c r="A1826" s="22">
        <v>2015</v>
      </c>
      <c r="B1826" s="22">
        <v>264</v>
      </c>
      <c r="C1826" s="7" t="s">
        <v>86</v>
      </c>
      <c r="D1826" s="15">
        <v>1838.2819999999999</v>
      </c>
      <c r="E1826" s="23">
        <v>6.39</v>
      </c>
      <c r="F1826" s="23">
        <v>4.7850000000000001</v>
      </c>
      <c r="G1826" s="23">
        <v>6.1390000000000002</v>
      </c>
      <c r="H1826" s="23">
        <v>2.669</v>
      </c>
      <c r="I1826" s="23">
        <v>45.338999999999999</v>
      </c>
      <c r="J1826" s="23">
        <v>1073.423</v>
      </c>
      <c r="K1826" s="23">
        <v>215.804</v>
      </c>
      <c r="L1826" s="23">
        <v>432.346</v>
      </c>
      <c r="M1826" s="23">
        <v>27.263000000000002</v>
      </c>
      <c r="N1826" s="23" t="s">
        <v>168</v>
      </c>
      <c r="O1826" s="23">
        <v>2.3180000000000001</v>
      </c>
      <c r="P1826" s="23">
        <v>21.806000000000001</v>
      </c>
    </row>
    <row r="1827" spans="1:16" x14ac:dyDescent="0.3">
      <c r="A1827" s="22">
        <v>2015</v>
      </c>
      <c r="B1827" s="22">
        <v>268</v>
      </c>
      <c r="C1827" s="7" t="s">
        <v>87</v>
      </c>
      <c r="D1827" s="15">
        <v>2037.9899999999998</v>
      </c>
      <c r="E1827" s="23">
        <v>0.80100000000000005</v>
      </c>
      <c r="F1827" s="23">
        <v>4.5780000000000003</v>
      </c>
      <c r="G1827" s="23">
        <v>0.70099999999999996</v>
      </c>
      <c r="H1827" s="23">
        <v>99.978999999999999</v>
      </c>
      <c r="I1827" s="23" t="s">
        <v>168</v>
      </c>
      <c r="J1827" s="23">
        <v>320.65300000000002</v>
      </c>
      <c r="K1827" s="23">
        <v>29.899000000000001</v>
      </c>
      <c r="L1827" s="23" t="s">
        <v>168</v>
      </c>
      <c r="M1827" s="23">
        <v>1579.8789999999999</v>
      </c>
      <c r="N1827" s="23" t="s">
        <v>168</v>
      </c>
      <c r="O1827" s="23" t="s">
        <v>168</v>
      </c>
      <c r="P1827" s="23">
        <v>1.5</v>
      </c>
    </row>
    <row r="1828" spans="1:16" x14ac:dyDescent="0.3">
      <c r="A1828" s="22">
        <v>2015</v>
      </c>
      <c r="B1828" s="22">
        <v>272</v>
      </c>
      <c r="C1828" s="7" t="s">
        <v>88</v>
      </c>
      <c r="D1828" s="15">
        <v>296656.86599999998</v>
      </c>
      <c r="E1828" s="23">
        <v>11030.712</v>
      </c>
      <c r="F1828" s="23">
        <v>16244.739</v>
      </c>
      <c r="G1828" s="23">
        <v>15714.063</v>
      </c>
      <c r="H1828" s="23">
        <v>23190.933000000001</v>
      </c>
      <c r="I1828" s="23">
        <v>63330.504999999997</v>
      </c>
      <c r="J1828" s="23">
        <v>31992.331999999999</v>
      </c>
      <c r="K1828" s="23">
        <v>37982.228000000003</v>
      </c>
      <c r="L1828" s="23">
        <v>22434.025000000001</v>
      </c>
      <c r="M1828" s="23">
        <v>12834.933999999999</v>
      </c>
      <c r="N1828" s="23">
        <v>17558.468000000001</v>
      </c>
      <c r="O1828" s="23">
        <v>21590.246999999999</v>
      </c>
      <c r="P1828" s="23">
        <v>22753.68</v>
      </c>
    </row>
    <row r="1829" spans="1:16" x14ac:dyDescent="0.3">
      <c r="A1829" s="22">
        <v>2015</v>
      </c>
      <c r="B1829" s="22">
        <v>276</v>
      </c>
      <c r="C1829" s="7" t="s">
        <v>89</v>
      </c>
      <c r="D1829" s="15">
        <v>166762.40300000002</v>
      </c>
      <c r="E1829" s="23">
        <v>26192.484</v>
      </c>
      <c r="F1829" s="23">
        <v>14167.98</v>
      </c>
      <c r="G1829" s="23">
        <v>11389.957</v>
      </c>
      <c r="H1829" s="23">
        <v>18360.289000000001</v>
      </c>
      <c r="I1829" s="23">
        <v>12443.116</v>
      </c>
      <c r="J1829" s="23">
        <v>18637.654999999999</v>
      </c>
      <c r="K1829" s="23">
        <v>12304.655000000001</v>
      </c>
      <c r="L1829" s="23">
        <v>14350.64</v>
      </c>
      <c r="M1829" s="23">
        <v>8851.5450000000001</v>
      </c>
      <c r="N1829" s="23">
        <v>11154.234</v>
      </c>
      <c r="O1829" s="23">
        <v>13997.178</v>
      </c>
      <c r="P1829" s="23">
        <v>4912.67</v>
      </c>
    </row>
    <row r="1830" spans="1:16" x14ac:dyDescent="0.3">
      <c r="A1830" s="22">
        <v>2015</v>
      </c>
      <c r="B1830" s="22">
        <v>280</v>
      </c>
      <c r="C1830" s="7" t="s">
        <v>90</v>
      </c>
      <c r="D1830" s="15">
        <v>8457.1090000000004</v>
      </c>
      <c r="E1830" s="23" t="s">
        <v>168</v>
      </c>
      <c r="F1830" s="23">
        <v>1469.7139999999999</v>
      </c>
      <c r="G1830" s="23">
        <v>162.077</v>
      </c>
      <c r="H1830" s="23">
        <v>495.65699999999998</v>
      </c>
      <c r="I1830" s="23" t="s">
        <v>168</v>
      </c>
      <c r="J1830" s="23">
        <v>735.577</v>
      </c>
      <c r="K1830" s="23">
        <v>1151.3900000000001</v>
      </c>
      <c r="L1830" s="23">
        <v>1429.856</v>
      </c>
      <c r="M1830" s="23">
        <v>726.22</v>
      </c>
      <c r="N1830" s="23">
        <v>1723.31</v>
      </c>
      <c r="O1830" s="23">
        <v>563.30799999999999</v>
      </c>
      <c r="P1830" s="23" t="s">
        <v>168</v>
      </c>
    </row>
    <row r="1831" spans="1:16" x14ac:dyDescent="0.3">
      <c r="A1831" s="22">
        <v>2015</v>
      </c>
      <c r="B1831" s="22">
        <v>284</v>
      </c>
      <c r="C1831" s="7" t="s">
        <v>91</v>
      </c>
      <c r="D1831" s="15">
        <v>2916.1289999999999</v>
      </c>
      <c r="E1831" s="23">
        <v>18.904</v>
      </c>
      <c r="F1831" s="23">
        <v>22.739000000000001</v>
      </c>
      <c r="G1831" s="23" t="s">
        <v>168</v>
      </c>
      <c r="H1831" s="23" t="s">
        <v>168</v>
      </c>
      <c r="I1831" s="23">
        <v>289.33999999999997</v>
      </c>
      <c r="J1831" s="23">
        <v>3.762</v>
      </c>
      <c r="K1831" s="23">
        <v>321.03199999999998</v>
      </c>
      <c r="L1831" s="23" t="s">
        <v>168</v>
      </c>
      <c r="M1831" s="23">
        <v>42.945</v>
      </c>
      <c r="N1831" s="23">
        <v>1025.9949999999999</v>
      </c>
      <c r="O1831" s="23">
        <v>1191.412</v>
      </c>
      <c r="P1831" s="23" t="s">
        <v>168</v>
      </c>
    </row>
    <row r="1832" spans="1:16" x14ac:dyDescent="0.3">
      <c r="A1832" s="22">
        <v>2015</v>
      </c>
      <c r="B1832" s="22">
        <v>288</v>
      </c>
      <c r="C1832" s="7" t="s">
        <v>92</v>
      </c>
      <c r="D1832" s="15">
        <v>200603.54900000003</v>
      </c>
      <c r="E1832" s="23">
        <v>44741.775999999998</v>
      </c>
      <c r="F1832" s="23">
        <v>15396.370999999999</v>
      </c>
      <c r="G1832" s="23">
        <v>26194.433000000001</v>
      </c>
      <c r="H1832" s="23">
        <v>19853.034</v>
      </c>
      <c r="I1832" s="23">
        <v>16318.575999999999</v>
      </c>
      <c r="J1832" s="23">
        <v>10308.468000000001</v>
      </c>
      <c r="K1832" s="23">
        <v>12891.521000000001</v>
      </c>
      <c r="L1832" s="23">
        <v>9630.3510000000006</v>
      </c>
      <c r="M1832" s="23">
        <v>17161.774000000001</v>
      </c>
      <c r="N1832" s="23">
        <v>14908.116</v>
      </c>
      <c r="O1832" s="23">
        <v>5282.0209999999997</v>
      </c>
      <c r="P1832" s="23">
        <v>7917.1080000000002</v>
      </c>
    </row>
    <row r="1833" spans="1:16" x14ac:dyDescent="0.3">
      <c r="A1833" s="22">
        <v>2015</v>
      </c>
      <c r="B1833" s="22">
        <v>302</v>
      </c>
      <c r="C1833" s="7" t="s">
        <v>93</v>
      </c>
      <c r="D1833" s="15">
        <v>37662.887999999999</v>
      </c>
      <c r="E1833" s="23">
        <v>3455.0970000000002</v>
      </c>
      <c r="F1833" s="23">
        <v>3001.989</v>
      </c>
      <c r="G1833" s="23">
        <v>1864.6759999999999</v>
      </c>
      <c r="H1833" s="23">
        <v>1837.7329999999999</v>
      </c>
      <c r="I1833" s="23">
        <v>1940.3009999999999</v>
      </c>
      <c r="J1833" s="23">
        <v>3392.0819999999999</v>
      </c>
      <c r="K1833" s="23">
        <v>2207.9870000000001</v>
      </c>
      <c r="L1833" s="23">
        <v>3264.5610000000001</v>
      </c>
      <c r="M1833" s="23">
        <v>4795.3230000000003</v>
      </c>
      <c r="N1833" s="23">
        <v>2656.4850000000001</v>
      </c>
      <c r="O1833" s="23">
        <v>4710.3270000000002</v>
      </c>
      <c r="P1833" s="23">
        <v>4536.3270000000002</v>
      </c>
    </row>
    <row r="1834" spans="1:16" x14ac:dyDescent="0.3">
      <c r="A1834" s="22">
        <v>2015</v>
      </c>
      <c r="B1834" s="22">
        <v>306</v>
      </c>
      <c r="C1834" s="7" t="s">
        <v>94</v>
      </c>
      <c r="D1834" s="15">
        <v>3203.6410000000005</v>
      </c>
      <c r="E1834" s="23">
        <v>431.17700000000002</v>
      </c>
      <c r="F1834" s="23">
        <v>625.005</v>
      </c>
      <c r="G1834" s="23">
        <v>227.46</v>
      </c>
      <c r="H1834" s="23">
        <v>87.817999999999998</v>
      </c>
      <c r="I1834" s="23">
        <v>61.103000000000002</v>
      </c>
      <c r="J1834" s="23">
        <v>209.69</v>
      </c>
      <c r="K1834" s="23">
        <v>142.57900000000001</v>
      </c>
      <c r="L1834" s="23">
        <v>800.53099999999995</v>
      </c>
      <c r="M1834" s="23">
        <v>66.162999999999997</v>
      </c>
      <c r="N1834" s="23">
        <v>195.072</v>
      </c>
      <c r="O1834" s="23">
        <v>308.14600000000002</v>
      </c>
      <c r="P1834" s="23">
        <v>48.896999999999998</v>
      </c>
    </row>
    <row r="1835" spans="1:16" x14ac:dyDescent="0.3">
      <c r="A1835" s="22">
        <v>2015</v>
      </c>
      <c r="B1835" s="22">
        <v>310</v>
      </c>
      <c r="C1835" s="7" t="s">
        <v>95</v>
      </c>
      <c r="D1835" s="15">
        <v>109.913</v>
      </c>
      <c r="E1835" s="23" t="s">
        <v>168</v>
      </c>
      <c r="F1835" s="23">
        <v>2.0299999999999998</v>
      </c>
      <c r="G1835" s="23">
        <v>37.378999999999998</v>
      </c>
      <c r="H1835" s="23" t="s">
        <v>168</v>
      </c>
      <c r="I1835" s="23" t="s">
        <v>168</v>
      </c>
      <c r="J1835" s="23">
        <v>54.286000000000001</v>
      </c>
      <c r="K1835" s="23">
        <v>7.3959999999999999</v>
      </c>
      <c r="L1835" s="23" t="s">
        <v>168</v>
      </c>
      <c r="M1835" s="23" t="s">
        <v>168</v>
      </c>
      <c r="N1835" s="23" t="s">
        <v>168</v>
      </c>
      <c r="O1835" s="23" t="s">
        <v>168</v>
      </c>
      <c r="P1835" s="23">
        <v>8.8219999999999992</v>
      </c>
    </row>
    <row r="1836" spans="1:16" x14ac:dyDescent="0.3">
      <c r="A1836" s="22">
        <v>2015</v>
      </c>
      <c r="B1836" s="22">
        <v>314</v>
      </c>
      <c r="C1836" s="7" t="s">
        <v>97</v>
      </c>
      <c r="D1836" s="15">
        <v>3206.2789999999995</v>
      </c>
      <c r="E1836" s="23">
        <v>414.19799999999998</v>
      </c>
      <c r="F1836" s="23">
        <v>251.61500000000001</v>
      </c>
      <c r="G1836" s="23">
        <v>284.89499999999998</v>
      </c>
      <c r="H1836" s="23">
        <v>571.88599999999997</v>
      </c>
      <c r="I1836" s="23">
        <v>130.60499999999999</v>
      </c>
      <c r="J1836" s="23">
        <v>121.245</v>
      </c>
      <c r="K1836" s="23">
        <v>490.74099999999999</v>
      </c>
      <c r="L1836" s="23">
        <v>214.63499999999999</v>
      </c>
      <c r="M1836" s="23">
        <v>78.433000000000007</v>
      </c>
      <c r="N1836" s="23">
        <v>197.34</v>
      </c>
      <c r="O1836" s="23">
        <v>318.45499999999998</v>
      </c>
      <c r="P1836" s="23">
        <v>132.23099999999999</v>
      </c>
    </row>
    <row r="1837" spans="1:16" x14ac:dyDescent="0.3">
      <c r="A1837" s="22">
        <v>2015</v>
      </c>
      <c r="B1837" s="22">
        <v>318</v>
      </c>
      <c r="C1837" s="7" t="s">
        <v>98</v>
      </c>
      <c r="D1837" s="15">
        <v>5088.384</v>
      </c>
      <c r="E1837" s="23">
        <v>454.988</v>
      </c>
      <c r="F1837" s="23">
        <v>463.07</v>
      </c>
      <c r="G1837" s="23">
        <v>285.86099999999999</v>
      </c>
      <c r="H1837" s="23">
        <v>93.721000000000004</v>
      </c>
      <c r="I1837" s="23">
        <v>394.32499999999999</v>
      </c>
      <c r="J1837" s="23">
        <v>209.63200000000001</v>
      </c>
      <c r="K1837" s="23">
        <v>379.34899999999999</v>
      </c>
      <c r="L1837" s="23">
        <v>1272.69</v>
      </c>
      <c r="M1837" s="23">
        <v>246.59700000000001</v>
      </c>
      <c r="N1837" s="23">
        <v>849.13800000000003</v>
      </c>
      <c r="O1837" s="23">
        <v>155.964</v>
      </c>
      <c r="P1837" s="23">
        <v>283.04899999999998</v>
      </c>
    </row>
    <row r="1838" spans="1:16" x14ac:dyDescent="0.3">
      <c r="A1838" s="22">
        <v>2015</v>
      </c>
      <c r="B1838" s="22">
        <v>322</v>
      </c>
      <c r="C1838" s="7" t="s">
        <v>99</v>
      </c>
      <c r="D1838" s="15">
        <v>124684.65300000001</v>
      </c>
      <c r="E1838" s="23">
        <v>14837.12</v>
      </c>
      <c r="F1838" s="23">
        <v>25052.079000000002</v>
      </c>
      <c r="G1838" s="23">
        <v>7356.6809999999996</v>
      </c>
      <c r="H1838" s="23">
        <v>11363.815000000001</v>
      </c>
      <c r="I1838" s="23">
        <v>8187.6239999999998</v>
      </c>
      <c r="J1838" s="23">
        <v>8937.0889999999999</v>
      </c>
      <c r="K1838" s="23">
        <v>14362.705</v>
      </c>
      <c r="L1838" s="23">
        <v>15599.803</v>
      </c>
      <c r="M1838" s="23">
        <v>10656.187</v>
      </c>
      <c r="N1838" s="23">
        <v>2172.0659999999998</v>
      </c>
      <c r="O1838" s="23">
        <v>1400.0889999999999</v>
      </c>
      <c r="P1838" s="23">
        <v>4759.3950000000004</v>
      </c>
    </row>
    <row r="1839" spans="1:16" x14ac:dyDescent="0.3">
      <c r="A1839" s="22">
        <v>2015</v>
      </c>
      <c r="B1839" s="22">
        <v>324</v>
      </c>
      <c r="C1839" s="7" t="s">
        <v>100</v>
      </c>
      <c r="D1839" s="15">
        <v>124.292</v>
      </c>
      <c r="E1839" s="23" t="s">
        <v>168</v>
      </c>
      <c r="F1839" s="23" t="s">
        <v>168</v>
      </c>
      <c r="G1839" s="23">
        <v>8.6950000000000003</v>
      </c>
      <c r="H1839" s="23" t="s">
        <v>168</v>
      </c>
      <c r="I1839" s="23">
        <v>70.313000000000002</v>
      </c>
      <c r="J1839" s="23">
        <v>5.09</v>
      </c>
      <c r="K1839" s="23" t="s">
        <v>168</v>
      </c>
      <c r="L1839" s="23">
        <v>5.38</v>
      </c>
      <c r="M1839" s="23" t="s">
        <v>168</v>
      </c>
      <c r="N1839" s="23">
        <v>12.279</v>
      </c>
      <c r="O1839" s="23" t="s">
        <v>168</v>
      </c>
      <c r="P1839" s="23">
        <v>22.535</v>
      </c>
    </row>
    <row r="1840" spans="1:16" x14ac:dyDescent="0.3">
      <c r="A1840" s="22">
        <v>2015</v>
      </c>
      <c r="B1840" s="22">
        <v>328</v>
      </c>
      <c r="C1840" s="7" t="s">
        <v>101</v>
      </c>
      <c r="D1840" s="15">
        <v>42.058</v>
      </c>
      <c r="E1840" s="23">
        <v>3.8450000000000002</v>
      </c>
      <c r="F1840" s="23">
        <v>1.367</v>
      </c>
      <c r="G1840" s="23">
        <v>1.53</v>
      </c>
      <c r="H1840" s="23" t="s">
        <v>168</v>
      </c>
      <c r="I1840" s="23">
        <v>4.6449999999999996</v>
      </c>
      <c r="J1840" s="23">
        <v>2.2559999999999998</v>
      </c>
      <c r="K1840" s="23">
        <v>1.371</v>
      </c>
      <c r="L1840" s="23" t="s">
        <v>168</v>
      </c>
      <c r="M1840" s="23" t="s">
        <v>168</v>
      </c>
      <c r="N1840" s="23">
        <v>19.013999999999999</v>
      </c>
      <c r="O1840" s="23">
        <v>8.0299999999999994</v>
      </c>
      <c r="P1840" s="23" t="s">
        <v>168</v>
      </c>
    </row>
    <row r="1841" spans="1:16" x14ac:dyDescent="0.3">
      <c r="A1841" s="22">
        <v>2015</v>
      </c>
      <c r="B1841" s="22">
        <v>329</v>
      </c>
      <c r="C1841" s="7" t="s">
        <v>233</v>
      </c>
      <c r="D1841" s="15">
        <v>5.78</v>
      </c>
      <c r="E1841" s="23" t="s">
        <v>168</v>
      </c>
      <c r="F1841" s="23" t="s">
        <v>168</v>
      </c>
      <c r="G1841" s="23" t="s">
        <v>168</v>
      </c>
      <c r="H1841" s="23" t="s">
        <v>168</v>
      </c>
      <c r="I1841" s="23" t="s">
        <v>168</v>
      </c>
      <c r="J1841" s="23">
        <v>0.91300000000000003</v>
      </c>
      <c r="K1841" s="23">
        <v>4.867</v>
      </c>
      <c r="L1841" s="23" t="s">
        <v>168</v>
      </c>
      <c r="M1841" s="23" t="s">
        <v>168</v>
      </c>
      <c r="N1841" s="23" t="s">
        <v>168</v>
      </c>
      <c r="O1841" s="23" t="s">
        <v>168</v>
      </c>
      <c r="P1841" s="23" t="s">
        <v>168</v>
      </c>
    </row>
    <row r="1842" spans="1:16" x14ac:dyDescent="0.3">
      <c r="A1842" s="22">
        <v>2015</v>
      </c>
      <c r="B1842" s="22">
        <v>330</v>
      </c>
      <c r="C1842" s="7" t="s">
        <v>102</v>
      </c>
      <c r="D1842" s="15">
        <v>179.078</v>
      </c>
      <c r="E1842" s="23" t="s">
        <v>168</v>
      </c>
      <c r="F1842" s="23" t="s">
        <v>168</v>
      </c>
      <c r="G1842" s="23" t="s">
        <v>168</v>
      </c>
      <c r="H1842" s="23" t="s">
        <v>168</v>
      </c>
      <c r="I1842" s="23" t="s">
        <v>168</v>
      </c>
      <c r="J1842" s="23">
        <v>28.797000000000001</v>
      </c>
      <c r="K1842" s="23">
        <v>49.575000000000003</v>
      </c>
      <c r="L1842" s="23">
        <v>23.609000000000002</v>
      </c>
      <c r="M1842" s="23" t="s">
        <v>168</v>
      </c>
      <c r="N1842" s="23" t="s">
        <v>168</v>
      </c>
      <c r="O1842" s="23">
        <v>17.356999999999999</v>
      </c>
      <c r="P1842" s="23">
        <v>59.74</v>
      </c>
    </row>
    <row r="1843" spans="1:16" x14ac:dyDescent="0.3">
      <c r="A1843" s="22">
        <v>2015</v>
      </c>
      <c r="B1843" s="22">
        <v>334</v>
      </c>
      <c r="C1843" s="7" t="s">
        <v>103</v>
      </c>
      <c r="D1843" s="15">
        <v>41894.296999999999</v>
      </c>
      <c r="E1843" s="23">
        <v>2383.4349999999999</v>
      </c>
      <c r="F1843" s="23">
        <v>3301.3539999999998</v>
      </c>
      <c r="G1843" s="23">
        <v>7020.7520000000004</v>
      </c>
      <c r="H1843" s="23">
        <v>4844.0630000000001</v>
      </c>
      <c r="I1843" s="23">
        <v>4388.0709999999999</v>
      </c>
      <c r="J1843" s="23">
        <v>3685.1489999999999</v>
      </c>
      <c r="K1843" s="23">
        <v>2548.0810000000001</v>
      </c>
      <c r="L1843" s="23">
        <v>3640.6759999999999</v>
      </c>
      <c r="M1843" s="23">
        <v>2949.4989999999998</v>
      </c>
      <c r="N1843" s="23">
        <v>2942.7020000000002</v>
      </c>
      <c r="O1843" s="23">
        <v>1825.12</v>
      </c>
      <c r="P1843" s="23">
        <v>2365.395</v>
      </c>
    </row>
    <row r="1844" spans="1:16" x14ac:dyDescent="0.3">
      <c r="A1844" s="22">
        <v>2015</v>
      </c>
      <c r="B1844" s="22">
        <v>336</v>
      </c>
      <c r="C1844" s="7" t="s">
        <v>104</v>
      </c>
      <c r="D1844" s="15">
        <v>0.629</v>
      </c>
      <c r="E1844" s="23" t="s">
        <v>168</v>
      </c>
      <c r="F1844" s="23" t="s">
        <v>168</v>
      </c>
      <c r="G1844" s="23">
        <v>0.629</v>
      </c>
      <c r="H1844" s="23" t="s">
        <v>168</v>
      </c>
      <c r="I1844" s="23" t="s">
        <v>168</v>
      </c>
      <c r="J1844" s="23" t="s">
        <v>168</v>
      </c>
      <c r="K1844" s="23" t="s">
        <v>168</v>
      </c>
      <c r="L1844" s="23" t="s">
        <v>168</v>
      </c>
      <c r="M1844" s="23" t="s">
        <v>168</v>
      </c>
      <c r="N1844" s="23" t="s">
        <v>168</v>
      </c>
      <c r="O1844" s="23" t="s">
        <v>168</v>
      </c>
      <c r="P1844" s="23" t="s">
        <v>168</v>
      </c>
    </row>
    <row r="1845" spans="1:16" x14ac:dyDescent="0.3">
      <c r="A1845" s="22">
        <v>2015</v>
      </c>
      <c r="B1845" s="22">
        <v>338</v>
      </c>
      <c r="C1845" s="7" t="s">
        <v>105</v>
      </c>
      <c r="D1845" s="15">
        <v>162.84299999999999</v>
      </c>
      <c r="E1845" s="23" t="s">
        <v>168</v>
      </c>
      <c r="F1845" s="23">
        <v>0.82899999999999996</v>
      </c>
      <c r="G1845" s="23">
        <v>0.496</v>
      </c>
      <c r="H1845" s="23">
        <v>4.2969999999999997</v>
      </c>
      <c r="I1845" s="23">
        <v>1.4870000000000001</v>
      </c>
      <c r="J1845" s="23">
        <v>1.7829999999999999</v>
      </c>
      <c r="K1845" s="23">
        <v>0.437</v>
      </c>
      <c r="L1845" s="23">
        <v>1.5309999999999999</v>
      </c>
      <c r="M1845" s="23" t="s">
        <v>168</v>
      </c>
      <c r="N1845" s="23">
        <v>1.0249999999999999</v>
      </c>
      <c r="O1845" s="23">
        <v>150.958</v>
      </c>
      <c r="P1845" s="23" t="s">
        <v>168</v>
      </c>
    </row>
    <row r="1846" spans="1:16" x14ac:dyDescent="0.3">
      <c r="A1846" s="22">
        <v>2015</v>
      </c>
      <c r="B1846" s="22">
        <v>342</v>
      </c>
      <c r="C1846" s="7" t="s">
        <v>106</v>
      </c>
      <c r="D1846" s="15">
        <v>1226.086</v>
      </c>
      <c r="E1846" s="23">
        <v>483.786</v>
      </c>
      <c r="F1846" s="23" t="s">
        <v>168</v>
      </c>
      <c r="G1846" s="23">
        <v>101.813</v>
      </c>
      <c r="H1846" s="23">
        <v>44.402999999999999</v>
      </c>
      <c r="I1846" s="23" t="s">
        <v>168</v>
      </c>
      <c r="J1846" s="23">
        <v>0.41599999999999998</v>
      </c>
      <c r="K1846" s="23" t="s">
        <v>168</v>
      </c>
      <c r="L1846" s="23">
        <v>104.288</v>
      </c>
      <c r="M1846" s="23" t="s">
        <v>168</v>
      </c>
      <c r="N1846" s="23">
        <v>66.730999999999995</v>
      </c>
      <c r="O1846" s="23">
        <v>174.86799999999999</v>
      </c>
      <c r="P1846" s="23">
        <v>249.78100000000001</v>
      </c>
    </row>
    <row r="1847" spans="1:16" x14ac:dyDescent="0.3">
      <c r="A1847" s="22">
        <v>2015</v>
      </c>
      <c r="B1847" s="22">
        <v>346</v>
      </c>
      <c r="C1847" s="7" t="s">
        <v>107</v>
      </c>
      <c r="D1847" s="15">
        <v>14414.615999999998</v>
      </c>
      <c r="E1847" s="23">
        <v>1116.902</v>
      </c>
      <c r="F1847" s="23">
        <v>1214.5840000000001</v>
      </c>
      <c r="G1847" s="23">
        <v>696.29</v>
      </c>
      <c r="H1847" s="23">
        <v>1051.6020000000001</v>
      </c>
      <c r="I1847" s="23">
        <v>1224.0440000000001</v>
      </c>
      <c r="J1847" s="23">
        <v>588.10900000000004</v>
      </c>
      <c r="K1847" s="23">
        <v>2469.7800000000002</v>
      </c>
      <c r="L1847" s="23">
        <v>1201.57</v>
      </c>
      <c r="M1847" s="23">
        <v>1273.5440000000001</v>
      </c>
      <c r="N1847" s="23">
        <v>1133.537</v>
      </c>
      <c r="O1847" s="23">
        <v>1419.3820000000001</v>
      </c>
      <c r="P1847" s="23">
        <v>1025.2719999999999</v>
      </c>
    </row>
    <row r="1848" spans="1:16" x14ac:dyDescent="0.3">
      <c r="A1848" s="22">
        <v>2015</v>
      </c>
      <c r="B1848" s="22">
        <v>350</v>
      </c>
      <c r="C1848" s="7" t="s">
        <v>108</v>
      </c>
      <c r="D1848" s="15">
        <v>6783.8329999999987</v>
      </c>
      <c r="E1848" s="23">
        <v>1205.1859999999999</v>
      </c>
      <c r="F1848" s="23">
        <v>179.78200000000001</v>
      </c>
      <c r="G1848" s="23">
        <v>271.98700000000002</v>
      </c>
      <c r="H1848" s="23">
        <v>1174.5650000000001</v>
      </c>
      <c r="I1848" s="23">
        <v>1149.5809999999999</v>
      </c>
      <c r="J1848" s="23">
        <v>1166.576</v>
      </c>
      <c r="K1848" s="23">
        <v>63.67</v>
      </c>
      <c r="L1848" s="23">
        <v>342.43099999999998</v>
      </c>
      <c r="M1848" s="23">
        <v>225.82499999999999</v>
      </c>
      <c r="N1848" s="23">
        <v>197.548</v>
      </c>
      <c r="O1848" s="23">
        <v>381.87</v>
      </c>
      <c r="P1848" s="23">
        <v>424.81200000000001</v>
      </c>
    </row>
    <row r="1849" spans="1:16" x14ac:dyDescent="0.3">
      <c r="A1849" s="22">
        <v>2015</v>
      </c>
      <c r="B1849" s="22">
        <v>352</v>
      </c>
      <c r="C1849" s="7" t="s">
        <v>109</v>
      </c>
      <c r="D1849" s="15">
        <v>44698.307999999997</v>
      </c>
      <c r="E1849" s="23">
        <v>4102.549</v>
      </c>
      <c r="F1849" s="23">
        <v>880.98299999999995</v>
      </c>
      <c r="G1849" s="23">
        <v>4615.8810000000003</v>
      </c>
      <c r="H1849" s="23">
        <v>3405.99</v>
      </c>
      <c r="I1849" s="23">
        <v>2555.7600000000002</v>
      </c>
      <c r="J1849" s="23">
        <v>1308.4190000000001</v>
      </c>
      <c r="K1849" s="23">
        <v>2555.2890000000002</v>
      </c>
      <c r="L1849" s="23">
        <v>6710.8940000000002</v>
      </c>
      <c r="M1849" s="23">
        <v>4357.6940000000004</v>
      </c>
      <c r="N1849" s="23">
        <v>7768.973</v>
      </c>
      <c r="O1849" s="23">
        <v>2848.6089999999999</v>
      </c>
      <c r="P1849" s="23">
        <v>3587.2669999999998</v>
      </c>
    </row>
    <row r="1850" spans="1:16" x14ac:dyDescent="0.3">
      <c r="A1850" s="22">
        <v>2015</v>
      </c>
      <c r="B1850" s="22">
        <v>355</v>
      </c>
      <c r="C1850" s="7" t="s">
        <v>110</v>
      </c>
      <c r="D1850" s="15">
        <v>9587.3160000000007</v>
      </c>
      <c r="E1850" s="23">
        <v>1579.07</v>
      </c>
      <c r="F1850" s="23">
        <v>1470.0509999999999</v>
      </c>
      <c r="G1850" s="23">
        <v>891.64400000000001</v>
      </c>
      <c r="H1850" s="23">
        <v>30.736000000000001</v>
      </c>
      <c r="I1850" s="23">
        <v>3245.3220000000001</v>
      </c>
      <c r="J1850" s="23">
        <v>655.23</v>
      </c>
      <c r="K1850" s="23">
        <v>78.843999999999994</v>
      </c>
      <c r="L1850" s="23">
        <v>4.8470000000000004</v>
      </c>
      <c r="M1850" s="23" t="s">
        <v>168</v>
      </c>
      <c r="N1850" s="23">
        <v>468.24</v>
      </c>
      <c r="O1850" s="23">
        <v>15.909000000000001</v>
      </c>
      <c r="P1850" s="23">
        <v>1147.423</v>
      </c>
    </row>
    <row r="1851" spans="1:16" x14ac:dyDescent="0.3">
      <c r="A1851" s="22">
        <v>2015</v>
      </c>
      <c r="B1851" s="22">
        <v>357</v>
      </c>
      <c r="C1851" s="7" t="s">
        <v>234</v>
      </c>
      <c r="D1851" s="15">
        <v>5.8620000000000001</v>
      </c>
      <c r="E1851" s="23">
        <v>0.14599999999999999</v>
      </c>
      <c r="F1851" s="23" t="s">
        <v>168</v>
      </c>
      <c r="G1851" s="23">
        <v>3.7709999999999999</v>
      </c>
      <c r="H1851" s="23" t="s">
        <v>168</v>
      </c>
      <c r="I1851" s="23" t="s">
        <v>168</v>
      </c>
      <c r="J1851" s="23" t="s">
        <v>168</v>
      </c>
      <c r="K1851" s="23" t="s">
        <v>168</v>
      </c>
      <c r="L1851" s="23" t="s">
        <v>168</v>
      </c>
      <c r="M1851" s="23">
        <v>1.2490000000000001</v>
      </c>
      <c r="N1851" s="23" t="s">
        <v>168</v>
      </c>
      <c r="O1851" s="23">
        <v>0.48799999999999999</v>
      </c>
      <c r="P1851" s="23">
        <v>0.20799999999999999</v>
      </c>
    </row>
    <row r="1852" spans="1:16" x14ac:dyDescent="0.3">
      <c r="A1852" s="22">
        <v>2015</v>
      </c>
      <c r="B1852" s="22">
        <v>366</v>
      </c>
      <c r="C1852" s="7" t="s">
        <v>111</v>
      </c>
      <c r="D1852" s="15">
        <v>77537.555999999997</v>
      </c>
      <c r="E1852" s="23">
        <v>2108.2020000000002</v>
      </c>
      <c r="F1852" s="23">
        <v>6007.82</v>
      </c>
      <c r="G1852" s="23">
        <v>3644.94</v>
      </c>
      <c r="H1852" s="23">
        <v>8095.5</v>
      </c>
      <c r="I1852" s="23">
        <v>5086.3770000000004</v>
      </c>
      <c r="J1852" s="23">
        <v>8711.1839999999993</v>
      </c>
      <c r="K1852" s="23">
        <v>6546.4840000000004</v>
      </c>
      <c r="L1852" s="23">
        <v>905.99300000000005</v>
      </c>
      <c r="M1852" s="23">
        <v>3673.0160000000001</v>
      </c>
      <c r="N1852" s="23">
        <v>11618.903</v>
      </c>
      <c r="O1852" s="23">
        <v>15190.937</v>
      </c>
      <c r="P1852" s="23">
        <v>5948.2</v>
      </c>
    </row>
    <row r="1853" spans="1:16" x14ac:dyDescent="0.3">
      <c r="A1853" s="22">
        <v>2015</v>
      </c>
      <c r="B1853" s="22">
        <v>370</v>
      </c>
      <c r="C1853" s="7" t="s">
        <v>112</v>
      </c>
      <c r="D1853" s="15">
        <v>12136.337</v>
      </c>
      <c r="E1853" s="23">
        <v>779.11500000000001</v>
      </c>
      <c r="F1853" s="23">
        <v>677.06500000000005</v>
      </c>
      <c r="G1853" s="23">
        <v>800.86500000000001</v>
      </c>
      <c r="H1853" s="23">
        <v>716.27200000000005</v>
      </c>
      <c r="I1853" s="23">
        <v>71.436999999999998</v>
      </c>
      <c r="J1853" s="23">
        <v>137.286</v>
      </c>
      <c r="K1853" s="23">
        <v>528.09100000000001</v>
      </c>
      <c r="L1853" s="23">
        <v>1403.9690000000001</v>
      </c>
      <c r="M1853" s="23">
        <v>1839.5360000000001</v>
      </c>
      <c r="N1853" s="23">
        <v>2270.41</v>
      </c>
      <c r="O1853" s="23">
        <v>1798.6679999999999</v>
      </c>
      <c r="P1853" s="23">
        <v>1113.623</v>
      </c>
    </row>
    <row r="1854" spans="1:16" x14ac:dyDescent="0.3">
      <c r="A1854" s="22">
        <v>2015</v>
      </c>
      <c r="B1854" s="22">
        <v>373</v>
      </c>
      <c r="C1854" s="7" t="s">
        <v>113</v>
      </c>
      <c r="D1854" s="15">
        <v>6359.5370000000012</v>
      </c>
      <c r="E1854" s="23">
        <v>871.03700000000003</v>
      </c>
      <c r="F1854" s="23">
        <v>550.57100000000003</v>
      </c>
      <c r="G1854" s="23">
        <v>707.86</v>
      </c>
      <c r="H1854" s="23">
        <v>461.38</v>
      </c>
      <c r="I1854" s="23">
        <v>429.089</v>
      </c>
      <c r="J1854" s="23">
        <v>400.13900000000001</v>
      </c>
      <c r="K1854" s="23">
        <v>643.274</v>
      </c>
      <c r="L1854" s="23">
        <v>499.41199999999998</v>
      </c>
      <c r="M1854" s="23">
        <v>463.279</v>
      </c>
      <c r="N1854" s="23">
        <v>342.44099999999997</v>
      </c>
      <c r="O1854" s="23">
        <v>472.61200000000002</v>
      </c>
      <c r="P1854" s="23">
        <v>518.44299999999998</v>
      </c>
    </row>
    <row r="1855" spans="1:16" x14ac:dyDescent="0.3">
      <c r="A1855" s="22">
        <v>2015</v>
      </c>
      <c r="B1855" s="22">
        <v>375</v>
      </c>
      <c r="C1855" s="7" t="s">
        <v>114</v>
      </c>
      <c r="D1855" s="15">
        <v>710.91200000000003</v>
      </c>
      <c r="E1855" s="23">
        <v>10.119</v>
      </c>
      <c r="F1855" s="23" t="s">
        <v>168</v>
      </c>
      <c r="G1855" s="23">
        <v>129.26599999999999</v>
      </c>
      <c r="H1855" s="23" t="s">
        <v>168</v>
      </c>
      <c r="I1855" s="23" t="s">
        <v>168</v>
      </c>
      <c r="J1855" s="23">
        <v>1.7150000000000001</v>
      </c>
      <c r="K1855" s="23">
        <v>3.6970000000000001</v>
      </c>
      <c r="L1855" s="23">
        <v>0.84899999999999998</v>
      </c>
      <c r="M1855" s="23">
        <v>1.204</v>
      </c>
      <c r="N1855" s="23">
        <v>551.09</v>
      </c>
      <c r="O1855" s="23">
        <v>12.972</v>
      </c>
      <c r="P1855" s="23" t="s">
        <v>168</v>
      </c>
    </row>
    <row r="1856" spans="1:16" x14ac:dyDescent="0.3">
      <c r="A1856" s="22">
        <v>2015</v>
      </c>
      <c r="B1856" s="22">
        <v>378</v>
      </c>
      <c r="C1856" s="7" t="s">
        <v>116</v>
      </c>
      <c r="D1856" s="15">
        <v>4351.3419999999996</v>
      </c>
      <c r="E1856" s="23">
        <v>998.62199999999996</v>
      </c>
      <c r="F1856" s="23">
        <v>854.71100000000001</v>
      </c>
      <c r="G1856" s="23">
        <v>276.48399999999998</v>
      </c>
      <c r="H1856" s="23">
        <v>1240.1949999999999</v>
      </c>
      <c r="I1856" s="23">
        <v>29.989000000000001</v>
      </c>
      <c r="J1856" s="23">
        <v>0.34499999999999997</v>
      </c>
      <c r="K1856" s="23">
        <v>4.1509999999999998</v>
      </c>
      <c r="L1856" s="23">
        <v>2.5859999999999999</v>
      </c>
      <c r="M1856" s="23">
        <v>82.858000000000004</v>
      </c>
      <c r="N1856" s="23">
        <v>45.503</v>
      </c>
      <c r="O1856" s="23">
        <v>130.589</v>
      </c>
      <c r="P1856" s="23">
        <v>685.30899999999997</v>
      </c>
    </row>
    <row r="1857" spans="1:16" x14ac:dyDescent="0.3">
      <c r="A1857" s="22">
        <v>2015</v>
      </c>
      <c r="B1857" s="22">
        <v>382</v>
      </c>
      <c r="C1857" s="7" t="s">
        <v>117</v>
      </c>
      <c r="D1857" s="15">
        <v>6758.0939999999991</v>
      </c>
      <c r="E1857" s="23">
        <v>393.53</v>
      </c>
      <c r="F1857" s="23">
        <v>269.601</v>
      </c>
      <c r="G1857" s="23">
        <v>1233.335</v>
      </c>
      <c r="H1857" s="23">
        <v>1197.6130000000001</v>
      </c>
      <c r="I1857" s="23">
        <v>422.48700000000002</v>
      </c>
      <c r="J1857" s="23">
        <v>26.63</v>
      </c>
      <c r="K1857" s="23">
        <v>90.356999999999999</v>
      </c>
      <c r="L1857" s="23">
        <v>52.94</v>
      </c>
      <c r="M1857" s="23">
        <v>356.25400000000002</v>
      </c>
      <c r="N1857" s="23">
        <v>37.061999999999998</v>
      </c>
      <c r="O1857" s="23">
        <v>855.99199999999996</v>
      </c>
      <c r="P1857" s="23">
        <v>1822.2929999999999</v>
      </c>
    </row>
    <row r="1858" spans="1:16" x14ac:dyDescent="0.3">
      <c r="A1858" s="22">
        <v>2015</v>
      </c>
      <c r="B1858" s="22">
        <v>386</v>
      </c>
      <c r="C1858" s="7" t="s">
        <v>118</v>
      </c>
      <c r="D1858" s="15">
        <v>37941.972000000002</v>
      </c>
      <c r="E1858" s="23">
        <v>2428.6170000000002</v>
      </c>
      <c r="F1858" s="23">
        <v>1813.086</v>
      </c>
      <c r="G1858" s="23">
        <v>4174.7809999999999</v>
      </c>
      <c r="H1858" s="23">
        <v>4923.3810000000003</v>
      </c>
      <c r="I1858" s="23">
        <v>3205.9560000000001</v>
      </c>
      <c r="J1858" s="23">
        <v>2033.191</v>
      </c>
      <c r="K1858" s="23">
        <v>2990.4679999999998</v>
      </c>
      <c r="L1858" s="23">
        <v>2275.8009999999999</v>
      </c>
      <c r="M1858" s="23">
        <v>4243.4669999999996</v>
      </c>
      <c r="N1858" s="23">
        <v>3936.5720000000001</v>
      </c>
      <c r="O1858" s="23">
        <v>3754.942</v>
      </c>
      <c r="P1858" s="23">
        <v>2161.71</v>
      </c>
    </row>
    <row r="1859" spans="1:16" x14ac:dyDescent="0.3">
      <c r="A1859" s="22">
        <v>2015</v>
      </c>
      <c r="B1859" s="22">
        <v>388</v>
      </c>
      <c r="C1859" s="7" t="s">
        <v>119</v>
      </c>
      <c r="D1859" s="15">
        <v>903196.38599999994</v>
      </c>
      <c r="E1859" s="23">
        <v>83761.39</v>
      </c>
      <c r="F1859" s="23">
        <v>86086.842000000004</v>
      </c>
      <c r="G1859" s="23">
        <v>77220.709000000003</v>
      </c>
      <c r="H1859" s="23">
        <v>82943.649999999994</v>
      </c>
      <c r="I1859" s="23">
        <v>46454.451000000001</v>
      </c>
      <c r="J1859" s="23">
        <v>76575.972999999998</v>
      </c>
      <c r="K1859" s="23">
        <v>93344.574999999997</v>
      </c>
      <c r="L1859" s="23">
        <v>74736.423999999999</v>
      </c>
      <c r="M1859" s="23">
        <v>69594.381999999998</v>
      </c>
      <c r="N1859" s="23">
        <v>79330.55</v>
      </c>
      <c r="O1859" s="23">
        <v>50665.063000000002</v>
      </c>
      <c r="P1859" s="23">
        <v>82482.376999999993</v>
      </c>
    </row>
    <row r="1860" spans="1:16" x14ac:dyDescent="0.3">
      <c r="A1860" s="22">
        <v>2015</v>
      </c>
      <c r="B1860" s="22">
        <v>389</v>
      </c>
      <c r="C1860" s="7" t="s">
        <v>120</v>
      </c>
      <c r="D1860" s="15">
        <v>1767.7419999999995</v>
      </c>
      <c r="E1860" s="23">
        <v>105.181</v>
      </c>
      <c r="F1860" s="23">
        <v>69.406000000000006</v>
      </c>
      <c r="G1860" s="23">
        <v>104.76300000000001</v>
      </c>
      <c r="H1860" s="23">
        <v>8.6760000000000002</v>
      </c>
      <c r="I1860" s="23">
        <v>104.691</v>
      </c>
      <c r="J1860" s="23">
        <v>160.28</v>
      </c>
      <c r="K1860" s="23">
        <v>685.5</v>
      </c>
      <c r="L1860" s="23">
        <v>260.81900000000002</v>
      </c>
      <c r="M1860" s="23">
        <v>146.274</v>
      </c>
      <c r="N1860" s="23">
        <v>49.158000000000001</v>
      </c>
      <c r="O1860" s="23">
        <v>18.501000000000001</v>
      </c>
      <c r="P1860" s="23">
        <v>54.493000000000002</v>
      </c>
    </row>
    <row r="1861" spans="1:16" x14ac:dyDescent="0.3">
      <c r="A1861" s="22">
        <v>2015</v>
      </c>
      <c r="B1861" s="22">
        <v>391</v>
      </c>
      <c r="C1861" s="7" t="s">
        <v>121</v>
      </c>
      <c r="D1861" s="15">
        <v>244.05800000000005</v>
      </c>
      <c r="E1861" s="23">
        <v>228.03800000000001</v>
      </c>
      <c r="F1861" s="23">
        <v>2.698</v>
      </c>
      <c r="G1861" s="23">
        <v>1.43</v>
      </c>
      <c r="H1861" s="23" t="s">
        <v>168</v>
      </c>
      <c r="I1861" s="23">
        <v>0.76900000000000002</v>
      </c>
      <c r="J1861" s="23">
        <v>1.627</v>
      </c>
      <c r="K1861" s="23">
        <v>4.6189999999999998</v>
      </c>
      <c r="L1861" s="23">
        <v>1.2569999999999999</v>
      </c>
      <c r="M1861" s="23">
        <v>0.45300000000000001</v>
      </c>
      <c r="N1861" s="23">
        <v>0.96599999999999997</v>
      </c>
      <c r="O1861" s="23">
        <v>1.6759999999999999</v>
      </c>
      <c r="P1861" s="23">
        <v>0.52500000000000002</v>
      </c>
    </row>
    <row r="1862" spans="1:16" x14ac:dyDescent="0.3">
      <c r="A1862" s="22">
        <v>2015</v>
      </c>
      <c r="B1862" s="22">
        <v>393</v>
      </c>
      <c r="C1862" s="7" t="s">
        <v>122</v>
      </c>
      <c r="D1862" s="15">
        <v>44.69</v>
      </c>
      <c r="E1862" s="23">
        <v>11.673</v>
      </c>
      <c r="F1862" s="23" t="s">
        <v>168</v>
      </c>
      <c r="G1862" s="23">
        <v>10.097</v>
      </c>
      <c r="H1862" s="23">
        <v>18.186</v>
      </c>
      <c r="I1862" s="23" t="s">
        <v>168</v>
      </c>
      <c r="J1862" s="23" t="s">
        <v>168</v>
      </c>
      <c r="K1862" s="23">
        <v>2.1219999999999999</v>
      </c>
      <c r="L1862" s="23">
        <v>0.45200000000000001</v>
      </c>
      <c r="M1862" s="23">
        <v>0.436</v>
      </c>
      <c r="N1862" s="23">
        <v>1.0349999999999999</v>
      </c>
      <c r="O1862" s="23" t="s">
        <v>168</v>
      </c>
      <c r="P1862" s="23">
        <v>0.68899999999999995</v>
      </c>
    </row>
    <row r="1863" spans="1:16" x14ac:dyDescent="0.3">
      <c r="A1863" s="22">
        <v>2015</v>
      </c>
      <c r="B1863" s="22">
        <v>395</v>
      </c>
      <c r="C1863" s="7" t="s">
        <v>123</v>
      </c>
      <c r="D1863" s="15">
        <v>33.619</v>
      </c>
      <c r="E1863" s="23" t="s">
        <v>168</v>
      </c>
      <c r="F1863" s="23">
        <v>0.443</v>
      </c>
      <c r="G1863" s="23" t="s">
        <v>168</v>
      </c>
      <c r="H1863" s="23" t="s">
        <v>168</v>
      </c>
      <c r="I1863" s="23" t="s">
        <v>168</v>
      </c>
      <c r="J1863" s="23" t="s">
        <v>168</v>
      </c>
      <c r="K1863" s="23" t="s">
        <v>168</v>
      </c>
      <c r="L1863" s="23" t="s">
        <v>168</v>
      </c>
      <c r="M1863" s="23">
        <v>0.21</v>
      </c>
      <c r="N1863" s="23" t="s">
        <v>168</v>
      </c>
      <c r="O1863" s="23" t="s">
        <v>168</v>
      </c>
      <c r="P1863" s="23">
        <v>32.966000000000001</v>
      </c>
    </row>
    <row r="1864" spans="1:16" x14ac:dyDescent="0.3">
      <c r="A1864" s="22">
        <v>2015</v>
      </c>
      <c r="B1864" s="22">
        <v>400</v>
      </c>
      <c r="C1864" s="7" t="s">
        <v>124</v>
      </c>
      <c r="D1864" s="15">
        <v>11603110.676999999</v>
      </c>
      <c r="E1864" s="23">
        <v>837770.723</v>
      </c>
      <c r="F1864" s="23">
        <v>949528.61399999994</v>
      </c>
      <c r="G1864" s="23">
        <v>962863.48800000001</v>
      </c>
      <c r="H1864" s="23">
        <v>1369232.074</v>
      </c>
      <c r="I1864" s="23">
        <v>1086628.4469999999</v>
      </c>
      <c r="J1864" s="23">
        <v>960396.23</v>
      </c>
      <c r="K1864" s="23">
        <v>1008777.579</v>
      </c>
      <c r="L1864" s="23">
        <v>752966.5</v>
      </c>
      <c r="M1864" s="23">
        <v>1075556.1359999999</v>
      </c>
      <c r="N1864" s="23">
        <v>817132.31599999999</v>
      </c>
      <c r="O1864" s="23">
        <v>747120.29</v>
      </c>
      <c r="P1864" s="23">
        <v>1035138.28</v>
      </c>
    </row>
    <row r="1865" spans="1:16" x14ac:dyDescent="0.3">
      <c r="A1865" s="22">
        <v>2015</v>
      </c>
      <c r="B1865" s="22">
        <v>404</v>
      </c>
      <c r="C1865" s="7" t="s">
        <v>125</v>
      </c>
      <c r="D1865" s="15">
        <v>984802.8899999999</v>
      </c>
      <c r="E1865" s="23">
        <v>79492.213000000003</v>
      </c>
      <c r="F1865" s="23">
        <v>86033.868000000002</v>
      </c>
      <c r="G1865" s="23">
        <v>40458.230000000003</v>
      </c>
      <c r="H1865" s="23">
        <v>89531.005999999994</v>
      </c>
      <c r="I1865" s="23">
        <v>85078.331999999995</v>
      </c>
      <c r="J1865" s="23">
        <v>84023.372000000003</v>
      </c>
      <c r="K1865" s="23">
        <v>83115.61</v>
      </c>
      <c r="L1865" s="23">
        <v>81696.69</v>
      </c>
      <c r="M1865" s="23">
        <v>26861.215</v>
      </c>
      <c r="N1865" s="23">
        <v>104437.84</v>
      </c>
      <c r="O1865" s="23">
        <v>128293.9</v>
      </c>
      <c r="P1865" s="23">
        <v>95780.614000000001</v>
      </c>
    </row>
    <row r="1866" spans="1:16" x14ac:dyDescent="0.3">
      <c r="A1866" s="22">
        <v>2015</v>
      </c>
      <c r="B1866" s="22">
        <v>406</v>
      </c>
      <c r="C1866" s="7" t="s">
        <v>126</v>
      </c>
      <c r="D1866" s="15">
        <v>5.3289999999999997</v>
      </c>
      <c r="E1866" s="23" t="s">
        <v>168</v>
      </c>
      <c r="F1866" s="23">
        <v>0.79500000000000004</v>
      </c>
      <c r="G1866" s="23">
        <v>0.54800000000000004</v>
      </c>
      <c r="H1866" s="23" t="s">
        <v>168</v>
      </c>
      <c r="I1866" s="23">
        <v>2.157</v>
      </c>
      <c r="J1866" s="23">
        <v>0.59</v>
      </c>
      <c r="K1866" s="23" t="s">
        <v>168</v>
      </c>
      <c r="L1866" s="23" t="s">
        <v>168</v>
      </c>
      <c r="M1866" s="23" t="s">
        <v>168</v>
      </c>
      <c r="N1866" s="23">
        <v>0.56799999999999995</v>
      </c>
      <c r="O1866" s="23">
        <v>0.67100000000000004</v>
      </c>
      <c r="P1866" s="23" t="s">
        <v>168</v>
      </c>
    </row>
    <row r="1867" spans="1:16" x14ac:dyDescent="0.3">
      <c r="A1867" s="22">
        <v>2015</v>
      </c>
      <c r="B1867" s="22">
        <v>408</v>
      </c>
      <c r="C1867" s="7" t="s">
        <v>246</v>
      </c>
      <c r="D1867" s="15">
        <v>1.71</v>
      </c>
      <c r="E1867" s="23" t="s">
        <v>168</v>
      </c>
      <c r="F1867" s="23" t="s">
        <v>168</v>
      </c>
      <c r="G1867" s="23" t="s">
        <v>168</v>
      </c>
      <c r="H1867" s="23" t="s">
        <v>168</v>
      </c>
      <c r="I1867" s="23" t="s">
        <v>168</v>
      </c>
      <c r="J1867" s="23" t="s">
        <v>168</v>
      </c>
      <c r="K1867" s="23" t="s">
        <v>168</v>
      </c>
      <c r="L1867" s="23" t="s">
        <v>168</v>
      </c>
      <c r="M1867" s="23" t="s">
        <v>168</v>
      </c>
      <c r="N1867" s="23" t="s">
        <v>168</v>
      </c>
      <c r="O1867" s="23" t="s">
        <v>168</v>
      </c>
      <c r="P1867" s="23">
        <v>1.71</v>
      </c>
    </row>
    <row r="1868" spans="1:16" x14ac:dyDescent="0.3">
      <c r="A1868" s="22">
        <v>2015</v>
      </c>
      <c r="B1868" s="22">
        <v>412</v>
      </c>
      <c r="C1868" s="7" t="s">
        <v>127</v>
      </c>
      <c r="D1868" s="15">
        <v>887339.84600000014</v>
      </c>
      <c r="E1868" s="23">
        <v>57153.877999999997</v>
      </c>
      <c r="F1868" s="23">
        <v>53876.107000000004</v>
      </c>
      <c r="G1868" s="23">
        <v>99423.149000000005</v>
      </c>
      <c r="H1868" s="23">
        <v>61448.072</v>
      </c>
      <c r="I1868" s="23">
        <v>81272.834000000003</v>
      </c>
      <c r="J1868" s="23">
        <v>84648.274999999994</v>
      </c>
      <c r="K1868" s="23">
        <v>108932.216</v>
      </c>
      <c r="L1868" s="23">
        <v>80289.971000000005</v>
      </c>
      <c r="M1868" s="23">
        <v>65899.334000000003</v>
      </c>
      <c r="N1868" s="23">
        <v>72429.221000000005</v>
      </c>
      <c r="O1868" s="23">
        <v>58309.1</v>
      </c>
      <c r="P1868" s="23">
        <v>63657.688999999998</v>
      </c>
    </row>
    <row r="1869" spans="1:16" x14ac:dyDescent="0.3">
      <c r="A1869" s="22">
        <v>2015</v>
      </c>
      <c r="B1869" s="22">
        <v>413</v>
      </c>
      <c r="C1869" s="7" t="s">
        <v>128</v>
      </c>
      <c r="D1869" s="15">
        <v>3978.0140000000001</v>
      </c>
      <c r="E1869" s="23">
        <v>0.44400000000000001</v>
      </c>
      <c r="F1869" s="23">
        <v>0.502</v>
      </c>
      <c r="G1869" s="23">
        <v>7.27</v>
      </c>
      <c r="H1869" s="23">
        <v>1.657</v>
      </c>
      <c r="I1869" s="23">
        <v>1.4610000000000001</v>
      </c>
      <c r="J1869" s="23">
        <v>2.282</v>
      </c>
      <c r="K1869" s="23">
        <v>8.7509999999999994</v>
      </c>
      <c r="L1869" s="23">
        <v>0.64700000000000002</v>
      </c>
      <c r="M1869" s="23" t="s">
        <v>168</v>
      </c>
      <c r="N1869" s="23">
        <v>3955</v>
      </c>
      <c r="O1869" s="23" t="s">
        <v>168</v>
      </c>
      <c r="P1869" s="23" t="s">
        <v>168</v>
      </c>
    </row>
    <row r="1870" spans="1:16" x14ac:dyDescent="0.3">
      <c r="A1870" s="22">
        <v>2015</v>
      </c>
      <c r="B1870" s="22">
        <v>416</v>
      </c>
      <c r="C1870" s="7" t="s">
        <v>129</v>
      </c>
      <c r="D1870" s="15">
        <v>46520.156000000003</v>
      </c>
      <c r="E1870" s="23">
        <v>431.83</v>
      </c>
      <c r="F1870" s="23">
        <v>431.66500000000002</v>
      </c>
      <c r="G1870" s="23">
        <v>181.94800000000001</v>
      </c>
      <c r="H1870" s="23">
        <v>512.92600000000004</v>
      </c>
      <c r="I1870" s="23">
        <v>1998.816</v>
      </c>
      <c r="J1870" s="23">
        <v>133.643</v>
      </c>
      <c r="K1870" s="23">
        <v>315.74599999999998</v>
      </c>
      <c r="L1870" s="23">
        <v>571.38099999999997</v>
      </c>
      <c r="M1870" s="23">
        <v>5012.9949999999999</v>
      </c>
      <c r="N1870" s="23">
        <v>8352.8259999999991</v>
      </c>
      <c r="O1870" s="23">
        <v>18980.913</v>
      </c>
      <c r="P1870" s="23">
        <v>9595.4670000000006</v>
      </c>
    </row>
    <row r="1871" spans="1:16" x14ac:dyDescent="0.3">
      <c r="A1871" s="22">
        <v>2015</v>
      </c>
      <c r="B1871" s="22">
        <v>421</v>
      </c>
      <c r="C1871" s="7" t="s">
        <v>130</v>
      </c>
      <c r="D1871" s="15">
        <v>3041.3080000000004</v>
      </c>
      <c r="E1871" s="23">
        <v>27.21</v>
      </c>
      <c r="F1871" s="23" t="s">
        <v>168</v>
      </c>
      <c r="G1871" s="23">
        <v>0.58599999999999997</v>
      </c>
      <c r="H1871" s="23">
        <v>1873.441</v>
      </c>
      <c r="I1871" s="23" t="s">
        <v>168</v>
      </c>
      <c r="J1871" s="23">
        <v>252.93600000000001</v>
      </c>
      <c r="K1871" s="23" t="s">
        <v>168</v>
      </c>
      <c r="L1871" s="23">
        <v>0.82599999999999996</v>
      </c>
      <c r="M1871" s="23">
        <v>0.14599999999999999</v>
      </c>
      <c r="N1871" s="23" t="s">
        <v>168</v>
      </c>
      <c r="O1871" s="23">
        <v>885.59900000000005</v>
      </c>
      <c r="P1871" s="23">
        <v>0.56399999999999995</v>
      </c>
    </row>
    <row r="1872" spans="1:16" x14ac:dyDescent="0.3">
      <c r="A1872" s="22">
        <v>2015</v>
      </c>
      <c r="B1872" s="22">
        <v>424</v>
      </c>
      <c r="C1872" s="7" t="s">
        <v>131</v>
      </c>
      <c r="D1872" s="15">
        <v>3501.5930000000003</v>
      </c>
      <c r="E1872" s="23">
        <v>408.63600000000002</v>
      </c>
      <c r="F1872" s="23">
        <v>259.36399999999998</v>
      </c>
      <c r="G1872" s="23">
        <v>156.64099999999999</v>
      </c>
      <c r="H1872" s="23">
        <v>135.923</v>
      </c>
      <c r="I1872" s="23">
        <v>289.21800000000002</v>
      </c>
      <c r="J1872" s="23">
        <v>192.881</v>
      </c>
      <c r="K1872" s="23">
        <v>228.197</v>
      </c>
      <c r="L1872" s="23">
        <v>189.499</v>
      </c>
      <c r="M1872" s="23">
        <v>125.30800000000001</v>
      </c>
      <c r="N1872" s="23">
        <v>222.119</v>
      </c>
      <c r="O1872" s="23">
        <v>1019.014</v>
      </c>
      <c r="P1872" s="23">
        <v>274.79300000000001</v>
      </c>
    </row>
    <row r="1873" spans="1:16" x14ac:dyDescent="0.3">
      <c r="A1873" s="22">
        <v>2015</v>
      </c>
      <c r="B1873" s="22">
        <v>428</v>
      </c>
      <c r="C1873" s="7" t="s">
        <v>132</v>
      </c>
      <c r="D1873" s="15">
        <v>1291.617</v>
      </c>
      <c r="E1873" s="23">
        <v>25.065999999999999</v>
      </c>
      <c r="F1873" s="23">
        <v>32.6</v>
      </c>
      <c r="G1873" s="23">
        <v>35.563000000000002</v>
      </c>
      <c r="H1873" s="23">
        <v>49.545000000000002</v>
      </c>
      <c r="I1873" s="23">
        <v>50.811</v>
      </c>
      <c r="J1873" s="23">
        <v>106.714</v>
      </c>
      <c r="K1873" s="23">
        <v>29.58</v>
      </c>
      <c r="L1873" s="23">
        <v>83.375</v>
      </c>
      <c r="M1873" s="23">
        <v>16.277000000000001</v>
      </c>
      <c r="N1873" s="23">
        <v>156.05099999999999</v>
      </c>
      <c r="O1873" s="23">
        <v>631.08600000000001</v>
      </c>
      <c r="P1873" s="23">
        <v>74.948999999999998</v>
      </c>
    </row>
    <row r="1874" spans="1:16" x14ac:dyDescent="0.3">
      <c r="A1874" s="22">
        <v>2015</v>
      </c>
      <c r="B1874" s="22">
        <v>432</v>
      </c>
      <c r="C1874" s="7" t="s">
        <v>133</v>
      </c>
      <c r="D1874" s="15">
        <v>452.10599999999999</v>
      </c>
      <c r="E1874" s="23">
        <v>15.61</v>
      </c>
      <c r="F1874" s="23">
        <v>7.2519999999999998</v>
      </c>
      <c r="G1874" s="23">
        <v>13.266</v>
      </c>
      <c r="H1874" s="23">
        <v>14.866</v>
      </c>
      <c r="I1874" s="23">
        <v>5.1840000000000002</v>
      </c>
      <c r="J1874" s="23">
        <v>62.363</v>
      </c>
      <c r="K1874" s="23">
        <v>13.959</v>
      </c>
      <c r="L1874" s="23">
        <v>66.694999999999993</v>
      </c>
      <c r="M1874" s="23">
        <v>54.207999999999998</v>
      </c>
      <c r="N1874" s="23">
        <v>88.376999999999995</v>
      </c>
      <c r="O1874" s="23">
        <v>21.189</v>
      </c>
      <c r="P1874" s="23">
        <v>89.137</v>
      </c>
    </row>
    <row r="1875" spans="1:16" x14ac:dyDescent="0.3">
      <c r="A1875" s="22">
        <v>2015</v>
      </c>
      <c r="B1875" s="22">
        <v>436</v>
      </c>
      <c r="C1875" s="7" t="s">
        <v>134</v>
      </c>
      <c r="D1875" s="15">
        <v>69429.31700000001</v>
      </c>
      <c r="E1875" s="23">
        <v>3857.7669999999998</v>
      </c>
      <c r="F1875" s="23">
        <v>3955.4380000000001</v>
      </c>
      <c r="G1875" s="23">
        <v>4586.759</v>
      </c>
      <c r="H1875" s="23">
        <v>7459.2269999999999</v>
      </c>
      <c r="I1875" s="23">
        <v>7293.4409999999998</v>
      </c>
      <c r="J1875" s="23">
        <v>6234.951</v>
      </c>
      <c r="K1875" s="23">
        <v>3725.931</v>
      </c>
      <c r="L1875" s="23">
        <v>5287.5230000000001</v>
      </c>
      <c r="M1875" s="23">
        <v>2861.4929999999999</v>
      </c>
      <c r="N1875" s="23">
        <v>3586.6819999999998</v>
      </c>
      <c r="O1875" s="23">
        <v>7713.2129999999997</v>
      </c>
      <c r="P1875" s="23">
        <v>12866.892</v>
      </c>
    </row>
    <row r="1876" spans="1:16" x14ac:dyDescent="0.3">
      <c r="A1876" s="22">
        <v>2015</v>
      </c>
      <c r="B1876" s="22">
        <v>442</v>
      </c>
      <c r="C1876" s="7" t="s">
        <v>135</v>
      </c>
      <c r="D1876" s="15">
        <v>22952.874</v>
      </c>
      <c r="E1876" s="23">
        <v>7002.6350000000002</v>
      </c>
      <c r="F1876" s="23">
        <v>318.56400000000002</v>
      </c>
      <c r="G1876" s="23">
        <v>285.53500000000003</v>
      </c>
      <c r="H1876" s="23">
        <v>452.11099999999999</v>
      </c>
      <c r="I1876" s="23">
        <v>3553.3319999999999</v>
      </c>
      <c r="J1876" s="23">
        <v>2461.835</v>
      </c>
      <c r="K1876" s="23">
        <v>2172.9119999999998</v>
      </c>
      <c r="L1876" s="23">
        <v>779.05200000000002</v>
      </c>
      <c r="M1876" s="23">
        <v>3368.721</v>
      </c>
      <c r="N1876" s="23">
        <v>513.60599999999999</v>
      </c>
      <c r="O1876" s="23">
        <v>1520.7909999999999</v>
      </c>
      <c r="P1876" s="23">
        <v>523.78</v>
      </c>
    </row>
    <row r="1877" spans="1:16" x14ac:dyDescent="0.3">
      <c r="A1877" s="22">
        <v>2015</v>
      </c>
      <c r="B1877" s="22">
        <v>448</v>
      </c>
      <c r="C1877" s="7" t="s">
        <v>136</v>
      </c>
      <c r="D1877" s="15">
        <v>22783.462</v>
      </c>
      <c r="E1877" s="23">
        <v>1349.8969999999999</v>
      </c>
      <c r="F1877" s="23">
        <v>1643.6959999999999</v>
      </c>
      <c r="G1877" s="23">
        <v>1698.1089999999999</v>
      </c>
      <c r="H1877" s="23">
        <v>1631.4590000000001</v>
      </c>
      <c r="I1877" s="23">
        <v>2554.0729999999999</v>
      </c>
      <c r="J1877" s="23">
        <v>2430.634</v>
      </c>
      <c r="K1877" s="23">
        <v>1885.9860000000001</v>
      </c>
      <c r="L1877" s="23">
        <v>2072.9360000000001</v>
      </c>
      <c r="M1877" s="23">
        <v>2652.9929999999999</v>
      </c>
      <c r="N1877" s="23">
        <v>2116.9499999999998</v>
      </c>
      <c r="O1877" s="23">
        <v>1531.421</v>
      </c>
      <c r="P1877" s="23">
        <v>1215.308</v>
      </c>
    </row>
    <row r="1878" spans="1:16" x14ac:dyDescent="0.3">
      <c r="A1878" s="22">
        <v>2015</v>
      </c>
      <c r="B1878" s="22">
        <v>449</v>
      </c>
      <c r="C1878" s="7" t="s">
        <v>137</v>
      </c>
      <c r="D1878" s="15">
        <v>18.741</v>
      </c>
      <c r="E1878" s="23" t="s">
        <v>168</v>
      </c>
      <c r="F1878" s="23">
        <v>0.155</v>
      </c>
      <c r="G1878" s="23" t="s">
        <v>168</v>
      </c>
      <c r="H1878" s="23">
        <v>1.2410000000000001</v>
      </c>
      <c r="I1878" s="23">
        <v>1.6359999999999999</v>
      </c>
      <c r="J1878" s="23">
        <v>1.637</v>
      </c>
      <c r="K1878" s="23">
        <v>0.28199999999999997</v>
      </c>
      <c r="L1878" s="23">
        <v>3.3330000000000002</v>
      </c>
      <c r="M1878" s="23">
        <v>0.156</v>
      </c>
      <c r="N1878" s="23">
        <v>6.0629999999999997</v>
      </c>
      <c r="O1878" s="23">
        <v>2.1070000000000002</v>
      </c>
      <c r="P1878" s="23">
        <v>2.1309999999999998</v>
      </c>
    </row>
    <row r="1879" spans="1:16" x14ac:dyDescent="0.3">
      <c r="A1879" s="22">
        <v>2015</v>
      </c>
      <c r="B1879" s="22">
        <v>452</v>
      </c>
      <c r="C1879" s="7" t="s">
        <v>138</v>
      </c>
      <c r="D1879" s="15">
        <v>146.12899999999999</v>
      </c>
      <c r="E1879" s="23" t="s">
        <v>168</v>
      </c>
      <c r="F1879" s="23">
        <v>11.036</v>
      </c>
      <c r="G1879" s="23">
        <v>2.1720000000000002</v>
      </c>
      <c r="H1879" s="23">
        <v>0.45</v>
      </c>
      <c r="I1879" s="23">
        <v>1.093</v>
      </c>
      <c r="J1879" s="23">
        <v>35.253999999999998</v>
      </c>
      <c r="K1879" s="23">
        <v>5.5679999999999996</v>
      </c>
      <c r="L1879" s="23">
        <v>10.475</v>
      </c>
      <c r="M1879" s="23" t="s">
        <v>168</v>
      </c>
      <c r="N1879" s="23">
        <v>24.353999999999999</v>
      </c>
      <c r="O1879" s="23">
        <v>12.058999999999999</v>
      </c>
      <c r="P1879" s="23">
        <v>43.667999999999999</v>
      </c>
    </row>
    <row r="1880" spans="1:16" x14ac:dyDescent="0.3">
      <c r="A1880" s="22">
        <v>2015</v>
      </c>
      <c r="B1880" s="22">
        <v>453</v>
      </c>
      <c r="C1880" s="7" t="s">
        <v>139</v>
      </c>
      <c r="D1880" s="15">
        <v>16735.616000000005</v>
      </c>
      <c r="E1880" s="23">
        <v>78.802999999999997</v>
      </c>
      <c r="F1880" s="23">
        <v>24.638999999999999</v>
      </c>
      <c r="G1880" s="23">
        <v>15937.289000000001</v>
      </c>
      <c r="H1880" s="23">
        <v>90.09</v>
      </c>
      <c r="I1880" s="23">
        <v>75.137</v>
      </c>
      <c r="J1880" s="23">
        <v>88.47</v>
      </c>
      <c r="K1880" s="23">
        <v>192.29</v>
      </c>
      <c r="L1880" s="23">
        <v>102.649</v>
      </c>
      <c r="M1880" s="23">
        <v>108.18600000000001</v>
      </c>
      <c r="N1880" s="23">
        <v>13.061</v>
      </c>
      <c r="O1880" s="23">
        <v>21.925999999999998</v>
      </c>
      <c r="P1880" s="23">
        <v>3.0760000000000001</v>
      </c>
    </row>
    <row r="1881" spans="1:16" x14ac:dyDescent="0.3">
      <c r="A1881" s="22">
        <v>2015</v>
      </c>
      <c r="B1881" s="22">
        <v>454</v>
      </c>
      <c r="C1881" s="7" t="s">
        <v>140</v>
      </c>
      <c r="D1881" s="15">
        <v>1.7709999999999999</v>
      </c>
      <c r="E1881" s="23" t="s">
        <v>168</v>
      </c>
      <c r="F1881" s="23" t="s">
        <v>168</v>
      </c>
      <c r="G1881" s="23" t="s">
        <v>168</v>
      </c>
      <c r="H1881" s="23">
        <v>1.0289999999999999</v>
      </c>
      <c r="I1881" s="23" t="s">
        <v>168</v>
      </c>
      <c r="J1881" s="23" t="s">
        <v>168</v>
      </c>
      <c r="K1881" s="23" t="s">
        <v>168</v>
      </c>
      <c r="L1881" s="23">
        <v>0.376</v>
      </c>
      <c r="M1881" s="23" t="s">
        <v>168</v>
      </c>
      <c r="N1881" s="23" t="s">
        <v>168</v>
      </c>
      <c r="O1881" s="23" t="s">
        <v>168</v>
      </c>
      <c r="P1881" s="23">
        <v>0.36599999999999999</v>
      </c>
    </row>
    <row r="1882" spans="1:16" x14ac:dyDescent="0.3">
      <c r="A1882" s="22">
        <v>2015</v>
      </c>
      <c r="B1882" s="22">
        <v>456</v>
      </c>
      <c r="C1882" s="7" t="s">
        <v>141</v>
      </c>
      <c r="D1882" s="15">
        <v>18632.581999999999</v>
      </c>
      <c r="E1882" s="23">
        <v>1303.954</v>
      </c>
      <c r="F1882" s="23">
        <v>779.24699999999996</v>
      </c>
      <c r="G1882" s="23">
        <v>1238.085</v>
      </c>
      <c r="H1882" s="23">
        <v>2718.4940000000001</v>
      </c>
      <c r="I1882" s="23">
        <v>1436.33</v>
      </c>
      <c r="J1882" s="23">
        <v>2289.5790000000002</v>
      </c>
      <c r="K1882" s="23">
        <v>1641.0160000000001</v>
      </c>
      <c r="L1882" s="23">
        <v>2836.16</v>
      </c>
      <c r="M1882" s="23">
        <v>1014.886</v>
      </c>
      <c r="N1882" s="23">
        <v>1048.576</v>
      </c>
      <c r="O1882" s="23">
        <v>1458.46</v>
      </c>
      <c r="P1882" s="23">
        <v>867.79499999999996</v>
      </c>
    </row>
    <row r="1883" spans="1:16" x14ac:dyDescent="0.3">
      <c r="A1883" s="22">
        <v>2015</v>
      </c>
      <c r="B1883" s="22">
        <v>457</v>
      </c>
      <c r="C1883" s="7" t="s">
        <v>142</v>
      </c>
      <c r="D1883" s="15">
        <v>98.397999999999996</v>
      </c>
      <c r="E1883" s="23" t="s">
        <v>168</v>
      </c>
      <c r="F1883" s="23">
        <v>43.619</v>
      </c>
      <c r="G1883" s="23" t="s">
        <v>168</v>
      </c>
      <c r="H1883" s="23" t="s">
        <v>168</v>
      </c>
      <c r="I1883" s="23" t="s">
        <v>168</v>
      </c>
      <c r="J1883" s="23">
        <v>27.59</v>
      </c>
      <c r="K1883" s="23" t="s">
        <v>168</v>
      </c>
      <c r="L1883" s="23">
        <v>0.193</v>
      </c>
      <c r="M1883" s="23" t="s">
        <v>168</v>
      </c>
      <c r="N1883" s="23">
        <v>1.2370000000000001</v>
      </c>
      <c r="O1883" s="23">
        <v>23.77</v>
      </c>
      <c r="P1883" s="23">
        <v>1.9890000000000001</v>
      </c>
    </row>
    <row r="1884" spans="1:16" x14ac:dyDescent="0.3">
      <c r="A1884" s="22">
        <v>2015</v>
      </c>
      <c r="B1884" s="22">
        <v>459</v>
      </c>
      <c r="C1884" s="7" t="s">
        <v>143</v>
      </c>
      <c r="D1884" s="15">
        <v>1752.2240000000002</v>
      </c>
      <c r="E1884" s="23">
        <v>3.17</v>
      </c>
      <c r="F1884" s="23" t="s">
        <v>168</v>
      </c>
      <c r="G1884" s="23">
        <v>2.1859999999999999</v>
      </c>
      <c r="H1884" s="23" t="s">
        <v>168</v>
      </c>
      <c r="I1884" s="23" t="s">
        <v>168</v>
      </c>
      <c r="J1884" s="23">
        <v>0.16300000000000001</v>
      </c>
      <c r="K1884" s="23" t="s">
        <v>168</v>
      </c>
      <c r="L1884" s="23">
        <v>546.476</v>
      </c>
      <c r="M1884" s="23">
        <v>0.22900000000000001</v>
      </c>
      <c r="N1884" s="23" t="s">
        <v>168</v>
      </c>
      <c r="O1884" s="23">
        <v>1200</v>
      </c>
      <c r="P1884" s="23" t="s">
        <v>168</v>
      </c>
    </row>
    <row r="1885" spans="1:16" x14ac:dyDescent="0.3">
      <c r="A1885" s="22">
        <v>2015</v>
      </c>
      <c r="B1885" s="22">
        <v>460</v>
      </c>
      <c r="C1885" s="7" t="s">
        <v>144</v>
      </c>
      <c r="D1885" s="15">
        <v>95.691999999999979</v>
      </c>
      <c r="E1885" s="23" t="s">
        <v>168</v>
      </c>
      <c r="F1885" s="23" t="s">
        <v>168</v>
      </c>
      <c r="G1885" s="23" t="s">
        <v>168</v>
      </c>
      <c r="H1885" s="23">
        <v>68.257999999999996</v>
      </c>
      <c r="I1885" s="23" t="s">
        <v>168</v>
      </c>
      <c r="J1885" s="23">
        <v>12.797000000000001</v>
      </c>
      <c r="K1885" s="23">
        <v>0.13</v>
      </c>
      <c r="L1885" s="23">
        <v>0.79700000000000004</v>
      </c>
      <c r="M1885" s="23" t="s">
        <v>168</v>
      </c>
      <c r="N1885" s="23">
        <v>13.71</v>
      </c>
      <c r="O1885" s="23" t="s">
        <v>168</v>
      </c>
      <c r="P1885" s="23" t="s">
        <v>168</v>
      </c>
    </row>
    <row r="1886" spans="1:16" x14ac:dyDescent="0.3">
      <c r="A1886" s="22">
        <v>2015</v>
      </c>
      <c r="B1886" s="22">
        <v>463</v>
      </c>
      <c r="C1886" s="7" t="s">
        <v>145</v>
      </c>
      <c r="D1886" s="15">
        <v>2.1150000000000002</v>
      </c>
      <c r="E1886" s="23" t="s">
        <v>168</v>
      </c>
      <c r="F1886" s="23">
        <v>1.8360000000000001</v>
      </c>
      <c r="G1886" s="23" t="s">
        <v>168</v>
      </c>
      <c r="H1886" s="23" t="s">
        <v>168</v>
      </c>
      <c r="I1886" s="23" t="s">
        <v>168</v>
      </c>
      <c r="J1886" s="23" t="s">
        <v>168</v>
      </c>
      <c r="K1886" s="23" t="s">
        <v>168</v>
      </c>
      <c r="L1886" s="23" t="s">
        <v>168</v>
      </c>
      <c r="M1886" s="23" t="s">
        <v>168</v>
      </c>
      <c r="N1886" s="23" t="s">
        <v>168</v>
      </c>
      <c r="O1886" s="23">
        <v>0.27900000000000003</v>
      </c>
      <c r="P1886" s="23" t="s">
        <v>168</v>
      </c>
    </row>
    <row r="1887" spans="1:16" x14ac:dyDescent="0.3">
      <c r="A1887" s="22">
        <v>2015</v>
      </c>
      <c r="B1887" s="22">
        <v>464</v>
      </c>
      <c r="C1887" s="7" t="s">
        <v>146</v>
      </c>
      <c r="D1887" s="15">
        <v>215.416</v>
      </c>
      <c r="E1887" s="23">
        <v>6.12</v>
      </c>
      <c r="F1887" s="23">
        <v>5.9530000000000003</v>
      </c>
      <c r="G1887" s="23">
        <v>5.58</v>
      </c>
      <c r="H1887" s="23">
        <v>9.2479999999999993</v>
      </c>
      <c r="I1887" s="23">
        <v>1.095</v>
      </c>
      <c r="J1887" s="23">
        <v>11.766999999999999</v>
      </c>
      <c r="K1887" s="23">
        <v>21.637</v>
      </c>
      <c r="L1887" s="23">
        <v>13.132999999999999</v>
      </c>
      <c r="M1887" s="23">
        <v>17.170000000000002</v>
      </c>
      <c r="N1887" s="23">
        <v>50.491999999999997</v>
      </c>
      <c r="O1887" s="23">
        <v>20.721</v>
      </c>
      <c r="P1887" s="23">
        <v>52.5</v>
      </c>
    </row>
    <row r="1888" spans="1:16" x14ac:dyDescent="0.3">
      <c r="A1888" s="22">
        <v>2015</v>
      </c>
      <c r="B1888" s="22">
        <v>465</v>
      </c>
      <c r="C1888" s="7" t="s">
        <v>147</v>
      </c>
      <c r="D1888" s="15">
        <v>31.261999999999997</v>
      </c>
      <c r="E1888" s="23" t="s">
        <v>168</v>
      </c>
      <c r="F1888" s="23" t="s">
        <v>168</v>
      </c>
      <c r="G1888" s="23" t="s">
        <v>168</v>
      </c>
      <c r="H1888" s="23" t="s">
        <v>168</v>
      </c>
      <c r="I1888" s="23">
        <v>0.83</v>
      </c>
      <c r="J1888" s="23" t="s">
        <v>168</v>
      </c>
      <c r="K1888" s="23">
        <v>19.645</v>
      </c>
      <c r="L1888" s="23">
        <v>0.68899999999999995</v>
      </c>
      <c r="M1888" s="23">
        <v>0.84799999999999998</v>
      </c>
      <c r="N1888" s="23">
        <v>3.9740000000000002</v>
      </c>
      <c r="O1888" s="23">
        <v>2.633</v>
      </c>
      <c r="P1888" s="23">
        <v>2.6429999999999998</v>
      </c>
    </row>
    <row r="1889" spans="1:16" x14ac:dyDescent="0.3">
      <c r="A1889" s="22">
        <v>2015</v>
      </c>
      <c r="B1889" s="22">
        <v>468</v>
      </c>
      <c r="C1889" s="7" t="s">
        <v>149</v>
      </c>
      <c r="D1889" s="15">
        <v>1813.2769999999998</v>
      </c>
      <c r="E1889" s="23" t="s">
        <v>168</v>
      </c>
      <c r="F1889" s="23" t="s">
        <v>168</v>
      </c>
      <c r="G1889" s="23">
        <v>681.66499999999996</v>
      </c>
      <c r="H1889" s="23">
        <v>1002.99</v>
      </c>
      <c r="I1889" s="23" t="s">
        <v>168</v>
      </c>
      <c r="J1889" s="23" t="s">
        <v>168</v>
      </c>
      <c r="K1889" s="23" t="s">
        <v>168</v>
      </c>
      <c r="L1889" s="23" t="s">
        <v>168</v>
      </c>
      <c r="M1889" s="23" t="s">
        <v>168</v>
      </c>
      <c r="N1889" s="23" t="s">
        <v>168</v>
      </c>
      <c r="O1889" s="23">
        <v>8.0709999999999997</v>
      </c>
      <c r="P1889" s="23">
        <v>120.551</v>
      </c>
    </row>
    <row r="1890" spans="1:16" x14ac:dyDescent="0.3">
      <c r="A1890" s="22">
        <v>2015</v>
      </c>
      <c r="B1890" s="22">
        <v>469</v>
      </c>
      <c r="C1890" s="7" t="s">
        <v>150</v>
      </c>
      <c r="D1890" s="15">
        <v>51.329000000000001</v>
      </c>
      <c r="E1890" s="23">
        <v>2.2360000000000002</v>
      </c>
      <c r="F1890" s="23" t="s">
        <v>168</v>
      </c>
      <c r="G1890" s="23" t="s">
        <v>168</v>
      </c>
      <c r="H1890" s="23">
        <v>2.3929999999999998</v>
      </c>
      <c r="I1890" s="23">
        <v>0.28199999999999997</v>
      </c>
      <c r="J1890" s="23">
        <v>0.66400000000000003</v>
      </c>
      <c r="K1890" s="23">
        <v>30.724</v>
      </c>
      <c r="L1890" s="23">
        <v>3.7869999999999999</v>
      </c>
      <c r="M1890" s="23">
        <v>5.7480000000000002</v>
      </c>
      <c r="N1890" s="23">
        <v>4.399</v>
      </c>
      <c r="O1890" s="23">
        <v>0.76500000000000001</v>
      </c>
      <c r="P1890" s="23">
        <v>0.33100000000000002</v>
      </c>
    </row>
    <row r="1891" spans="1:16" x14ac:dyDescent="0.3">
      <c r="A1891" s="22">
        <v>2015</v>
      </c>
      <c r="B1891" s="22">
        <v>470</v>
      </c>
      <c r="C1891" s="7" t="s">
        <v>237</v>
      </c>
      <c r="D1891" s="15">
        <v>6.2929999999999993</v>
      </c>
      <c r="E1891" s="23">
        <v>4.6929999999999996</v>
      </c>
      <c r="F1891" s="23" t="s">
        <v>168</v>
      </c>
      <c r="G1891" s="23" t="s">
        <v>168</v>
      </c>
      <c r="H1891" s="23" t="s">
        <v>168</v>
      </c>
      <c r="I1891" s="23" t="s">
        <v>168</v>
      </c>
      <c r="J1891" s="23" t="s">
        <v>168</v>
      </c>
      <c r="K1891" s="23" t="s">
        <v>168</v>
      </c>
      <c r="L1891" s="23" t="s">
        <v>168</v>
      </c>
      <c r="M1891" s="23" t="s">
        <v>168</v>
      </c>
      <c r="N1891" s="23" t="s">
        <v>168</v>
      </c>
      <c r="O1891" s="23">
        <v>1.6</v>
      </c>
      <c r="P1891" s="23" t="s">
        <v>168</v>
      </c>
    </row>
    <row r="1892" spans="1:16" x14ac:dyDescent="0.3">
      <c r="A1892" s="22">
        <v>2015</v>
      </c>
      <c r="B1892" s="22">
        <v>472</v>
      </c>
      <c r="C1892" s="7" t="s">
        <v>151</v>
      </c>
      <c r="D1892" s="15">
        <v>22494.040999999997</v>
      </c>
      <c r="E1892" s="23">
        <v>13.914999999999999</v>
      </c>
      <c r="F1892" s="23">
        <v>2207.1570000000002</v>
      </c>
      <c r="G1892" s="23">
        <v>138.607</v>
      </c>
      <c r="H1892" s="23">
        <v>4231.6779999999999</v>
      </c>
      <c r="I1892" s="23">
        <v>4.1189999999999998</v>
      </c>
      <c r="J1892" s="23">
        <v>3909.16</v>
      </c>
      <c r="K1892" s="23">
        <v>210.34100000000001</v>
      </c>
      <c r="L1892" s="23">
        <v>2105.7570000000001</v>
      </c>
      <c r="M1892" s="23">
        <v>2295.5880000000002</v>
      </c>
      <c r="N1892" s="23">
        <v>1482.3140000000001</v>
      </c>
      <c r="O1892" s="23">
        <v>2270.348</v>
      </c>
      <c r="P1892" s="23">
        <v>3625.0569999999998</v>
      </c>
    </row>
    <row r="1893" spans="1:16" x14ac:dyDescent="0.3">
      <c r="A1893" s="22">
        <v>2015</v>
      </c>
      <c r="B1893" s="22">
        <v>473</v>
      </c>
      <c r="C1893" s="7" t="s">
        <v>152</v>
      </c>
      <c r="D1893" s="15">
        <v>5.33</v>
      </c>
      <c r="E1893" s="23" t="s">
        <v>168</v>
      </c>
      <c r="F1893" s="23" t="s">
        <v>168</v>
      </c>
      <c r="G1893" s="23">
        <v>0.33700000000000002</v>
      </c>
      <c r="H1893" s="23" t="s">
        <v>168</v>
      </c>
      <c r="I1893" s="23">
        <v>0.47199999999999998</v>
      </c>
      <c r="J1893" s="23" t="s">
        <v>168</v>
      </c>
      <c r="K1893" s="23" t="s">
        <v>168</v>
      </c>
      <c r="L1893" s="23" t="s">
        <v>168</v>
      </c>
      <c r="M1893" s="23">
        <v>4.5209999999999999</v>
      </c>
      <c r="N1893" s="23" t="s">
        <v>168</v>
      </c>
      <c r="O1893" s="23" t="s">
        <v>168</v>
      </c>
      <c r="P1893" s="23" t="s">
        <v>168</v>
      </c>
    </row>
    <row r="1894" spans="1:16" x14ac:dyDescent="0.3">
      <c r="A1894" s="22">
        <v>2015</v>
      </c>
      <c r="B1894" s="22">
        <v>475</v>
      </c>
      <c r="C1894" s="7" t="s">
        <v>154</v>
      </c>
      <c r="D1894" s="15">
        <v>4750.2030000000004</v>
      </c>
      <c r="E1894" s="23">
        <v>0.82599999999999996</v>
      </c>
      <c r="F1894" s="23">
        <v>2.956</v>
      </c>
      <c r="G1894" s="23">
        <v>126.45099999999999</v>
      </c>
      <c r="H1894" s="23">
        <v>21.858000000000001</v>
      </c>
      <c r="I1894" s="23">
        <v>1.5069999999999999</v>
      </c>
      <c r="J1894" s="23" t="s">
        <v>168</v>
      </c>
      <c r="K1894" s="23">
        <v>222.614</v>
      </c>
      <c r="L1894" s="23">
        <v>2288.7289999999998</v>
      </c>
      <c r="M1894" s="23">
        <v>2081.31</v>
      </c>
      <c r="N1894" s="23">
        <v>3.952</v>
      </c>
      <c r="O1894" s="23" t="s">
        <v>168</v>
      </c>
      <c r="P1894" s="23" t="s">
        <v>168</v>
      </c>
    </row>
    <row r="1895" spans="1:16" x14ac:dyDescent="0.3">
      <c r="A1895" s="22">
        <v>2015</v>
      </c>
      <c r="B1895" s="22">
        <v>480</v>
      </c>
      <c r="C1895" s="7" t="s">
        <v>155</v>
      </c>
      <c r="D1895" s="15">
        <v>796348.00399999996</v>
      </c>
      <c r="E1895" s="23">
        <v>78399.034</v>
      </c>
      <c r="F1895" s="23">
        <v>48990.082999999999</v>
      </c>
      <c r="G1895" s="23">
        <v>61220.565999999999</v>
      </c>
      <c r="H1895" s="23">
        <v>76399.83</v>
      </c>
      <c r="I1895" s="23">
        <v>62904.294000000002</v>
      </c>
      <c r="J1895" s="23">
        <v>72552.432000000001</v>
      </c>
      <c r="K1895" s="23">
        <v>65737.922999999995</v>
      </c>
      <c r="L1895" s="23">
        <v>45461.06</v>
      </c>
      <c r="M1895" s="23">
        <v>54074.11</v>
      </c>
      <c r="N1895" s="23">
        <v>95850.982999999993</v>
      </c>
      <c r="O1895" s="23">
        <v>68624.411999999997</v>
      </c>
      <c r="P1895" s="23">
        <v>66133.277000000002</v>
      </c>
    </row>
    <row r="1896" spans="1:16" x14ac:dyDescent="0.3">
      <c r="A1896" s="22">
        <v>2015</v>
      </c>
      <c r="B1896" s="22">
        <v>484</v>
      </c>
      <c r="C1896" s="7" t="s">
        <v>156</v>
      </c>
      <c r="D1896" s="15">
        <v>106836.78099999999</v>
      </c>
      <c r="E1896" s="23">
        <v>16214.32</v>
      </c>
      <c r="F1896" s="23">
        <v>425.99400000000003</v>
      </c>
      <c r="G1896" s="23">
        <v>8029.067</v>
      </c>
      <c r="H1896" s="23">
        <v>11932.852000000001</v>
      </c>
      <c r="I1896" s="23">
        <v>7233.1239999999998</v>
      </c>
      <c r="J1896" s="23">
        <v>5708.2529999999997</v>
      </c>
      <c r="K1896" s="23">
        <v>28869.724999999999</v>
      </c>
      <c r="L1896" s="23">
        <v>5175.2669999999998</v>
      </c>
      <c r="M1896" s="23">
        <v>3395.6289999999999</v>
      </c>
      <c r="N1896" s="23">
        <v>9329.3790000000008</v>
      </c>
      <c r="O1896" s="23">
        <v>5956.2879999999996</v>
      </c>
      <c r="P1896" s="23">
        <v>4566.8829999999998</v>
      </c>
    </row>
    <row r="1897" spans="1:16" x14ac:dyDescent="0.3">
      <c r="A1897" s="22">
        <v>2015</v>
      </c>
      <c r="B1897" s="22">
        <v>488</v>
      </c>
      <c r="C1897" s="7" t="s">
        <v>157</v>
      </c>
      <c r="D1897" s="15">
        <v>79.547999999999988</v>
      </c>
      <c r="E1897" s="23">
        <v>1.407</v>
      </c>
      <c r="F1897" s="23">
        <v>0.68</v>
      </c>
      <c r="G1897" s="23">
        <v>0.73099999999999998</v>
      </c>
      <c r="H1897" s="23">
        <v>50.606000000000002</v>
      </c>
      <c r="I1897" s="23" t="s">
        <v>168</v>
      </c>
      <c r="J1897" s="23">
        <v>6.3079999999999998</v>
      </c>
      <c r="K1897" s="23">
        <v>4.9009999999999998</v>
      </c>
      <c r="L1897" s="23" t="s">
        <v>168</v>
      </c>
      <c r="M1897" s="23" t="s">
        <v>168</v>
      </c>
      <c r="N1897" s="23">
        <v>1.262</v>
      </c>
      <c r="O1897" s="23">
        <v>0.38</v>
      </c>
      <c r="P1897" s="23">
        <v>13.273</v>
      </c>
    </row>
    <row r="1898" spans="1:16" x14ac:dyDescent="0.3">
      <c r="A1898" s="22">
        <v>2015</v>
      </c>
      <c r="B1898" s="22">
        <v>492</v>
      </c>
      <c r="C1898" s="7" t="s">
        <v>158</v>
      </c>
      <c r="D1898" s="15">
        <v>353.03399999999999</v>
      </c>
      <c r="E1898" s="23">
        <v>68.519000000000005</v>
      </c>
      <c r="F1898" s="23">
        <v>21.713000000000001</v>
      </c>
      <c r="G1898" s="23">
        <v>47.03</v>
      </c>
      <c r="H1898" s="23">
        <v>13.007999999999999</v>
      </c>
      <c r="I1898" s="23">
        <v>16.297000000000001</v>
      </c>
      <c r="J1898" s="23">
        <v>5.3090000000000002</v>
      </c>
      <c r="K1898" s="23">
        <v>19.332999999999998</v>
      </c>
      <c r="L1898" s="23">
        <v>5.6639999999999997</v>
      </c>
      <c r="M1898" s="23">
        <v>85.161000000000001</v>
      </c>
      <c r="N1898" s="23">
        <v>24.093</v>
      </c>
      <c r="O1898" s="23">
        <v>27.126000000000001</v>
      </c>
      <c r="P1898" s="23">
        <v>19.780999999999999</v>
      </c>
    </row>
    <row r="1899" spans="1:16" x14ac:dyDescent="0.3">
      <c r="A1899" s="22">
        <v>2015</v>
      </c>
      <c r="B1899" s="22">
        <v>500</v>
      </c>
      <c r="C1899" s="7" t="s">
        <v>159</v>
      </c>
      <c r="D1899" s="15">
        <v>223964.67399999997</v>
      </c>
      <c r="E1899" s="23">
        <v>17590.917000000001</v>
      </c>
      <c r="F1899" s="23">
        <v>20743.353999999999</v>
      </c>
      <c r="G1899" s="23">
        <v>23982.206999999999</v>
      </c>
      <c r="H1899" s="23">
        <v>20503.671999999999</v>
      </c>
      <c r="I1899" s="23">
        <v>20755.473000000002</v>
      </c>
      <c r="J1899" s="23">
        <v>19262.855</v>
      </c>
      <c r="K1899" s="23">
        <v>18996.258999999998</v>
      </c>
      <c r="L1899" s="23">
        <v>21057.155999999999</v>
      </c>
      <c r="M1899" s="23">
        <v>19502.005000000001</v>
      </c>
      <c r="N1899" s="23">
        <v>19908.069</v>
      </c>
      <c r="O1899" s="23">
        <v>10035.772999999999</v>
      </c>
      <c r="P1899" s="23">
        <v>11626.933999999999</v>
      </c>
    </row>
    <row r="1900" spans="1:16" x14ac:dyDescent="0.3">
      <c r="A1900" s="22">
        <v>2015</v>
      </c>
      <c r="B1900" s="22">
        <v>504</v>
      </c>
      <c r="C1900" s="7" t="s">
        <v>160</v>
      </c>
      <c r="D1900" s="15">
        <v>64228.139000000003</v>
      </c>
      <c r="E1900" s="23">
        <v>6396.3770000000004</v>
      </c>
      <c r="F1900" s="23">
        <v>5562.2</v>
      </c>
      <c r="G1900" s="23">
        <v>7869.8919999999998</v>
      </c>
      <c r="H1900" s="23">
        <v>5393.0320000000002</v>
      </c>
      <c r="I1900" s="23">
        <v>6079.99</v>
      </c>
      <c r="J1900" s="23">
        <v>4359.3940000000002</v>
      </c>
      <c r="K1900" s="23">
        <v>5173.4219999999996</v>
      </c>
      <c r="L1900" s="23">
        <v>3717.7089999999998</v>
      </c>
      <c r="M1900" s="23">
        <v>5438.5780000000004</v>
      </c>
      <c r="N1900" s="23">
        <v>5350.5280000000002</v>
      </c>
      <c r="O1900" s="23">
        <v>3706.5250000000001</v>
      </c>
      <c r="P1900" s="23">
        <v>5180.4920000000002</v>
      </c>
    </row>
    <row r="1901" spans="1:16" x14ac:dyDescent="0.3">
      <c r="A1901" s="22">
        <v>2015</v>
      </c>
      <c r="B1901" s="22">
        <v>508</v>
      </c>
      <c r="C1901" s="7" t="s">
        <v>161</v>
      </c>
      <c r="D1901" s="15">
        <v>1815583.8419999999</v>
      </c>
      <c r="E1901" s="23">
        <v>114583.31299999999</v>
      </c>
      <c r="F1901" s="23">
        <v>187241.38399999999</v>
      </c>
      <c r="G1901" s="23">
        <v>159024.75599999999</v>
      </c>
      <c r="H1901" s="23">
        <v>120909.569</v>
      </c>
      <c r="I1901" s="23">
        <v>135032.79800000001</v>
      </c>
      <c r="J1901" s="23">
        <v>156515.54399999999</v>
      </c>
      <c r="K1901" s="23">
        <v>126723.94899999999</v>
      </c>
      <c r="L1901" s="23">
        <v>164807.75700000001</v>
      </c>
      <c r="M1901" s="23">
        <v>152549.12100000001</v>
      </c>
      <c r="N1901" s="23">
        <v>191355.89300000001</v>
      </c>
      <c r="O1901" s="23">
        <v>135247.69399999999</v>
      </c>
      <c r="P1901" s="23">
        <v>171592.06400000001</v>
      </c>
    </row>
    <row r="1902" spans="1:16" x14ac:dyDescent="0.3">
      <c r="A1902" s="22">
        <v>2015</v>
      </c>
      <c r="B1902" s="22">
        <v>512</v>
      </c>
      <c r="C1902" s="7" t="s">
        <v>162</v>
      </c>
      <c r="D1902" s="15">
        <v>301837.98100000003</v>
      </c>
      <c r="E1902" s="23">
        <v>31683.51</v>
      </c>
      <c r="F1902" s="23">
        <v>22715.983</v>
      </c>
      <c r="G1902" s="23">
        <v>19769.337</v>
      </c>
      <c r="H1902" s="23">
        <v>20957.449000000001</v>
      </c>
      <c r="I1902" s="23">
        <v>27382.651000000002</v>
      </c>
      <c r="J1902" s="23">
        <v>28068.254000000001</v>
      </c>
      <c r="K1902" s="23">
        <v>30547.288</v>
      </c>
      <c r="L1902" s="23">
        <v>40274.353999999999</v>
      </c>
      <c r="M1902" s="23">
        <v>12313.718000000001</v>
      </c>
      <c r="N1902" s="23">
        <v>20738.469000000001</v>
      </c>
      <c r="O1902" s="23">
        <v>15017.241</v>
      </c>
      <c r="P1902" s="23">
        <v>32369.726999999999</v>
      </c>
    </row>
    <row r="1903" spans="1:16" x14ac:dyDescent="0.3">
      <c r="A1903" s="22">
        <v>2015</v>
      </c>
      <c r="B1903" s="22">
        <v>516</v>
      </c>
      <c r="C1903" s="7" t="s">
        <v>163</v>
      </c>
      <c r="D1903" s="15">
        <v>1069.6709999999998</v>
      </c>
      <c r="E1903" s="23">
        <v>38.15</v>
      </c>
      <c r="F1903" s="23">
        <v>3.7240000000000002</v>
      </c>
      <c r="G1903" s="23" t="s">
        <v>168</v>
      </c>
      <c r="H1903" s="23">
        <v>14.721</v>
      </c>
      <c r="I1903" s="23">
        <v>476.98399999999998</v>
      </c>
      <c r="J1903" s="23">
        <v>356.98599999999999</v>
      </c>
      <c r="K1903" s="23">
        <v>34.076999999999998</v>
      </c>
      <c r="L1903" s="23">
        <v>12.432</v>
      </c>
      <c r="M1903" s="23" t="s">
        <v>168</v>
      </c>
      <c r="N1903" s="23">
        <v>35.246000000000002</v>
      </c>
      <c r="O1903" s="23">
        <v>10.122</v>
      </c>
      <c r="P1903" s="23">
        <v>87.228999999999999</v>
      </c>
    </row>
    <row r="1904" spans="1:16" x14ac:dyDescent="0.3">
      <c r="A1904" s="22">
        <v>2015</v>
      </c>
      <c r="B1904" s="22">
        <v>520</v>
      </c>
      <c r="C1904" s="7" t="s">
        <v>164</v>
      </c>
      <c r="D1904" s="15">
        <v>127464.027</v>
      </c>
      <c r="E1904" s="23">
        <v>121.63500000000001</v>
      </c>
      <c r="F1904" s="23">
        <v>51.64</v>
      </c>
      <c r="G1904" s="23">
        <v>89.97</v>
      </c>
      <c r="H1904" s="23">
        <v>16452.154999999999</v>
      </c>
      <c r="I1904" s="23">
        <v>13623.78</v>
      </c>
      <c r="J1904" s="23">
        <v>8750.7729999999992</v>
      </c>
      <c r="K1904" s="23">
        <v>18545.295999999998</v>
      </c>
      <c r="L1904" s="23">
        <v>46577.349000000002</v>
      </c>
      <c r="M1904" s="23">
        <v>37.506999999999998</v>
      </c>
      <c r="N1904" s="23">
        <v>9902.8719999999994</v>
      </c>
      <c r="O1904" s="23">
        <v>13189.114</v>
      </c>
      <c r="P1904" s="23">
        <v>121.93600000000001</v>
      </c>
    </row>
    <row r="1905" spans="1:16" x14ac:dyDescent="0.3">
      <c r="A1905" s="22">
        <v>2015</v>
      </c>
      <c r="B1905" s="22">
        <v>524</v>
      </c>
      <c r="C1905" s="7" t="s">
        <v>165</v>
      </c>
      <c r="D1905" s="15">
        <v>164913.14199999999</v>
      </c>
      <c r="E1905" s="23">
        <v>1704.6790000000001</v>
      </c>
      <c r="F1905" s="23">
        <v>2542.828</v>
      </c>
      <c r="G1905" s="23">
        <v>4949.2120000000004</v>
      </c>
      <c r="H1905" s="23">
        <v>2123.194</v>
      </c>
      <c r="I1905" s="23">
        <v>17395.758000000002</v>
      </c>
      <c r="J1905" s="23">
        <v>2481.2950000000001</v>
      </c>
      <c r="K1905" s="23">
        <v>8691.1959999999999</v>
      </c>
      <c r="L1905" s="23">
        <v>2051.8670000000002</v>
      </c>
      <c r="M1905" s="23">
        <v>23140.48</v>
      </c>
      <c r="N1905" s="23">
        <v>50061.61</v>
      </c>
      <c r="O1905" s="23">
        <v>22610.203000000001</v>
      </c>
      <c r="P1905" s="23">
        <v>27160.82</v>
      </c>
    </row>
    <row r="1906" spans="1:16" x14ac:dyDescent="0.3">
      <c r="A1906" s="22">
        <v>2015</v>
      </c>
      <c r="B1906" s="22">
        <v>528</v>
      </c>
      <c r="C1906" s="7" t="s">
        <v>166</v>
      </c>
      <c r="D1906" s="15">
        <v>363803.054</v>
      </c>
      <c r="E1906" s="23">
        <v>17201.885999999999</v>
      </c>
      <c r="F1906" s="23">
        <v>9719.0310000000009</v>
      </c>
      <c r="G1906" s="23">
        <v>29685.464</v>
      </c>
      <c r="H1906" s="23">
        <v>15697.867</v>
      </c>
      <c r="I1906" s="23">
        <v>8409.5730000000003</v>
      </c>
      <c r="J1906" s="23">
        <v>49350.125999999997</v>
      </c>
      <c r="K1906" s="23">
        <v>10529.013999999999</v>
      </c>
      <c r="L1906" s="23">
        <v>33709.124000000003</v>
      </c>
      <c r="M1906" s="23">
        <v>79079.671000000002</v>
      </c>
      <c r="N1906" s="23">
        <v>33332.663</v>
      </c>
      <c r="O1906" s="23">
        <v>40468.093000000001</v>
      </c>
      <c r="P1906" s="23">
        <v>36620.542000000001</v>
      </c>
    </row>
    <row r="1907" spans="1:16" x14ac:dyDescent="0.3">
      <c r="A1907" s="22">
        <v>2015</v>
      </c>
      <c r="B1907" s="22">
        <v>529</v>
      </c>
      <c r="C1907" s="7" t="s">
        <v>167</v>
      </c>
      <c r="D1907" s="15">
        <v>79.873999999999995</v>
      </c>
      <c r="E1907" s="23" t="s">
        <v>168</v>
      </c>
      <c r="F1907" s="23" t="s">
        <v>168</v>
      </c>
      <c r="G1907" s="23" t="s">
        <v>168</v>
      </c>
      <c r="H1907" s="23" t="s">
        <v>168</v>
      </c>
      <c r="I1907" s="23" t="s">
        <v>168</v>
      </c>
      <c r="J1907" s="23" t="s">
        <v>168</v>
      </c>
      <c r="K1907" s="23" t="s">
        <v>168</v>
      </c>
      <c r="L1907" s="23" t="s">
        <v>168</v>
      </c>
      <c r="M1907" s="23">
        <v>79.873999999999995</v>
      </c>
      <c r="N1907" s="23" t="s">
        <v>168</v>
      </c>
      <c r="O1907" s="23" t="s">
        <v>168</v>
      </c>
      <c r="P1907" s="23" t="s">
        <v>168</v>
      </c>
    </row>
    <row r="1908" spans="1:16" x14ac:dyDescent="0.3">
      <c r="A1908" s="22">
        <v>2015</v>
      </c>
      <c r="B1908" s="22">
        <v>601</v>
      </c>
      <c r="C1908" s="7" t="s">
        <v>169</v>
      </c>
      <c r="D1908" s="15">
        <v>93983.08100000002</v>
      </c>
      <c r="E1908" s="23">
        <v>10401.664000000001</v>
      </c>
      <c r="F1908" s="23">
        <v>10984.773999999999</v>
      </c>
      <c r="G1908" s="23">
        <v>11087.69</v>
      </c>
      <c r="H1908" s="23">
        <v>11826.585999999999</v>
      </c>
      <c r="I1908" s="23">
        <v>10142.343000000001</v>
      </c>
      <c r="J1908" s="23">
        <v>6916.8710000000001</v>
      </c>
      <c r="K1908" s="23">
        <v>6988.4009999999998</v>
      </c>
      <c r="L1908" s="23">
        <v>5291.027</v>
      </c>
      <c r="M1908" s="23">
        <v>4371.8130000000001</v>
      </c>
      <c r="N1908" s="23">
        <v>5883.0169999999998</v>
      </c>
      <c r="O1908" s="23">
        <v>4882.1629999999996</v>
      </c>
      <c r="P1908" s="23">
        <v>5206.732</v>
      </c>
    </row>
    <row r="1909" spans="1:16" x14ac:dyDescent="0.3">
      <c r="A1909" s="22">
        <v>2015</v>
      </c>
      <c r="B1909" s="22">
        <v>604</v>
      </c>
      <c r="C1909" s="7" t="s">
        <v>170</v>
      </c>
      <c r="D1909" s="15">
        <v>78246.260000000009</v>
      </c>
      <c r="E1909" s="23">
        <v>6533.5010000000002</v>
      </c>
      <c r="F1909" s="23">
        <v>7564.7139999999999</v>
      </c>
      <c r="G1909" s="23">
        <v>7146.1040000000003</v>
      </c>
      <c r="H1909" s="23">
        <v>3970.172</v>
      </c>
      <c r="I1909" s="23">
        <v>11849.098</v>
      </c>
      <c r="J1909" s="23">
        <v>9432.6530000000002</v>
      </c>
      <c r="K1909" s="23">
        <v>5338.3130000000001</v>
      </c>
      <c r="L1909" s="23">
        <v>2746.0250000000001</v>
      </c>
      <c r="M1909" s="23">
        <v>3708.7910000000002</v>
      </c>
      <c r="N1909" s="23">
        <v>3285.299</v>
      </c>
      <c r="O1909" s="23">
        <v>5276.9139999999998</v>
      </c>
      <c r="P1909" s="23">
        <v>11394.675999999999</v>
      </c>
    </row>
    <row r="1910" spans="1:16" x14ac:dyDescent="0.3">
      <c r="A1910" s="22">
        <v>2015</v>
      </c>
      <c r="B1910" s="22">
        <v>608</v>
      </c>
      <c r="C1910" s="7" t="s">
        <v>171</v>
      </c>
      <c r="D1910" s="15">
        <v>86791.216</v>
      </c>
      <c r="E1910" s="23">
        <v>4998.4139999999998</v>
      </c>
      <c r="F1910" s="23">
        <v>5837.9549999999999</v>
      </c>
      <c r="G1910" s="23">
        <v>4526.4960000000001</v>
      </c>
      <c r="H1910" s="23">
        <v>8907.4439999999995</v>
      </c>
      <c r="I1910" s="23">
        <v>10237.808000000001</v>
      </c>
      <c r="J1910" s="23">
        <v>5651.848</v>
      </c>
      <c r="K1910" s="23">
        <v>4440.402</v>
      </c>
      <c r="L1910" s="23">
        <v>7389.5050000000001</v>
      </c>
      <c r="M1910" s="23">
        <v>7030.2950000000001</v>
      </c>
      <c r="N1910" s="23">
        <v>4824.5959999999995</v>
      </c>
      <c r="O1910" s="23">
        <v>6263.1229999999996</v>
      </c>
      <c r="P1910" s="23">
        <v>16683.330000000002</v>
      </c>
    </row>
    <row r="1911" spans="1:16" x14ac:dyDescent="0.3">
      <c r="A1911" s="22">
        <v>2015</v>
      </c>
      <c r="B1911" s="22">
        <v>612</v>
      </c>
      <c r="C1911" s="7" t="s">
        <v>172</v>
      </c>
      <c r="D1911" s="15">
        <v>328647.83</v>
      </c>
      <c r="E1911" s="23">
        <v>24143.09</v>
      </c>
      <c r="F1911" s="23">
        <v>23064.258000000002</v>
      </c>
      <c r="G1911" s="23">
        <v>26094.233</v>
      </c>
      <c r="H1911" s="23">
        <v>24294.329000000002</v>
      </c>
      <c r="I1911" s="23">
        <v>17737.973000000002</v>
      </c>
      <c r="J1911" s="23">
        <v>43686.332999999999</v>
      </c>
      <c r="K1911" s="23">
        <v>23968.967000000001</v>
      </c>
      <c r="L1911" s="23">
        <v>14363.505999999999</v>
      </c>
      <c r="M1911" s="23">
        <v>15953.266</v>
      </c>
      <c r="N1911" s="23">
        <v>54015.387000000002</v>
      </c>
      <c r="O1911" s="23">
        <v>32921.661</v>
      </c>
      <c r="P1911" s="23">
        <v>28404.827000000001</v>
      </c>
    </row>
    <row r="1912" spans="1:16" x14ac:dyDescent="0.3">
      <c r="A1912" s="22">
        <v>2015</v>
      </c>
      <c r="B1912" s="22">
        <v>616</v>
      </c>
      <c r="C1912" s="7" t="s">
        <v>173</v>
      </c>
      <c r="D1912" s="15">
        <v>6162029.2139999997</v>
      </c>
      <c r="E1912" s="23">
        <v>711396.99199999997</v>
      </c>
      <c r="F1912" s="23">
        <v>685041.37699999998</v>
      </c>
      <c r="G1912" s="23">
        <v>595534.48699999996</v>
      </c>
      <c r="H1912" s="23">
        <v>457950.57400000002</v>
      </c>
      <c r="I1912" s="23">
        <v>604905.79500000004</v>
      </c>
      <c r="J1912" s="23">
        <v>533355.36800000002</v>
      </c>
      <c r="K1912" s="23">
        <v>339940.61900000001</v>
      </c>
      <c r="L1912" s="23">
        <v>474753.04100000003</v>
      </c>
      <c r="M1912" s="23">
        <v>445830.92200000002</v>
      </c>
      <c r="N1912" s="23">
        <v>420258.69900000002</v>
      </c>
      <c r="O1912" s="23">
        <v>435215.92200000002</v>
      </c>
      <c r="P1912" s="23">
        <v>457845.41800000001</v>
      </c>
    </row>
    <row r="1913" spans="1:16" x14ac:dyDescent="0.3">
      <c r="A1913" s="22">
        <v>2015</v>
      </c>
      <c r="B1913" s="22">
        <v>624</v>
      </c>
      <c r="C1913" s="7" t="s">
        <v>174</v>
      </c>
      <c r="D1913" s="15">
        <v>1912668.63</v>
      </c>
      <c r="E1913" s="23">
        <v>163944.78099999999</v>
      </c>
      <c r="F1913" s="23">
        <v>156157.334</v>
      </c>
      <c r="G1913" s="23">
        <v>193929.66500000001</v>
      </c>
      <c r="H1913" s="23">
        <v>179257.03200000001</v>
      </c>
      <c r="I1913" s="23">
        <v>220174.587</v>
      </c>
      <c r="J1913" s="23">
        <v>91771.903999999995</v>
      </c>
      <c r="K1913" s="23">
        <v>188698.81200000001</v>
      </c>
      <c r="L1913" s="23">
        <v>149295.348</v>
      </c>
      <c r="M1913" s="23">
        <v>133764.54699999999</v>
      </c>
      <c r="N1913" s="23">
        <v>138889.003</v>
      </c>
      <c r="O1913" s="23">
        <v>138818.62</v>
      </c>
      <c r="P1913" s="23">
        <v>157966.997</v>
      </c>
    </row>
    <row r="1914" spans="1:16" x14ac:dyDescent="0.3">
      <c r="A1914" s="22">
        <v>2015</v>
      </c>
      <c r="B1914" s="22">
        <v>625</v>
      </c>
      <c r="C1914" s="7" t="s">
        <v>175</v>
      </c>
      <c r="D1914" s="15">
        <v>2342.2689999999998</v>
      </c>
      <c r="E1914" s="23">
        <v>59.756999999999998</v>
      </c>
      <c r="F1914" s="23">
        <v>12.177</v>
      </c>
      <c r="G1914" s="23">
        <v>20.224</v>
      </c>
      <c r="H1914" s="23">
        <v>360.28699999999998</v>
      </c>
      <c r="I1914" s="23">
        <v>494.08499999999998</v>
      </c>
      <c r="J1914" s="23">
        <v>263.45800000000003</v>
      </c>
      <c r="K1914" s="23">
        <v>0.49399999999999999</v>
      </c>
      <c r="L1914" s="23">
        <v>8.327</v>
      </c>
      <c r="M1914" s="23">
        <v>42.023000000000003</v>
      </c>
      <c r="N1914" s="23">
        <v>330.47699999999998</v>
      </c>
      <c r="O1914" s="23">
        <v>122.44199999999999</v>
      </c>
      <c r="P1914" s="23">
        <v>628.51800000000003</v>
      </c>
    </row>
    <row r="1915" spans="1:16" x14ac:dyDescent="0.3">
      <c r="A1915" s="22">
        <v>2015</v>
      </c>
      <c r="B1915" s="22">
        <v>628</v>
      </c>
      <c r="C1915" s="7" t="s">
        <v>177</v>
      </c>
      <c r="D1915" s="15">
        <v>155169.114</v>
      </c>
      <c r="E1915" s="23">
        <v>25645.218000000001</v>
      </c>
      <c r="F1915" s="23">
        <v>9573.5069999999996</v>
      </c>
      <c r="G1915" s="23">
        <v>7088.5720000000001</v>
      </c>
      <c r="H1915" s="23">
        <v>8381.2739999999994</v>
      </c>
      <c r="I1915" s="23">
        <v>7361.5259999999998</v>
      </c>
      <c r="J1915" s="23">
        <v>16666.827000000001</v>
      </c>
      <c r="K1915" s="23">
        <v>24571.716</v>
      </c>
      <c r="L1915" s="23">
        <v>19275.466</v>
      </c>
      <c r="M1915" s="23">
        <v>4625.09</v>
      </c>
      <c r="N1915" s="23">
        <v>11476.404</v>
      </c>
      <c r="O1915" s="23">
        <v>12811.834999999999</v>
      </c>
      <c r="P1915" s="23">
        <v>7691.6790000000001</v>
      </c>
    </row>
    <row r="1916" spans="1:16" x14ac:dyDescent="0.3">
      <c r="A1916" s="22">
        <v>2015</v>
      </c>
      <c r="B1916" s="22">
        <v>632</v>
      </c>
      <c r="C1916" s="7" t="s">
        <v>178</v>
      </c>
      <c r="D1916" s="15">
        <v>2140913.503</v>
      </c>
      <c r="E1916" s="23">
        <v>170438.23300000001</v>
      </c>
      <c r="F1916" s="23">
        <v>148303.08499999999</v>
      </c>
      <c r="G1916" s="23">
        <v>137165.25200000001</v>
      </c>
      <c r="H1916" s="23">
        <v>188759.245</v>
      </c>
      <c r="I1916" s="23">
        <v>197342.98499999999</v>
      </c>
      <c r="J1916" s="23">
        <v>187852.769</v>
      </c>
      <c r="K1916" s="23">
        <v>170413.61499999999</v>
      </c>
      <c r="L1916" s="23">
        <v>162967.62100000001</v>
      </c>
      <c r="M1916" s="23">
        <v>276038.16899999999</v>
      </c>
      <c r="N1916" s="23">
        <v>167829.13699999999</v>
      </c>
      <c r="O1916" s="23">
        <v>171924.72899999999</v>
      </c>
      <c r="P1916" s="23">
        <v>161878.663</v>
      </c>
    </row>
    <row r="1917" spans="1:16" x14ac:dyDescent="0.3">
      <c r="A1917" s="22">
        <v>2015</v>
      </c>
      <c r="B1917" s="22">
        <v>636</v>
      </c>
      <c r="C1917" s="7" t="s">
        <v>179</v>
      </c>
      <c r="D1917" s="15">
        <v>224852.43000000002</v>
      </c>
      <c r="E1917" s="23">
        <v>11887.478999999999</v>
      </c>
      <c r="F1917" s="23">
        <v>14378.637000000001</v>
      </c>
      <c r="G1917" s="23">
        <v>15933.102000000001</v>
      </c>
      <c r="H1917" s="23">
        <v>20541.365000000002</v>
      </c>
      <c r="I1917" s="23">
        <v>28780.017</v>
      </c>
      <c r="J1917" s="23">
        <v>23001.954000000002</v>
      </c>
      <c r="K1917" s="23">
        <v>25265.264999999999</v>
      </c>
      <c r="L1917" s="23">
        <v>20065.902999999998</v>
      </c>
      <c r="M1917" s="23">
        <v>21668.710999999999</v>
      </c>
      <c r="N1917" s="23">
        <v>14001.992</v>
      </c>
      <c r="O1917" s="23">
        <v>14885.377</v>
      </c>
      <c r="P1917" s="23">
        <v>14442.628000000001</v>
      </c>
    </row>
    <row r="1918" spans="1:16" x14ac:dyDescent="0.3">
      <c r="A1918" s="22">
        <v>2015</v>
      </c>
      <c r="B1918" s="22">
        <v>640</v>
      </c>
      <c r="C1918" s="7" t="s">
        <v>180</v>
      </c>
      <c r="D1918" s="15">
        <v>106130.78200000001</v>
      </c>
      <c r="E1918" s="23">
        <v>8050.0550000000003</v>
      </c>
      <c r="F1918" s="23">
        <v>6102.4880000000003</v>
      </c>
      <c r="G1918" s="23">
        <v>8343.1190000000006</v>
      </c>
      <c r="H1918" s="23">
        <v>7585.6980000000003</v>
      </c>
      <c r="I1918" s="23">
        <v>9653.9140000000007</v>
      </c>
      <c r="J1918" s="23">
        <v>18157.008000000002</v>
      </c>
      <c r="K1918" s="23">
        <v>8327.1010000000006</v>
      </c>
      <c r="L1918" s="23">
        <v>10065.288</v>
      </c>
      <c r="M1918" s="23">
        <v>9495.5310000000009</v>
      </c>
      <c r="N1918" s="23">
        <v>8493.4490000000005</v>
      </c>
      <c r="O1918" s="23">
        <v>7583.5039999999999</v>
      </c>
      <c r="P1918" s="23">
        <v>4273.6270000000004</v>
      </c>
    </row>
    <row r="1919" spans="1:16" x14ac:dyDescent="0.3">
      <c r="A1919" s="22">
        <v>2015</v>
      </c>
      <c r="B1919" s="22">
        <v>644</v>
      </c>
      <c r="C1919" s="7" t="s">
        <v>181</v>
      </c>
      <c r="D1919" s="15">
        <v>416716.80699999991</v>
      </c>
      <c r="E1919" s="23">
        <v>17771.682000000001</v>
      </c>
      <c r="F1919" s="23">
        <v>40652.737999999998</v>
      </c>
      <c r="G1919" s="23">
        <v>41904.163</v>
      </c>
      <c r="H1919" s="23">
        <v>33934.160000000003</v>
      </c>
      <c r="I1919" s="23">
        <v>32941.593999999997</v>
      </c>
      <c r="J1919" s="23">
        <v>47649.01</v>
      </c>
      <c r="K1919" s="23">
        <v>24090.823</v>
      </c>
      <c r="L1919" s="23">
        <v>37581.678999999996</v>
      </c>
      <c r="M1919" s="23">
        <v>26581.745999999999</v>
      </c>
      <c r="N1919" s="23">
        <v>44432.946000000004</v>
      </c>
      <c r="O1919" s="23">
        <v>17422.599999999999</v>
      </c>
      <c r="P1919" s="23">
        <v>51753.665999999997</v>
      </c>
    </row>
    <row r="1920" spans="1:16" x14ac:dyDescent="0.3">
      <c r="A1920" s="22">
        <v>2015</v>
      </c>
      <c r="B1920" s="22">
        <v>647</v>
      </c>
      <c r="C1920" s="7" t="s">
        <v>182</v>
      </c>
      <c r="D1920" s="15">
        <v>2107679.2680000002</v>
      </c>
      <c r="E1920" s="23">
        <v>172654.443</v>
      </c>
      <c r="F1920" s="23">
        <v>157332.867</v>
      </c>
      <c r="G1920" s="23">
        <v>172852.285</v>
      </c>
      <c r="H1920" s="23">
        <v>209267.54300000001</v>
      </c>
      <c r="I1920" s="23">
        <v>174294.367</v>
      </c>
      <c r="J1920" s="23">
        <v>162706.46799999999</v>
      </c>
      <c r="K1920" s="23">
        <v>194629.15700000001</v>
      </c>
      <c r="L1920" s="23">
        <v>218969.08</v>
      </c>
      <c r="M1920" s="23">
        <v>150006.20499999999</v>
      </c>
      <c r="N1920" s="23">
        <v>126438.834</v>
      </c>
      <c r="O1920" s="23">
        <v>160132.01800000001</v>
      </c>
      <c r="P1920" s="23">
        <v>208396.00099999999</v>
      </c>
    </row>
    <row r="1921" spans="1:16" x14ac:dyDescent="0.3">
      <c r="A1921" s="22">
        <v>2015</v>
      </c>
      <c r="B1921" s="22">
        <v>649</v>
      </c>
      <c r="C1921" s="7" t="s">
        <v>183</v>
      </c>
      <c r="D1921" s="15">
        <v>60433.52199999999</v>
      </c>
      <c r="E1921" s="23">
        <v>7478.3059999999996</v>
      </c>
      <c r="F1921" s="23">
        <v>6099.665</v>
      </c>
      <c r="G1921" s="23">
        <v>9120.9159999999993</v>
      </c>
      <c r="H1921" s="23">
        <v>8054.1670000000004</v>
      </c>
      <c r="I1921" s="23">
        <v>6499.61</v>
      </c>
      <c r="J1921" s="23">
        <v>5080.7039999999997</v>
      </c>
      <c r="K1921" s="23">
        <v>5151.1130000000003</v>
      </c>
      <c r="L1921" s="23">
        <v>2259.7669999999998</v>
      </c>
      <c r="M1921" s="23">
        <v>2084.5810000000001</v>
      </c>
      <c r="N1921" s="23">
        <v>3367.8850000000002</v>
      </c>
      <c r="O1921" s="23">
        <v>2195.681</v>
      </c>
      <c r="P1921" s="23">
        <v>3041.127</v>
      </c>
    </row>
    <row r="1922" spans="1:16" x14ac:dyDescent="0.3">
      <c r="A1922" s="22">
        <v>2015</v>
      </c>
      <c r="B1922" s="22">
        <v>653</v>
      </c>
      <c r="C1922" s="7" t="s">
        <v>184</v>
      </c>
      <c r="D1922" s="15">
        <v>12821.250000000002</v>
      </c>
      <c r="E1922" s="23">
        <v>6.5519999999999996</v>
      </c>
      <c r="F1922" s="23">
        <v>3.0350000000000001</v>
      </c>
      <c r="G1922" s="23">
        <v>49.671999999999997</v>
      </c>
      <c r="H1922" s="23">
        <v>7713.701</v>
      </c>
      <c r="I1922" s="23">
        <v>1237.979</v>
      </c>
      <c r="J1922" s="23">
        <v>2065.1370000000002</v>
      </c>
      <c r="K1922" s="23">
        <v>1031.4670000000001</v>
      </c>
      <c r="L1922" s="23">
        <v>307.50700000000001</v>
      </c>
      <c r="M1922" s="23">
        <v>106.527</v>
      </c>
      <c r="N1922" s="23">
        <v>10.933</v>
      </c>
      <c r="O1922" s="23">
        <v>281.786</v>
      </c>
      <c r="P1922" s="23">
        <v>6.9539999999999997</v>
      </c>
    </row>
    <row r="1923" spans="1:16" x14ac:dyDescent="0.3">
      <c r="A1923" s="22">
        <v>2015</v>
      </c>
      <c r="B1923" s="22">
        <v>660</v>
      </c>
      <c r="C1923" s="7" t="s">
        <v>185</v>
      </c>
      <c r="D1923" s="15">
        <v>15211.172999999999</v>
      </c>
      <c r="E1923" s="23">
        <v>2826.52</v>
      </c>
      <c r="F1923" s="23">
        <v>905.44100000000003</v>
      </c>
      <c r="G1923" s="23">
        <v>893.48599999999999</v>
      </c>
      <c r="H1923" s="23">
        <v>1114.2149999999999</v>
      </c>
      <c r="I1923" s="23">
        <v>1098.819</v>
      </c>
      <c r="J1923" s="23">
        <v>1081.0029999999999</v>
      </c>
      <c r="K1923" s="23">
        <v>1080.924</v>
      </c>
      <c r="L1923" s="23">
        <v>1202.473</v>
      </c>
      <c r="M1923" s="23">
        <v>1071.4069999999999</v>
      </c>
      <c r="N1923" s="23">
        <v>1434.671</v>
      </c>
      <c r="O1923" s="23">
        <v>1095.5640000000001</v>
      </c>
      <c r="P1923" s="23">
        <v>1406.65</v>
      </c>
    </row>
    <row r="1924" spans="1:16" x14ac:dyDescent="0.3">
      <c r="A1924" s="22">
        <v>2015</v>
      </c>
      <c r="B1924" s="22">
        <v>662</v>
      </c>
      <c r="C1924" s="7" t="s">
        <v>186</v>
      </c>
      <c r="D1924" s="15">
        <v>290549.016</v>
      </c>
      <c r="E1924" s="23">
        <v>33485.671999999999</v>
      </c>
      <c r="F1924" s="23">
        <v>28533.084999999999</v>
      </c>
      <c r="G1924" s="23">
        <v>31682.072</v>
      </c>
      <c r="H1924" s="23">
        <v>29721.712</v>
      </c>
      <c r="I1924" s="23">
        <v>20548.874</v>
      </c>
      <c r="J1924" s="23">
        <v>25875.792000000001</v>
      </c>
      <c r="K1924" s="23">
        <v>19635.519</v>
      </c>
      <c r="L1924" s="23">
        <v>18721.791000000001</v>
      </c>
      <c r="M1924" s="23">
        <v>17933.146000000001</v>
      </c>
      <c r="N1924" s="23">
        <v>21458.261999999999</v>
      </c>
      <c r="O1924" s="23">
        <v>21363.608</v>
      </c>
      <c r="P1924" s="23">
        <v>21589.483</v>
      </c>
    </row>
    <row r="1925" spans="1:16" x14ac:dyDescent="0.3">
      <c r="A1925" s="22">
        <v>2015</v>
      </c>
      <c r="B1925" s="22">
        <v>664</v>
      </c>
      <c r="C1925" s="7" t="s">
        <v>187</v>
      </c>
      <c r="D1925" s="15">
        <v>5598698.5199999996</v>
      </c>
      <c r="E1925" s="23">
        <v>470794.74599999998</v>
      </c>
      <c r="F1925" s="23">
        <v>474808.76699999999</v>
      </c>
      <c r="G1925" s="23">
        <v>552221.49</v>
      </c>
      <c r="H1925" s="23">
        <v>488322.00799999997</v>
      </c>
      <c r="I1925" s="23">
        <v>455544.05300000001</v>
      </c>
      <c r="J1925" s="23">
        <v>529323.97499999998</v>
      </c>
      <c r="K1925" s="23">
        <v>393129.19699999999</v>
      </c>
      <c r="L1925" s="23">
        <v>437176.87199999997</v>
      </c>
      <c r="M1925" s="23">
        <v>414765.63299999997</v>
      </c>
      <c r="N1925" s="23">
        <v>513674.33799999999</v>
      </c>
      <c r="O1925" s="23">
        <v>421855.65399999998</v>
      </c>
      <c r="P1925" s="23">
        <v>447081.78700000001</v>
      </c>
    </row>
    <row r="1926" spans="1:16" x14ac:dyDescent="0.3">
      <c r="A1926" s="22">
        <v>2015</v>
      </c>
      <c r="B1926" s="22">
        <v>666</v>
      </c>
      <c r="C1926" s="7" t="s">
        <v>188</v>
      </c>
      <c r="D1926" s="15">
        <v>849537.90500000014</v>
      </c>
      <c r="E1926" s="23">
        <v>76610.441000000006</v>
      </c>
      <c r="F1926" s="23">
        <v>66393.535000000003</v>
      </c>
      <c r="G1926" s="23">
        <v>80893.260999999999</v>
      </c>
      <c r="H1926" s="23">
        <v>87891.047999999995</v>
      </c>
      <c r="I1926" s="23">
        <v>73754.832999999999</v>
      </c>
      <c r="J1926" s="23">
        <v>79709.663</v>
      </c>
      <c r="K1926" s="23">
        <v>82484.517000000007</v>
      </c>
      <c r="L1926" s="23">
        <v>78220.301999999996</v>
      </c>
      <c r="M1926" s="23">
        <v>61217.534</v>
      </c>
      <c r="N1926" s="23">
        <v>67903.212</v>
      </c>
      <c r="O1926" s="23">
        <v>41964.408000000003</v>
      </c>
      <c r="P1926" s="23">
        <v>52495.150999999998</v>
      </c>
    </row>
    <row r="1927" spans="1:16" x14ac:dyDescent="0.3">
      <c r="A1927" s="22">
        <v>2015</v>
      </c>
      <c r="B1927" s="22">
        <v>667</v>
      </c>
      <c r="C1927" s="7" t="s">
        <v>189</v>
      </c>
      <c r="D1927" s="15">
        <v>2.093</v>
      </c>
      <c r="E1927" s="23">
        <v>1.6930000000000001</v>
      </c>
      <c r="F1927" s="23" t="s">
        <v>168</v>
      </c>
      <c r="G1927" s="23" t="s">
        <v>168</v>
      </c>
      <c r="H1927" s="23" t="s">
        <v>168</v>
      </c>
      <c r="I1927" s="23" t="s">
        <v>168</v>
      </c>
      <c r="J1927" s="23" t="s">
        <v>168</v>
      </c>
      <c r="K1927" s="23" t="s">
        <v>168</v>
      </c>
      <c r="L1927" s="23" t="s">
        <v>168</v>
      </c>
      <c r="M1927" s="23">
        <v>0.4</v>
      </c>
      <c r="N1927" s="23" t="s">
        <v>168</v>
      </c>
      <c r="O1927" s="23" t="s">
        <v>168</v>
      </c>
      <c r="P1927" s="23" t="s">
        <v>168</v>
      </c>
    </row>
    <row r="1928" spans="1:16" x14ac:dyDescent="0.3">
      <c r="A1928" s="22">
        <v>2015</v>
      </c>
      <c r="B1928" s="22">
        <v>669</v>
      </c>
      <c r="C1928" s="7" t="s">
        <v>190</v>
      </c>
      <c r="D1928" s="15">
        <v>88171.233999999982</v>
      </c>
      <c r="E1928" s="23">
        <v>7068.5190000000002</v>
      </c>
      <c r="F1928" s="23">
        <v>7014.268</v>
      </c>
      <c r="G1928" s="23">
        <v>7546.9750000000004</v>
      </c>
      <c r="H1928" s="23">
        <v>9744.3610000000008</v>
      </c>
      <c r="I1928" s="23">
        <v>6279.5079999999998</v>
      </c>
      <c r="J1928" s="23">
        <v>7524.4390000000003</v>
      </c>
      <c r="K1928" s="23">
        <v>7614.808</v>
      </c>
      <c r="L1928" s="23">
        <v>7472.5469999999996</v>
      </c>
      <c r="M1928" s="23">
        <v>5717.5950000000003</v>
      </c>
      <c r="N1928" s="23">
        <v>7853.3559999999998</v>
      </c>
      <c r="O1928" s="23">
        <v>6454.29</v>
      </c>
      <c r="P1928" s="23">
        <v>7880.5680000000002</v>
      </c>
    </row>
    <row r="1929" spans="1:16" x14ac:dyDescent="0.3">
      <c r="A1929" s="22">
        <v>2015</v>
      </c>
      <c r="B1929" s="22">
        <v>672</v>
      </c>
      <c r="C1929" s="7" t="s">
        <v>191</v>
      </c>
      <c r="D1929" s="15">
        <v>15570.216</v>
      </c>
      <c r="E1929" s="23">
        <v>2094.6640000000002</v>
      </c>
      <c r="F1929" s="23">
        <v>891.88199999999995</v>
      </c>
      <c r="G1929" s="23">
        <v>1158.394</v>
      </c>
      <c r="H1929" s="23">
        <v>1237.403</v>
      </c>
      <c r="I1929" s="23">
        <v>1222.3900000000001</v>
      </c>
      <c r="J1929" s="23">
        <v>863.47500000000002</v>
      </c>
      <c r="K1929" s="23">
        <v>1762.884</v>
      </c>
      <c r="L1929" s="23">
        <v>1748.5429999999999</v>
      </c>
      <c r="M1929" s="23">
        <v>1210.7829999999999</v>
      </c>
      <c r="N1929" s="23">
        <v>1382.9839999999999</v>
      </c>
      <c r="O1929" s="23">
        <v>981.26599999999996</v>
      </c>
      <c r="P1929" s="23">
        <v>1015.548</v>
      </c>
    </row>
    <row r="1930" spans="1:16" x14ac:dyDescent="0.3">
      <c r="A1930" s="22">
        <v>2015</v>
      </c>
      <c r="B1930" s="22">
        <v>675</v>
      </c>
      <c r="C1930" s="7" t="s">
        <v>192</v>
      </c>
      <c r="D1930" s="15">
        <v>152.32999999999998</v>
      </c>
      <c r="E1930" s="23" t="s">
        <v>168</v>
      </c>
      <c r="F1930" s="23" t="s">
        <v>168</v>
      </c>
      <c r="G1930" s="23" t="s">
        <v>168</v>
      </c>
      <c r="H1930" s="23" t="s">
        <v>168</v>
      </c>
      <c r="I1930" s="23" t="s">
        <v>168</v>
      </c>
      <c r="J1930" s="23" t="s">
        <v>168</v>
      </c>
      <c r="K1930" s="23">
        <v>58.33</v>
      </c>
      <c r="L1930" s="23">
        <v>94</v>
      </c>
      <c r="M1930" s="23" t="s">
        <v>168</v>
      </c>
      <c r="N1930" s="23" t="s">
        <v>168</v>
      </c>
      <c r="O1930" s="23" t="s">
        <v>168</v>
      </c>
      <c r="P1930" s="23" t="s">
        <v>168</v>
      </c>
    </row>
    <row r="1931" spans="1:16" x14ac:dyDescent="0.3">
      <c r="A1931" s="22">
        <v>2015</v>
      </c>
      <c r="B1931" s="22">
        <v>676</v>
      </c>
      <c r="C1931" s="7" t="s">
        <v>193</v>
      </c>
      <c r="D1931" s="15">
        <v>9460.2279999999992</v>
      </c>
      <c r="E1931" s="23">
        <v>483.78100000000001</v>
      </c>
      <c r="F1931" s="23">
        <v>463.51400000000001</v>
      </c>
      <c r="G1931" s="23">
        <v>1087.8430000000001</v>
      </c>
      <c r="H1931" s="23">
        <v>908.44799999999998</v>
      </c>
      <c r="I1931" s="23">
        <v>669.91700000000003</v>
      </c>
      <c r="J1931" s="23">
        <v>552.07000000000005</v>
      </c>
      <c r="K1931" s="23">
        <v>916.64499999999998</v>
      </c>
      <c r="L1931" s="23">
        <v>1191.5039999999999</v>
      </c>
      <c r="M1931" s="23">
        <v>1061.7249999999999</v>
      </c>
      <c r="N1931" s="23">
        <v>684.298</v>
      </c>
      <c r="O1931" s="23">
        <v>779.51</v>
      </c>
      <c r="P1931" s="23">
        <v>660.97299999999996</v>
      </c>
    </row>
    <row r="1932" spans="1:16" x14ac:dyDescent="0.3">
      <c r="A1932" s="22">
        <v>2015</v>
      </c>
      <c r="B1932" s="22">
        <v>680</v>
      </c>
      <c r="C1932" s="7" t="s">
        <v>194</v>
      </c>
      <c r="D1932" s="15">
        <v>1276021.4040000001</v>
      </c>
      <c r="E1932" s="23">
        <v>102074.13</v>
      </c>
      <c r="F1932" s="23">
        <v>98237.040999999997</v>
      </c>
      <c r="G1932" s="23">
        <v>122118.73299999999</v>
      </c>
      <c r="H1932" s="23">
        <v>129762.82399999999</v>
      </c>
      <c r="I1932" s="23">
        <v>101734.24099999999</v>
      </c>
      <c r="J1932" s="23">
        <v>105965.338</v>
      </c>
      <c r="K1932" s="23">
        <v>94985.744999999995</v>
      </c>
      <c r="L1932" s="23">
        <v>83822.05</v>
      </c>
      <c r="M1932" s="23">
        <v>87631.44</v>
      </c>
      <c r="N1932" s="23">
        <v>124156.33100000001</v>
      </c>
      <c r="O1932" s="23">
        <v>97879.812000000005</v>
      </c>
      <c r="P1932" s="23">
        <v>127653.719</v>
      </c>
    </row>
    <row r="1933" spans="1:16" x14ac:dyDescent="0.3">
      <c r="A1933" s="22">
        <v>2015</v>
      </c>
      <c r="B1933" s="22">
        <v>684</v>
      </c>
      <c r="C1933" s="7" t="s">
        <v>195</v>
      </c>
      <c r="D1933" s="15">
        <v>1403.075</v>
      </c>
      <c r="E1933" s="23">
        <v>124.818</v>
      </c>
      <c r="F1933" s="23">
        <v>83.245999999999995</v>
      </c>
      <c r="G1933" s="23">
        <v>177.87299999999999</v>
      </c>
      <c r="H1933" s="23">
        <v>32.136000000000003</v>
      </c>
      <c r="I1933" s="23">
        <v>177.816</v>
      </c>
      <c r="J1933" s="23">
        <v>75.814999999999998</v>
      </c>
      <c r="K1933" s="23">
        <v>159.44800000000001</v>
      </c>
      <c r="L1933" s="23">
        <v>101.878</v>
      </c>
      <c r="M1933" s="23">
        <v>202.602</v>
      </c>
      <c r="N1933" s="23">
        <v>54.003</v>
      </c>
      <c r="O1933" s="23">
        <v>76.277000000000001</v>
      </c>
      <c r="P1933" s="23">
        <v>137.16300000000001</v>
      </c>
    </row>
    <row r="1934" spans="1:16" x14ac:dyDescent="0.3">
      <c r="A1934" s="22">
        <v>2015</v>
      </c>
      <c r="B1934" s="22">
        <v>690</v>
      </c>
      <c r="C1934" s="7" t="s">
        <v>196</v>
      </c>
      <c r="D1934" s="15">
        <v>1914801.14</v>
      </c>
      <c r="E1934" s="23">
        <v>212267.96799999999</v>
      </c>
      <c r="F1934" s="23">
        <v>184184.29300000001</v>
      </c>
      <c r="G1934" s="23">
        <v>210454.44</v>
      </c>
      <c r="H1934" s="23">
        <v>186148.098</v>
      </c>
      <c r="I1934" s="23">
        <v>157467.35999999999</v>
      </c>
      <c r="J1934" s="23">
        <v>137354.179</v>
      </c>
      <c r="K1934" s="23">
        <v>167358.731</v>
      </c>
      <c r="L1934" s="23">
        <v>147076.644</v>
      </c>
      <c r="M1934" s="23">
        <v>133411.04399999999</v>
      </c>
      <c r="N1934" s="23">
        <v>123630.974</v>
      </c>
      <c r="O1934" s="23">
        <v>119561.436</v>
      </c>
      <c r="P1934" s="23">
        <v>135885.973</v>
      </c>
    </row>
    <row r="1935" spans="1:16" x14ac:dyDescent="0.3">
      <c r="A1935" s="22">
        <v>2015</v>
      </c>
      <c r="B1935" s="22">
        <v>696</v>
      </c>
      <c r="C1935" s="7" t="s">
        <v>197</v>
      </c>
      <c r="D1935" s="15">
        <v>92246.171999999991</v>
      </c>
      <c r="E1935" s="23">
        <v>8522.7009999999991</v>
      </c>
      <c r="F1935" s="23">
        <v>7678.3159999999998</v>
      </c>
      <c r="G1935" s="23">
        <v>8371.6190000000006</v>
      </c>
      <c r="H1935" s="23">
        <v>7679.7860000000001</v>
      </c>
      <c r="I1935" s="23">
        <v>6039.5439999999999</v>
      </c>
      <c r="J1935" s="23">
        <v>6054.0630000000001</v>
      </c>
      <c r="K1935" s="23">
        <v>8086.4179999999997</v>
      </c>
      <c r="L1935" s="23">
        <v>8492.8700000000008</v>
      </c>
      <c r="M1935" s="23">
        <v>7519.7479999999996</v>
      </c>
      <c r="N1935" s="23">
        <v>8229.4609999999993</v>
      </c>
      <c r="O1935" s="23">
        <v>6949.3370000000004</v>
      </c>
      <c r="P1935" s="23">
        <v>8622.3089999999993</v>
      </c>
    </row>
    <row r="1936" spans="1:16" x14ac:dyDescent="0.3">
      <c r="A1936" s="22">
        <v>2015</v>
      </c>
      <c r="B1936" s="22">
        <v>700</v>
      </c>
      <c r="C1936" s="7" t="s">
        <v>198</v>
      </c>
      <c r="D1936" s="15">
        <v>1634769.395</v>
      </c>
      <c r="E1936" s="23">
        <v>159335.109</v>
      </c>
      <c r="F1936" s="23">
        <v>132255.52299999999</v>
      </c>
      <c r="G1936" s="23">
        <v>159353.891</v>
      </c>
      <c r="H1936" s="23">
        <v>202776.921</v>
      </c>
      <c r="I1936" s="23">
        <v>127255.02499999999</v>
      </c>
      <c r="J1936" s="23">
        <v>118515.08199999999</v>
      </c>
      <c r="K1936" s="23">
        <v>119764.834</v>
      </c>
      <c r="L1936" s="23">
        <v>127570.15399999999</v>
      </c>
      <c r="M1936" s="23">
        <v>105027.406</v>
      </c>
      <c r="N1936" s="23">
        <v>134941.12899999999</v>
      </c>
      <c r="O1936" s="23">
        <v>111829.308</v>
      </c>
      <c r="P1936" s="23">
        <v>136145.01300000001</v>
      </c>
    </row>
    <row r="1937" spans="1:16" x14ac:dyDescent="0.3">
      <c r="A1937" s="22">
        <v>2015</v>
      </c>
      <c r="B1937" s="22">
        <v>701</v>
      </c>
      <c r="C1937" s="7" t="s">
        <v>199</v>
      </c>
      <c r="D1937" s="15">
        <v>1408496.4640000002</v>
      </c>
      <c r="E1937" s="23">
        <v>107728.75599999999</v>
      </c>
      <c r="F1937" s="23">
        <v>88800.895000000004</v>
      </c>
      <c r="G1937" s="23">
        <v>107091.69500000001</v>
      </c>
      <c r="H1937" s="23">
        <v>162216.454</v>
      </c>
      <c r="I1937" s="23">
        <v>85914.554000000004</v>
      </c>
      <c r="J1937" s="23">
        <v>102820.217</v>
      </c>
      <c r="K1937" s="23">
        <v>131782.53</v>
      </c>
      <c r="L1937" s="23">
        <v>112746.87300000001</v>
      </c>
      <c r="M1937" s="23">
        <v>83495.126999999993</v>
      </c>
      <c r="N1937" s="23">
        <v>127305.962</v>
      </c>
      <c r="O1937" s="23">
        <v>120158.99400000001</v>
      </c>
      <c r="P1937" s="23">
        <v>178434.40700000001</v>
      </c>
    </row>
    <row r="1938" spans="1:16" x14ac:dyDescent="0.3">
      <c r="A1938" s="22">
        <v>2015</v>
      </c>
      <c r="B1938" s="22">
        <v>703</v>
      </c>
      <c r="C1938" s="7" t="s">
        <v>200</v>
      </c>
      <c r="D1938" s="15">
        <v>16.321999999999999</v>
      </c>
      <c r="E1938" s="23">
        <v>0.11600000000000001</v>
      </c>
      <c r="F1938" s="23" t="s">
        <v>168</v>
      </c>
      <c r="G1938" s="23" t="s">
        <v>168</v>
      </c>
      <c r="H1938" s="23">
        <v>1.33</v>
      </c>
      <c r="I1938" s="23">
        <v>14.875999999999999</v>
      </c>
      <c r="J1938" s="23" t="s">
        <v>168</v>
      </c>
      <c r="K1938" s="23" t="s">
        <v>168</v>
      </c>
      <c r="L1938" s="23" t="s">
        <v>168</v>
      </c>
      <c r="M1938" s="23" t="s">
        <v>168</v>
      </c>
      <c r="N1938" s="23" t="s">
        <v>168</v>
      </c>
      <c r="O1938" s="23" t="s">
        <v>168</v>
      </c>
      <c r="P1938" s="23" t="s">
        <v>168</v>
      </c>
    </row>
    <row r="1939" spans="1:16" x14ac:dyDescent="0.3">
      <c r="A1939" s="22">
        <v>2015</v>
      </c>
      <c r="B1939" s="22">
        <v>706</v>
      </c>
      <c r="C1939" s="7" t="s">
        <v>201</v>
      </c>
      <c r="D1939" s="15">
        <v>385793.755</v>
      </c>
      <c r="E1939" s="23">
        <v>25078.435000000001</v>
      </c>
      <c r="F1939" s="23">
        <v>53885.722999999998</v>
      </c>
      <c r="G1939" s="23">
        <v>27166.44</v>
      </c>
      <c r="H1939" s="23">
        <v>50304.678999999996</v>
      </c>
      <c r="I1939" s="23">
        <v>21838.641</v>
      </c>
      <c r="J1939" s="23">
        <v>23327.932000000001</v>
      </c>
      <c r="K1939" s="23">
        <v>26606.155999999999</v>
      </c>
      <c r="L1939" s="23">
        <v>26881.857</v>
      </c>
      <c r="M1939" s="23">
        <v>25291.756000000001</v>
      </c>
      <c r="N1939" s="23">
        <v>38050.057000000001</v>
      </c>
      <c r="O1939" s="23">
        <v>34541.004000000001</v>
      </c>
      <c r="P1939" s="23">
        <v>32821.074999999997</v>
      </c>
    </row>
    <row r="1940" spans="1:16" x14ac:dyDescent="0.3">
      <c r="A1940" s="22">
        <v>2015</v>
      </c>
      <c r="B1940" s="22">
        <v>708</v>
      </c>
      <c r="C1940" s="7" t="s">
        <v>202</v>
      </c>
      <c r="D1940" s="15">
        <v>136576.364</v>
      </c>
      <c r="E1940" s="23">
        <v>10189.752</v>
      </c>
      <c r="F1940" s="23">
        <v>9824.0280000000002</v>
      </c>
      <c r="G1940" s="23">
        <v>11985.126</v>
      </c>
      <c r="H1940" s="23">
        <v>11920.156999999999</v>
      </c>
      <c r="I1940" s="23">
        <v>10176.955</v>
      </c>
      <c r="J1940" s="23">
        <v>11715.271000000001</v>
      </c>
      <c r="K1940" s="23">
        <v>10864.535</v>
      </c>
      <c r="L1940" s="23">
        <v>11552.221</v>
      </c>
      <c r="M1940" s="23">
        <v>12692.808999999999</v>
      </c>
      <c r="N1940" s="23">
        <v>9093.0840000000007</v>
      </c>
      <c r="O1940" s="23">
        <v>11930.192999999999</v>
      </c>
      <c r="P1940" s="23">
        <v>14632.233</v>
      </c>
    </row>
    <row r="1941" spans="1:16" x14ac:dyDescent="0.3">
      <c r="A1941" s="22">
        <v>2015</v>
      </c>
      <c r="B1941" s="22">
        <v>716</v>
      </c>
      <c r="C1941" s="7" t="s">
        <v>203</v>
      </c>
      <c r="D1941" s="15">
        <v>663.03000000000009</v>
      </c>
      <c r="E1941" s="23">
        <v>3.133</v>
      </c>
      <c r="F1941" s="23">
        <v>9.8629999999999995</v>
      </c>
      <c r="G1941" s="23">
        <v>0.39200000000000002</v>
      </c>
      <c r="H1941" s="23">
        <v>75.322000000000003</v>
      </c>
      <c r="I1941" s="23">
        <v>99.061999999999998</v>
      </c>
      <c r="J1941" s="23">
        <v>70.069000000000003</v>
      </c>
      <c r="K1941" s="23">
        <v>83.417000000000002</v>
      </c>
      <c r="L1941" s="23">
        <v>0.20200000000000001</v>
      </c>
      <c r="M1941" s="23" t="s">
        <v>168</v>
      </c>
      <c r="N1941" s="23">
        <v>240.697</v>
      </c>
      <c r="O1941" s="23">
        <v>75.510000000000005</v>
      </c>
      <c r="P1941" s="23">
        <v>5.3630000000000004</v>
      </c>
    </row>
    <row r="1942" spans="1:16" x14ac:dyDescent="0.3">
      <c r="A1942" s="22">
        <v>2015</v>
      </c>
      <c r="B1942" s="22">
        <v>720</v>
      </c>
      <c r="C1942" s="7" t="s">
        <v>204</v>
      </c>
      <c r="D1942" s="15">
        <v>25283734.392999995</v>
      </c>
      <c r="E1942" s="23">
        <v>2244257.7609999999</v>
      </c>
      <c r="F1942" s="23">
        <v>2126398.3990000002</v>
      </c>
      <c r="G1942" s="23">
        <v>2435503.2059999998</v>
      </c>
      <c r="H1942" s="23">
        <v>1872870.672</v>
      </c>
      <c r="I1942" s="23">
        <v>1956683.9550000001</v>
      </c>
      <c r="J1942" s="23">
        <v>2083290.348</v>
      </c>
      <c r="K1942" s="23">
        <v>2141536.7820000001</v>
      </c>
      <c r="L1942" s="23">
        <v>2012549.74</v>
      </c>
      <c r="M1942" s="23">
        <v>1976919.233</v>
      </c>
      <c r="N1942" s="23">
        <v>2292291.375</v>
      </c>
      <c r="O1942" s="23">
        <v>1979042.22</v>
      </c>
      <c r="P1942" s="23">
        <v>2162390.702</v>
      </c>
    </row>
    <row r="1943" spans="1:16" x14ac:dyDescent="0.3">
      <c r="A1943" s="22">
        <v>2015</v>
      </c>
      <c r="B1943" s="22">
        <v>724</v>
      </c>
      <c r="C1943" s="7" t="s">
        <v>249</v>
      </c>
      <c r="D1943" s="15">
        <v>16184.382000000001</v>
      </c>
      <c r="E1943" s="23">
        <v>167.749</v>
      </c>
      <c r="F1943" s="23">
        <v>494.45499999999998</v>
      </c>
      <c r="G1943" s="23">
        <v>24.265000000000001</v>
      </c>
      <c r="H1943" s="23">
        <v>166.97300000000001</v>
      </c>
      <c r="I1943" s="23">
        <v>36.927999999999997</v>
      </c>
      <c r="J1943" s="23">
        <v>117.61</v>
      </c>
      <c r="K1943" s="23">
        <v>40.640999999999998</v>
      </c>
      <c r="L1943" s="23">
        <v>979.14300000000003</v>
      </c>
      <c r="M1943" s="23">
        <v>73.036000000000001</v>
      </c>
      <c r="N1943" s="23">
        <v>13930.619000000001</v>
      </c>
      <c r="O1943" s="23">
        <v>62.435000000000002</v>
      </c>
      <c r="P1943" s="23">
        <v>90.528000000000006</v>
      </c>
    </row>
    <row r="1944" spans="1:16" x14ac:dyDescent="0.3">
      <c r="A1944" s="22">
        <v>2015</v>
      </c>
      <c r="B1944" s="22">
        <v>728</v>
      </c>
      <c r="C1944" s="7" t="s">
        <v>205</v>
      </c>
      <c r="D1944" s="15">
        <v>7246896.3739999989</v>
      </c>
      <c r="E1944" s="23">
        <v>585759.65700000001</v>
      </c>
      <c r="F1944" s="23">
        <v>635510.61499999999</v>
      </c>
      <c r="G1944" s="23">
        <v>607438.22699999996</v>
      </c>
      <c r="H1944" s="23">
        <v>606218.17099999997</v>
      </c>
      <c r="I1944" s="23">
        <v>585892.68000000005</v>
      </c>
      <c r="J1944" s="23">
        <v>623263.09299999999</v>
      </c>
      <c r="K1944" s="23">
        <v>666497.35699999996</v>
      </c>
      <c r="L1944" s="23">
        <v>635756.38100000005</v>
      </c>
      <c r="M1944" s="23">
        <v>565242.16799999995</v>
      </c>
      <c r="N1944" s="23">
        <v>631827.87300000002</v>
      </c>
      <c r="O1944" s="23">
        <v>538862.66299999994</v>
      </c>
      <c r="P1944" s="23">
        <v>564627.48899999994</v>
      </c>
    </row>
    <row r="1945" spans="1:16" x14ac:dyDescent="0.3">
      <c r="A1945" s="22">
        <v>2015</v>
      </c>
      <c r="B1945" s="22">
        <v>732</v>
      </c>
      <c r="C1945" s="7" t="s">
        <v>206</v>
      </c>
      <c r="D1945" s="15">
        <v>3268129.3819999998</v>
      </c>
      <c r="E1945" s="23">
        <v>226616.02100000001</v>
      </c>
      <c r="F1945" s="23">
        <v>199301.38699999999</v>
      </c>
      <c r="G1945" s="23">
        <v>285881.28700000001</v>
      </c>
      <c r="H1945" s="23">
        <v>305416.74</v>
      </c>
      <c r="I1945" s="23">
        <v>266335.62199999997</v>
      </c>
      <c r="J1945" s="23">
        <v>281761.36800000002</v>
      </c>
      <c r="K1945" s="23">
        <v>282011.47399999999</v>
      </c>
      <c r="L1945" s="23">
        <v>254199.788</v>
      </c>
      <c r="M1945" s="23">
        <v>286542.54800000001</v>
      </c>
      <c r="N1945" s="23">
        <v>271723.01899999997</v>
      </c>
      <c r="O1945" s="23">
        <v>282119.78999999998</v>
      </c>
      <c r="P1945" s="23">
        <v>326220.33799999999</v>
      </c>
    </row>
    <row r="1946" spans="1:16" x14ac:dyDescent="0.3">
      <c r="A1946" s="22">
        <v>2015</v>
      </c>
      <c r="B1946" s="22">
        <v>736</v>
      </c>
      <c r="C1946" s="7" t="s">
        <v>207</v>
      </c>
      <c r="D1946" s="15">
        <v>1986045.61</v>
      </c>
      <c r="E1946" s="23">
        <v>164110.70499999999</v>
      </c>
      <c r="F1946" s="23">
        <v>152313.07699999999</v>
      </c>
      <c r="G1946" s="23">
        <v>182902.78599999999</v>
      </c>
      <c r="H1946" s="23">
        <v>182824.883</v>
      </c>
      <c r="I1946" s="23">
        <v>178909.717</v>
      </c>
      <c r="J1946" s="23">
        <v>183178.83600000001</v>
      </c>
      <c r="K1946" s="23">
        <v>160982.592</v>
      </c>
      <c r="L1946" s="23">
        <v>163433.16399999999</v>
      </c>
      <c r="M1946" s="23">
        <v>159921.55499999999</v>
      </c>
      <c r="N1946" s="23">
        <v>159916.234</v>
      </c>
      <c r="O1946" s="23">
        <v>140590.25700000001</v>
      </c>
      <c r="P1946" s="23">
        <v>156961.804</v>
      </c>
    </row>
    <row r="1947" spans="1:16" x14ac:dyDescent="0.3">
      <c r="A1947" s="22">
        <v>2015</v>
      </c>
      <c r="B1947" s="22">
        <v>740</v>
      </c>
      <c r="C1947" s="7" t="s">
        <v>208</v>
      </c>
      <c r="D1947" s="15">
        <v>96856.858999999997</v>
      </c>
      <c r="E1947" s="23">
        <v>7671.7389999999996</v>
      </c>
      <c r="F1947" s="23">
        <v>6929.2690000000002</v>
      </c>
      <c r="G1947" s="23">
        <v>12080.652</v>
      </c>
      <c r="H1947" s="23">
        <v>10145.516</v>
      </c>
      <c r="I1947" s="23">
        <v>5459.7659999999996</v>
      </c>
      <c r="J1947" s="23">
        <v>8995.4030000000002</v>
      </c>
      <c r="K1947" s="23">
        <v>8956.0300000000007</v>
      </c>
      <c r="L1947" s="23">
        <v>6214.29</v>
      </c>
      <c r="M1947" s="23">
        <v>6040.808</v>
      </c>
      <c r="N1947" s="23">
        <v>9087.4950000000008</v>
      </c>
      <c r="O1947" s="23">
        <v>7329.6530000000002</v>
      </c>
      <c r="P1947" s="23">
        <v>7946.2380000000003</v>
      </c>
    </row>
    <row r="1948" spans="1:16" x14ac:dyDescent="0.3">
      <c r="A1948" s="22">
        <v>2015</v>
      </c>
      <c r="B1948" s="22">
        <v>743</v>
      </c>
      <c r="C1948" s="7" t="s">
        <v>209</v>
      </c>
      <c r="D1948" s="15">
        <v>2169.8050000000003</v>
      </c>
      <c r="E1948" s="23">
        <v>174.827</v>
      </c>
      <c r="F1948" s="23">
        <v>303.60700000000003</v>
      </c>
      <c r="G1948" s="23">
        <v>314.65499999999997</v>
      </c>
      <c r="H1948" s="23">
        <v>282.64499999999998</v>
      </c>
      <c r="I1948" s="23">
        <v>264.09699999999998</v>
      </c>
      <c r="J1948" s="23">
        <v>373.315</v>
      </c>
      <c r="K1948" s="23">
        <v>230.57300000000001</v>
      </c>
      <c r="L1948" s="23">
        <v>145.62</v>
      </c>
      <c r="M1948" s="23">
        <v>63.789000000000001</v>
      </c>
      <c r="N1948" s="23">
        <v>12.275</v>
      </c>
      <c r="O1948" s="23">
        <v>1.484</v>
      </c>
      <c r="P1948" s="23">
        <v>2.9180000000000001</v>
      </c>
    </row>
    <row r="1949" spans="1:16" x14ac:dyDescent="0.3">
      <c r="A1949" s="22">
        <v>2015</v>
      </c>
      <c r="B1949" s="22">
        <v>800</v>
      </c>
      <c r="C1949" s="7" t="s">
        <v>210</v>
      </c>
      <c r="D1949" s="15">
        <v>550690.33200000005</v>
      </c>
      <c r="E1949" s="23">
        <v>9260.8610000000008</v>
      </c>
      <c r="F1949" s="23">
        <v>27060.375</v>
      </c>
      <c r="G1949" s="23">
        <v>52252.500999999997</v>
      </c>
      <c r="H1949" s="23">
        <v>29376.656999999999</v>
      </c>
      <c r="I1949" s="23">
        <v>46404.493999999999</v>
      </c>
      <c r="J1949" s="23">
        <v>33927.156000000003</v>
      </c>
      <c r="K1949" s="23">
        <v>54083.008000000002</v>
      </c>
      <c r="L1949" s="23">
        <v>93453.436000000002</v>
      </c>
      <c r="M1949" s="23">
        <v>63837.981</v>
      </c>
      <c r="N1949" s="23">
        <v>22902.775000000001</v>
      </c>
      <c r="O1949" s="23">
        <v>72921.981</v>
      </c>
      <c r="P1949" s="23">
        <v>45209.107000000004</v>
      </c>
    </row>
    <row r="1950" spans="1:16" x14ac:dyDescent="0.3">
      <c r="A1950" s="22">
        <v>2015</v>
      </c>
      <c r="B1950" s="22">
        <v>801</v>
      </c>
      <c r="C1950" s="7" t="s">
        <v>211</v>
      </c>
      <c r="D1950" s="15">
        <v>50.875</v>
      </c>
      <c r="E1950" s="23">
        <v>0.42899999999999999</v>
      </c>
      <c r="F1950" s="23" t="s">
        <v>168</v>
      </c>
      <c r="G1950" s="23">
        <v>0.68400000000000005</v>
      </c>
      <c r="H1950" s="23">
        <v>4.0449999999999999</v>
      </c>
      <c r="I1950" s="23">
        <v>0.93300000000000005</v>
      </c>
      <c r="J1950" s="23">
        <v>1.871</v>
      </c>
      <c r="K1950" s="23" t="s">
        <v>168</v>
      </c>
      <c r="L1950" s="23">
        <v>0.17599999999999999</v>
      </c>
      <c r="M1950" s="23" t="s">
        <v>168</v>
      </c>
      <c r="N1950" s="23">
        <v>14.577</v>
      </c>
      <c r="O1950" s="23">
        <v>14.956</v>
      </c>
      <c r="P1950" s="23">
        <v>13.204000000000001</v>
      </c>
    </row>
    <row r="1951" spans="1:16" x14ac:dyDescent="0.3">
      <c r="A1951" s="22">
        <v>2015</v>
      </c>
      <c r="B1951" s="22">
        <v>803</v>
      </c>
      <c r="C1951" s="7" t="s">
        <v>212</v>
      </c>
      <c r="D1951" s="15">
        <v>50.512</v>
      </c>
      <c r="E1951" s="23" t="s">
        <v>168</v>
      </c>
      <c r="F1951" s="23">
        <v>6.0309999999999997</v>
      </c>
      <c r="G1951" s="23" t="s">
        <v>168</v>
      </c>
      <c r="H1951" s="23">
        <v>30.18</v>
      </c>
      <c r="I1951" s="23" t="s">
        <v>168</v>
      </c>
      <c r="J1951" s="23" t="s">
        <v>168</v>
      </c>
      <c r="K1951" s="23" t="s">
        <v>168</v>
      </c>
      <c r="L1951" s="23" t="s">
        <v>168</v>
      </c>
      <c r="M1951" s="23" t="s">
        <v>168</v>
      </c>
      <c r="N1951" s="23">
        <v>9.8209999999999997</v>
      </c>
      <c r="O1951" s="23" t="s">
        <v>168</v>
      </c>
      <c r="P1951" s="23">
        <v>4.4800000000000004</v>
      </c>
    </row>
    <row r="1952" spans="1:16" x14ac:dyDescent="0.3">
      <c r="A1952" s="22">
        <v>2015</v>
      </c>
      <c r="B1952" s="22">
        <v>804</v>
      </c>
      <c r="C1952" s="7" t="s">
        <v>213</v>
      </c>
      <c r="D1952" s="15">
        <v>73796.366999999998</v>
      </c>
      <c r="E1952" s="23">
        <v>6965.4639999999999</v>
      </c>
      <c r="F1952" s="23">
        <v>8121.8789999999999</v>
      </c>
      <c r="G1952" s="23">
        <v>8026.6220000000003</v>
      </c>
      <c r="H1952" s="23">
        <v>7618.0119999999997</v>
      </c>
      <c r="I1952" s="23">
        <v>4598.37</v>
      </c>
      <c r="J1952" s="23">
        <v>3895.5639999999999</v>
      </c>
      <c r="K1952" s="23">
        <v>4871.4260000000004</v>
      </c>
      <c r="L1952" s="23">
        <v>5349.8909999999996</v>
      </c>
      <c r="M1952" s="23">
        <v>3499.3589999999999</v>
      </c>
      <c r="N1952" s="23">
        <v>7085.0889999999999</v>
      </c>
      <c r="O1952" s="23">
        <v>6016.51</v>
      </c>
      <c r="P1952" s="23">
        <v>7748.1809999999996</v>
      </c>
    </row>
    <row r="1953" spans="1:16" x14ac:dyDescent="0.3">
      <c r="A1953" s="22">
        <v>2015</v>
      </c>
      <c r="B1953" s="22">
        <v>806</v>
      </c>
      <c r="C1953" s="7" t="s">
        <v>239</v>
      </c>
      <c r="D1953" s="15">
        <v>407.36699999999996</v>
      </c>
      <c r="E1953" s="23">
        <v>83.382000000000005</v>
      </c>
      <c r="F1953" s="23">
        <v>58.063000000000002</v>
      </c>
      <c r="G1953" s="23">
        <v>145.03399999999999</v>
      </c>
      <c r="H1953" s="23" t="s">
        <v>168</v>
      </c>
      <c r="I1953" s="23">
        <v>120.88800000000001</v>
      </c>
      <c r="J1953" s="23" t="s">
        <v>168</v>
      </c>
      <c r="K1953" s="23" t="s">
        <v>168</v>
      </c>
      <c r="L1953" s="23" t="s">
        <v>168</v>
      </c>
      <c r="M1953" s="23" t="s">
        <v>168</v>
      </c>
      <c r="N1953" s="23" t="s">
        <v>168</v>
      </c>
      <c r="O1953" s="23" t="s">
        <v>168</v>
      </c>
      <c r="P1953" s="23" t="s">
        <v>168</v>
      </c>
    </row>
    <row r="1954" spans="1:16" x14ac:dyDescent="0.3">
      <c r="A1954" s="22">
        <v>2015</v>
      </c>
      <c r="B1954" s="22">
        <v>809</v>
      </c>
      <c r="C1954" s="7" t="s">
        <v>215</v>
      </c>
      <c r="D1954" s="15">
        <v>3.5950000000000002</v>
      </c>
      <c r="E1954" s="23" t="s">
        <v>168</v>
      </c>
      <c r="F1954" s="23" t="s">
        <v>168</v>
      </c>
      <c r="G1954" s="23" t="s">
        <v>168</v>
      </c>
      <c r="H1954" s="23" t="s">
        <v>168</v>
      </c>
      <c r="I1954" s="23" t="s">
        <v>168</v>
      </c>
      <c r="J1954" s="23" t="s">
        <v>168</v>
      </c>
      <c r="K1954" s="23">
        <v>3.5950000000000002</v>
      </c>
      <c r="L1954" s="23" t="s">
        <v>168</v>
      </c>
      <c r="M1954" s="23" t="s">
        <v>168</v>
      </c>
      <c r="N1954" s="23" t="s">
        <v>168</v>
      </c>
      <c r="O1954" s="23" t="s">
        <v>168</v>
      </c>
      <c r="P1954" s="23" t="s">
        <v>168</v>
      </c>
    </row>
    <row r="1955" spans="1:16" x14ac:dyDescent="0.3">
      <c r="A1955" s="22">
        <v>2015</v>
      </c>
      <c r="B1955" s="22">
        <v>812</v>
      </c>
      <c r="C1955" s="7" t="s">
        <v>240</v>
      </c>
      <c r="D1955" s="15">
        <v>3.823</v>
      </c>
      <c r="E1955" s="23" t="s">
        <v>168</v>
      </c>
      <c r="F1955" s="23" t="s">
        <v>168</v>
      </c>
      <c r="G1955" s="23" t="s">
        <v>168</v>
      </c>
      <c r="H1955" s="23">
        <v>3.427</v>
      </c>
      <c r="I1955" s="23">
        <v>0.39600000000000002</v>
      </c>
      <c r="J1955" s="23" t="s">
        <v>168</v>
      </c>
      <c r="K1955" s="23" t="s">
        <v>168</v>
      </c>
      <c r="L1955" s="23" t="s">
        <v>168</v>
      </c>
      <c r="M1955" s="23" t="s">
        <v>168</v>
      </c>
      <c r="N1955" s="23" t="s">
        <v>168</v>
      </c>
      <c r="O1955" s="23" t="s">
        <v>168</v>
      </c>
      <c r="P1955" s="23" t="s">
        <v>168</v>
      </c>
    </row>
    <row r="1956" spans="1:16" x14ac:dyDescent="0.3">
      <c r="A1956" s="22">
        <v>2015</v>
      </c>
      <c r="B1956" s="22">
        <v>813</v>
      </c>
      <c r="C1956" s="7" t="s">
        <v>251</v>
      </c>
      <c r="D1956" s="15">
        <v>1.7669999999999999</v>
      </c>
      <c r="E1956" s="23" t="s">
        <v>168</v>
      </c>
      <c r="F1956" s="23" t="s">
        <v>168</v>
      </c>
      <c r="G1956" s="23" t="s">
        <v>168</v>
      </c>
      <c r="H1956" s="23" t="s">
        <v>168</v>
      </c>
      <c r="I1956" s="23" t="s">
        <v>168</v>
      </c>
      <c r="J1956" s="23" t="s">
        <v>168</v>
      </c>
      <c r="K1956" s="23" t="s">
        <v>168</v>
      </c>
      <c r="L1956" s="23" t="s">
        <v>168</v>
      </c>
      <c r="M1956" s="23">
        <v>1.7669999999999999</v>
      </c>
      <c r="N1956" s="23" t="s">
        <v>168</v>
      </c>
      <c r="O1956" s="23" t="s">
        <v>168</v>
      </c>
      <c r="P1956" s="23" t="s">
        <v>168</v>
      </c>
    </row>
    <row r="1957" spans="1:16" x14ac:dyDescent="0.3">
      <c r="A1957" s="22">
        <v>2015</v>
      </c>
      <c r="B1957" s="22">
        <v>815</v>
      </c>
      <c r="C1957" s="7" t="s">
        <v>217</v>
      </c>
      <c r="D1957" s="15">
        <v>107.27200000000001</v>
      </c>
      <c r="E1957" s="23" t="s">
        <v>168</v>
      </c>
      <c r="F1957" s="23" t="s">
        <v>168</v>
      </c>
      <c r="G1957" s="23">
        <v>0.25600000000000001</v>
      </c>
      <c r="H1957" s="23">
        <v>2.4910000000000001</v>
      </c>
      <c r="I1957" s="23" t="s">
        <v>168</v>
      </c>
      <c r="J1957" s="23">
        <v>21.969000000000001</v>
      </c>
      <c r="K1957" s="23" t="s">
        <v>168</v>
      </c>
      <c r="L1957" s="23">
        <v>35.399000000000001</v>
      </c>
      <c r="M1957" s="23" t="s">
        <v>168</v>
      </c>
      <c r="N1957" s="23">
        <v>2.5329999999999999</v>
      </c>
      <c r="O1957" s="23">
        <v>44.624000000000002</v>
      </c>
      <c r="P1957" s="23" t="s">
        <v>168</v>
      </c>
    </row>
    <row r="1958" spans="1:16" x14ac:dyDescent="0.3">
      <c r="A1958" s="22">
        <v>2015</v>
      </c>
      <c r="B1958" s="22">
        <v>816</v>
      </c>
      <c r="C1958" s="7" t="s">
        <v>218</v>
      </c>
      <c r="D1958" s="15">
        <v>17935.054</v>
      </c>
      <c r="E1958" s="23" t="s">
        <v>168</v>
      </c>
      <c r="F1958" s="23">
        <v>0.10100000000000001</v>
      </c>
      <c r="G1958" s="23" t="s">
        <v>168</v>
      </c>
      <c r="H1958" s="23" t="s">
        <v>168</v>
      </c>
      <c r="I1958" s="23">
        <v>2.9630000000000001</v>
      </c>
      <c r="J1958" s="23" t="s">
        <v>168</v>
      </c>
      <c r="K1958" s="23">
        <v>3200</v>
      </c>
      <c r="L1958" s="23" t="s">
        <v>168</v>
      </c>
      <c r="M1958" s="23">
        <v>3200.2420000000002</v>
      </c>
      <c r="N1958" s="23">
        <v>3200.8009999999999</v>
      </c>
      <c r="O1958" s="23">
        <v>2250.37</v>
      </c>
      <c r="P1958" s="23">
        <v>6080.5770000000002</v>
      </c>
    </row>
    <row r="1959" spans="1:16" x14ac:dyDescent="0.3">
      <c r="A1959" s="22">
        <v>2015</v>
      </c>
      <c r="B1959" s="22">
        <v>820</v>
      </c>
      <c r="C1959" s="7" t="s">
        <v>221</v>
      </c>
      <c r="D1959" s="15">
        <v>1.222</v>
      </c>
      <c r="E1959" s="23" t="s">
        <v>168</v>
      </c>
      <c r="F1959" s="23">
        <v>0.53900000000000003</v>
      </c>
      <c r="G1959" s="23">
        <v>0.17799999999999999</v>
      </c>
      <c r="H1959" s="23">
        <v>0.15</v>
      </c>
      <c r="I1959" s="23" t="s">
        <v>168</v>
      </c>
      <c r="J1959" s="23" t="s">
        <v>168</v>
      </c>
      <c r="K1959" s="23" t="s">
        <v>168</v>
      </c>
      <c r="L1959" s="23" t="s">
        <v>168</v>
      </c>
      <c r="M1959" s="23" t="s">
        <v>168</v>
      </c>
      <c r="N1959" s="23">
        <v>0.35499999999999998</v>
      </c>
      <c r="O1959" s="23" t="s">
        <v>168</v>
      </c>
      <c r="P1959" s="23" t="s">
        <v>168</v>
      </c>
    </row>
    <row r="1960" spans="1:16" x14ac:dyDescent="0.3">
      <c r="A1960" s="22">
        <v>2015</v>
      </c>
      <c r="B1960" s="22">
        <v>822</v>
      </c>
      <c r="C1960" s="7" t="s">
        <v>222</v>
      </c>
      <c r="D1960" s="15">
        <v>23.615000000000002</v>
      </c>
      <c r="E1960" s="23" t="s">
        <v>168</v>
      </c>
      <c r="F1960" s="23" t="s">
        <v>168</v>
      </c>
      <c r="G1960" s="23" t="s">
        <v>168</v>
      </c>
      <c r="H1960" s="23" t="s">
        <v>168</v>
      </c>
      <c r="I1960" s="23" t="s">
        <v>168</v>
      </c>
      <c r="J1960" s="23" t="s">
        <v>168</v>
      </c>
      <c r="K1960" s="23" t="s">
        <v>168</v>
      </c>
      <c r="L1960" s="23">
        <v>11.73</v>
      </c>
      <c r="M1960" s="23">
        <v>11.885</v>
      </c>
      <c r="N1960" s="23" t="s">
        <v>168</v>
      </c>
      <c r="O1960" s="23" t="s">
        <v>168</v>
      </c>
      <c r="P1960" s="23" t="s">
        <v>168</v>
      </c>
    </row>
    <row r="1961" spans="1:16" x14ac:dyDescent="0.3">
      <c r="A1961" s="22">
        <v>2015</v>
      </c>
      <c r="B1961" s="22">
        <v>823</v>
      </c>
      <c r="C1961" s="7" t="s">
        <v>241</v>
      </c>
      <c r="D1961" s="15">
        <v>0.34300000000000003</v>
      </c>
      <c r="E1961" s="23" t="s">
        <v>168</v>
      </c>
      <c r="F1961" s="23" t="s">
        <v>168</v>
      </c>
      <c r="G1961" s="23">
        <v>0.34300000000000003</v>
      </c>
      <c r="H1961" s="23" t="s">
        <v>168</v>
      </c>
      <c r="I1961" s="23" t="s">
        <v>168</v>
      </c>
      <c r="J1961" s="23" t="s">
        <v>168</v>
      </c>
      <c r="K1961" s="23" t="s">
        <v>168</v>
      </c>
      <c r="L1961" s="23" t="s">
        <v>168</v>
      </c>
      <c r="M1961" s="23" t="s">
        <v>168</v>
      </c>
      <c r="N1961" s="23" t="s">
        <v>168</v>
      </c>
      <c r="O1961" s="23" t="s">
        <v>168</v>
      </c>
      <c r="P1961" s="23" t="s">
        <v>168</v>
      </c>
    </row>
    <row r="1962" spans="1:16" x14ac:dyDescent="0.3">
      <c r="A1962" s="22">
        <v>2015</v>
      </c>
      <c r="B1962" s="22">
        <v>824</v>
      </c>
      <c r="C1962" s="7" t="s">
        <v>223</v>
      </c>
      <c r="D1962" s="15">
        <v>17043.553000000004</v>
      </c>
      <c r="E1962" s="23">
        <v>18.433</v>
      </c>
      <c r="F1962" s="23">
        <v>2125.732</v>
      </c>
      <c r="G1962" s="23" t="s">
        <v>168</v>
      </c>
      <c r="H1962" s="23">
        <v>2625</v>
      </c>
      <c r="I1962" s="23">
        <v>3380.1460000000002</v>
      </c>
      <c r="J1962" s="23">
        <v>3200</v>
      </c>
      <c r="K1962" s="23">
        <v>7.1550000000000002</v>
      </c>
      <c r="L1962" s="23">
        <v>5686.15</v>
      </c>
      <c r="M1962" s="23" t="s">
        <v>168</v>
      </c>
      <c r="N1962" s="23" t="s">
        <v>168</v>
      </c>
      <c r="O1962" s="23" t="s">
        <v>168</v>
      </c>
      <c r="P1962" s="23">
        <v>0.93700000000000006</v>
      </c>
    </row>
    <row r="1963" spans="1:16" x14ac:dyDescent="0.3">
      <c r="A1963" s="22">
        <v>2015</v>
      </c>
      <c r="B1963" s="22">
        <v>825</v>
      </c>
      <c r="C1963" s="7" t="s">
        <v>224</v>
      </c>
      <c r="D1963" s="15">
        <v>2307.58</v>
      </c>
      <c r="E1963" s="23" t="s">
        <v>168</v>
      </c>
      <c r="F1963" s="23" t="s">
        <v>168</v>
      </c>
      <c r="G1963" s="23" t="s">
        <v>168</v>
      </c>
      <c r="H1963" s="23" t="s">
        <v>168</v>
      </c>
      <c r="I1963" s="23" t="s">
        <v>168</v>
      </c>
      <c r="J1963" s="23" t="s">
        <v>168</v>
      </c>
      <c r="K1963" s="23" t="s">
        <v>168</v>
      </c>
      <c r="L1963" s="23">
        <v>2307.58</v>
      </c>
      <c r="M1963" s="23" t="s">
        <v>168</v>
      </c>
      <c r="N1963" s="23" t="s">
        <v>168</v>
      </c>
      <c r="O1963" s="23" t="s">
        <v>168</v>
      </c>
      <c r="P1963" s="23" t="s">
        <v>168</v>
      </c>
    </row>
    <row r="1964" spans="1:16" x14ac:dyDescent="0.3">
      <c r="A1964" s="22">
        <v>2015</v>
      </c>
      <c r="B1964" s="22">
        <v>830</v>
      </c>
      <c r="C1964" s="7" t="s">
        <v>225</v>
      </c>
      <c r="D1964" s="15">
        <v>1282.3109999999999</v>
      </c>
      <c r="E1964" s="23">
        <v>0.11600000000000001</v>
      </c>
      <c r="F1964" s="23">
        <v>1.8080000000000001</v>
      </c>
      <c r="G1964" s="23">
        <v>4.9429999999999996</v>
      </c>
      <c r="H1964" s="23">
        <v>429.02699999999999</v>
      </c>
      <c r="I1964" s="23">
        <v>3.1869999999999998</v>
      </c>
      <c r="J1964" s="23">
        <v>76.646000000000001</v>
      </c>
      <c r="K1964" s="23">
        <v>1.266</v>
      </c>
      <c r="L1964" s="23">
        <v>289.45499999999998</v>
      </c>
      <c r="M1964" s="23">
        <v>3.7290000000000001</v>
      </c>
      <c r="N1964" s="23">
        <v>432.62400000000002</v>
      </c>
      <c r="O1964" s="23">
        <v>39.191000000000003</v>
      </c>
      <c r="P1964" s="23">
        <v>0.31900000000000001</v>
      </c>
    </row>
    <row r="1965" spans="1:16" x14ac:dyDescent="0.3">
      <c r="A1965" s="22">
        <v>2015</v>
      </c>
      <c r="B1965" s="22">
        <v>831</v>
      </c>
      <c r="C1965" s="7" t="s">
        <v>226</v>
      </c>
      <c r="D1965" s="15">
        <v>0.378</v>
      </c>
      <c r="E1965" s="23" t="s">
        <v>168</v>
      </c>
      <c r="F1965" s="23">
        <v>0.20499999999999999</v>
      </c>
      <c r="G1965" s="23">
        <v>0.17299999999999999</v>
      </c>
      <c r="H1965" s="23" t="s">
        <v>168</v>
      </c>
      <c r="I1965" s="23" t="s">
        <v>168</v>
      </c>
      <c r="J1965" s="23" t="s">
        <v>168</v>
      </c>
      <c r="K1965" s="23" t="s">
        <v>168</v>
      </c>
      <c r="L1965" s="23" t="s">
        <v>168</v>
      </c>
      <c r="M1965" s="23" t="s">
        <v>168</v>
      </c>
      <c r="N1965" s="23" t="s">
        <v>168</v>
      </c>
      <c r="O1965" s="23" t="s">
        <v>168</v>
      </c>
      <c r="P1965" s="23" t="s">
        <v>168</v>
      </c>
    </row>
    <row r="1966" spans="1:16" x14ac:dyDescent="0.3">
      <c r="A1966" s="22">
        <v>2015</v>
      </c>
      <c r="B1966" s="22">
        <v>832</v>
      </c>
      <c r="C1966" s="7" t="s">
        <v>227</v>
      </c>
      <c r="D1966" s="15">
        <v>93.751000000000005</v>
      </c>
      <c r="E1966" s="23" t="s">
        <v>168</v>
      </c>
      <c r="F1966" s="23">
        <v>0.29199999999999998</v>
      </c>
      <c r="G1966" s="23">
        <v>64.272000000000006</v>
      </c>
      <c r="H1966" s="23" t="s">
        <v>168</v>
      </c>
      <c r="I1966" s="23" t="s">
        <v>168</v>
      </c>
      <c r="J1966" s="23" t="s">
        <v>168</v>
      </c>
      <c r="K1966" s="23" t="s">
        <v>168</v>
      </c>
      <c r="L1966" s="23">
        <v>25.381</v>
      </c>
      <c r="M1966" s="23">
        <v>0.28899999999999998</v>
      </c>
      <c r="N1966" s="23" t="s">
        <v>168</v>
      </c>
      <c r="O1966" s="23" t="s">
        <v>168</v>
      </c>
      <c r="P1966" s="23">
        <v>3.5169999999999999</v>
      </c>
    </row>
    <row r="1967" spans="1:16" x14ac:dyDescent="0.3">
      <c r="A1967" s="22">
        <v>2015</v>
      </c>
      <c r="B1967" s="22">
        <v>834</v>
      </c>
      <c r="C1967" s="7" t="s">
        <v>243</v>
      </c>
      <c r="D1967" s="15">
        <v>1.9460000000000002</v>
      </c>
      <c r="E1967" s="23">
        <v>1.633</v>
      </c>
      <c r="F1967" s="23" t="s">
        <v>168</v>
      </c>
      <c r="G1967" s="23" t="s">
        <v>168</v>
      </c>
      <c r="H1967" s="23" t="s">
        <v>168</v>
      </c>
      <c r="I1967" s="23" t="s">
        <v>168</v>
      </c>
      <c r="J1967" s="23" t="s">
        <v>168</v>
      </c>
      <c r="K1967" s="23" t="s">
        <v>168</v>
      </c>
      <c r="L1967" s="23" t="s">
        <v>168</v>
      </c>
      <c r="M1967" s="23" t="s">
        <v>168</v>
      </c>
      <c r="N1967" s="23">
        <v>0.1</v>
      </c>
      <c r="O1967" s="23">
        <v>0.21299999999999999</v>
      </c>
      <c r="P1967" s="23" t="s">
        <v>168</v>
      </c>
    </row>
    <row r="1968" spans="1:16" x14ac:dyDescent="0.3">
      <c r="A1968" s="22">
        <v>2015</v>
      </c>
      <c r="B1968" s="22">
        <v>837</v>
      </c>
      <c r="C1968" s="7" t="s">
        <v>228</v>
      </c>
      <c r="D1968" s="15">
        <v>768.32499999999993</v>
      </c>
      <c r="E1968" s="23" t="s">
        <v>168</v>
      </c>
      <c r="F1968" s="23">
        <v>610.25</v>
      </c>
      <c r="G1968" s="23" t="s">
        <v>168</v>
      </c>
      <c r="H1968" s="23">
        <v>0.64900000000000002</v>
      </c>
      <c r="I1968" s="23">
        <v>0.91500000000000004</v>
      </c>
      <c r="J1968" s="23" t="s">
        <v>168</v>
      </c>
      <c r="K1968" s="23" t="s">
        <v>168</v>
      </c>
      <c r="L1968" s="23" t="s">
        <v>168</v>
      </c>
      <c r="M1968" s="23">
        <v>0.52400000000000002</v>
      </c>
      <c r="N1968" s="23">
        <v>155.62899999999999</v>
      </c>
      <c r="O1968" s="23" t="s">
        <v>168</v>
      </c>
      <c r="P1968" s="23">
        <v>0.35799999999999998</v>
      </c>
    </row>
    <row r="1969" spans="1:16" x14ac:dyDescent="0.3">
      <c r="A1969" s="22">
        <v>2015</v>
      </c>
      <c r="B1969" s="22">
        <v>838</v>
      </c>
      <c r="C1969" s="7" t="s">
        <v>229</v>
      </c>
      <c r="D1969" s="15">
        <v>268.44799999999992</v>
      </c>
      <c r="E1969" s="23">
        <v>30.515999999999998</v>
      </c>
      <c r="F1969" s="23">
        <v>132.953</v>
      </c>
      <c r="G1969" s="23">
        <v>0.25700000000000001</v>
      </c>
      <c r="H1969" s="23">
        <v>16.831</v>
      </c>
      <c r="I1969" s="23">
        <v>4.5229999999999997</v>
      </c>
      <c r="J1969" s="23">
        <v>13.792</v>
      </c>
      <c r="K1969" s="23">
        <v>0.82599999999999996</v>
      </c>
      <c r="L1969" s="23">
        <v>35.438000000000002</v>
      </c>
      <c r="M1969" s="23">
        <v>10.749000000000001</v>
      </c>
      <c r="N1969" s="23">
        <v>5.319</v>
      </c>
      <c r="O1969" s="23">
        <v>2.6280000000000001</v>
      </c>
      <c r="P1969" s="23">
        <v>14.616</v>
      </c>
    </row>
    <row r="1970" spans="1:16" x14ac:dyDescent="0.3">
      <c r="A1970" s="22">
        <v>2015</v>
      </c>
      <c r="B1970" s="22">
        <v>839</v>
      </c>
      <c r="C1970" s="7" t="s">
        <v>247</v>
      </c>
      <c r="D1970" s="15">
        <v>7.3889999999999993</v>
      </c>
      <c r="E1970" s="23">
        <v>0.376</v>
      </c>
      <c r="F1970" s="23">
        <v>0.88500000000000001</v>
      </c>
      <c r="G1970" s="23">
        <v>0.65300000000000002</v>
      </c>
      <c r="H1970" s="23">
        <v>1.179</v>
      </c>
      <c r="I1970" s="23">
        <v>0.11</v>
      </c>
      <c r="J1970" s="23" t="s">
        <v>168</v>
      </c>
      <c r="K1970" s="23" t="s">
        <v>168</v>
      </c>
      <c r="L1970" s="23" t="s">
        <v>168</v>
      </c>
      <c r="M1970" s="23">
        <v>4.1859999999999999</v>
      </c>
      <c r="N1970" s="23" t="s">
        <v>168</v>
      </c>
      <c r="O1970" s="23" t="s">
        <v>168</v>
      </c>
      <c r="P1970" s="23" t="s">
        <v>168</v>
      </c>
    </row>
    <row r="1971" spans="1:16" x14ac:dyDescent="0.3">
      <c r="A1971" s="22">
        <v>2015</v>
      </c>
      <c r="B1971" s="22">
        <v>891</v>
      </c>
      <c r="C1971" s="7" t="s">
        <v>230</v>
      </c>
      <c r="D1971" s="15">
        <v>1.024</v>
      </c>
      <c r="E1971" s="23" t="s">
        <v>168</v>
      </c>
      <c r="F1971" s="23" t="s">
        <v>168</v>
      </c>
      <c r="G1971" s="23" t="s">
        <v>168</v>
      </c>
      <c r="H1971" s="23" t="s">
        <v>168</v>
      </c>
      <c r="I1971" s="23">
        <v>1.024</v>
      </c>
      <c r="J1971" s="23" t="s">
        <v>168</v>
      </c>
      <c r="K1971" s="23" t="s">
        <v>168</v>
      </c>
      <c r="L1971" s="23" t="s">
        <v>168</v>
      </c>
      <c r="M1971" s="23" t="s">
        <v>168</v>
      </c>
      <c r="N1971" s="23" t="s">
        <v>168</v>
      </c>
      <c r="O1971" s="23" t="s">
        <v>168</v>
      </c>
      <c r="P1971" s="23" t="s">
        <v>168</v>
      </c>
    </row>
    <row r="1972" spans="1:16" x14ac:dyDescent="0.3">
      <c r="A1972" s="22">
        <v>2015</v>
      </c>
      <c r="B1972" s="22">
        <v>893</v>
      </c>
      <c r="C1972" s="7" t="s">
        <v>244</v>
      </c>
      <c r="D1972" s="15">
        <v>11.292</v>
      </c>
      <c r="E1972" s="20" t="s">
        <v>168</v>
      </c>
      <c r="F1972" s="20" t="s">
        <v>168</v>
      </c>
      <c r="G1972" s="20">
        <v>2.496</v>
      </c>
      <c r="H1972" s="20" t="s">
        <v>168</v>
      </c>
      <c r="I1972" s="20" t="s">
        <v>168</v>
      </c>
      <c r="J1972" s="20" t="s">
        <v>168</v>
      </c>
      <c r="K1972" s="20">
        <v>8.7959999999999994</v>
      </c>
      <c r="L1972" s="20" t="s">
        <v>168</v>
      </c>
      <c r="M1972" s="20" t="s">
        <v>168</v>
      </c>
      <c r="N1972" s="20" t="s">
        <v>168</v>
      </c>
      <c r="O1972" s="20" t="s">
        <v>168</v>
      </c>
      <c r="P1972" s="20" t="s">
        <v>168</v>
      </c>
    </row>
    <row r="1973" spans="1:16" x14ac:dyDescent="0.3">
      <c r="A1973" s="22">
        <v>2015</v>
      </c>
      <c r="B1973" s="22">
        <v>958</v>
      </c>
      <c r="C1973" s="7" t="s">
        <v>231</v>
      </c>
      <c r="D1973" s="15">
        <v>1658.54</v>
      </c>
      <c r="E1973" s="23">
        <v>11.077999999999999</v>
      </c>
      <c r="F1973" s="23">
        <v>42.677</v>
      </c>
      <c r="G1973" s="23">
        <v>14.388</v>
      </c>
      <c r="H1973" s="23">
        <v>4.0869999999999997</v>
      </c>
      <c r="I1973" s="23">
        <v>498.20800000000003</v>
      </c>
      <c r="J1973" s="23">
        <v>365.77100000000002</v>
      </c>
      <c r="K1973" s="23">
        <v>16.172999999999998</v>
      </c>
      <c r="L1973" s="23">
        <v>12.191000000000001</v>
      </c>
      <c r="M1973" s="23">
        <v>45.12</v>
      </c>
      <c r="N1973" s="23">
        <v>7.3470000000000004</v>
      </c>
      <c r="O1973" s="23">
        <v>592.053</v>
      </c>
      <c r="P1973" s="23">
        <v>49.447000000000003</v>
      </c>
    </row>
    <row r="1974" spans="1:16" x14ac:dyDescent="0.3">
      <c r="A1974" s="22">
        <v>2015</v>
      </c>
      <c r="B1974" s="22">
        <v>999</v>
      </c>
      <c r="C1974" s="7" t="s">
        <v>232</v>
      </c>
      <c r="D1974" s="15">
        <v>9740767.9279999994</v>
      </c>
      <c r="E1974" s="23">
        <v>949078.84499999997</v>
      </c>
      <c r="F1974" s="23">
        <v>958915.71200000006</v>
      </c>
      <c r="G1974" s="23">
        <v>890806.29399999999</v>
      </c>
      <c r="H1974" s="23">
        <v>819888.05299999996</v>
      </c>
      <c r="I1974" s="23">
        <v>832689.55</v>
      </c>
      <c r="J1974" s="23">
        <v>952644.10100000002</v>
      </c>
      <c r="K1974" s="23">
        <v>889683.02300000004</v>
      </c>
      <c r="L1974" s="23">
        <v>577718.28</v>
      </c>
      <c r="M1974" s="23">
        <v>729533.76</v>
      </c>
      <c r="N1974" s="23">
        <v>592007.84100000001</v>
      </c>
      <c r="O1974" s="23">
        <v>729045.973</v>
      </c>
      <c r="P1974" s="23">
        <v>818756.49600000004</v>
      </c>
    </row>
    <row r="1975" spans="1:16" x14ac:dyDescent="0.3">
      <c r="A1975" s="22">
        <v>2014</v>
      </c>
      <c r="B1975" s="22">
        <v>1</v>
      </c>
      <c r="C1975" s="7" t="s">
        <v>15</v>
      </c>
      <c r="D1975" s="15">
        <v>8584303.5329999998</v>
      </c>
      <c r="E1975" s="23">
        <v>653966.446</v>
      </c>
      <c r="F1975" s="23">
        <v>582931.80200000003</v>
      </c>
      <c r="G1975" s="23">
        <v>788369.77399999998</v>
      </c>
      <c r="H1975" s="23">
        <v>799987.12899999996</v>
      </c>
      <c r="I1975" s="23">
        <v>814633.33100000001</v>
      </c>
      <c r="J1975" s="23">
        <v>804273.61100000003</v>
      </c>
      <c r="K1975" s="23">
        <v>623743.59400000004</v>
      </c>
      <c r="L1975" s="23">
        <v>691224.31799999997</v>
      </c>
      <c r="M1975" s="23">
        <v>605482.08900000004</v>
      </c>
      <c r="N1975" s="23">
        <v>680864.12399999995</v>
      </c>
      <c r="O1975" s="23">
        <v>724637.576</v>
      </c>
      <c r="P1975" s="23">
        <v>814189.73899999994</v>
      </c>
    </row>
    <row r="1976" spans="1:16" x14ac:dyDescent="0.3">
      <c r="A1976" s="22">
        <v>2014</v>
      </c>
      <c r="B1976" s="22">
        <v>3</v>
      </c>
      <c r="C1976" s="7" t="s">
        <v>16</v>
      </c>
      <c r="D1976" s="15">
        <v>3618174.5539999995</v>
      </c>
      <c r="E1976" s="23">
        <v>329410.02</v>
      </c>
      <c r="F1976" s="23">
        <v>239383.595</v>
      </c>
      <c r="G1976" s="23">
        <v>390773.66200000001</v>
      </c>
      <c r="H1976" s="23">
        <v>322932.57199999999</v>
      </c>
      <c r="I1976" s="23">
        <v>300040.81199999998</v>
      </c>
      <c r="J1976" s="23">
        <v>285797.98100000003</v>
      </c>
      <c r="K1976" s="23">
        <v>292288.35100000002</v>
      </c>
      <c r="L1976" s="23">
        <v>291411.23599999998</v>
      </c>
      <c r="M1976" s="23">
        <v>303338.283</v>
      </c>
      <c r="N1976" s="23">
        <v>349976.16100000002</v>
      </c>
      <c r="O1976" s="23">
        <v>233356.519</v>
      </c>
      <c r="P1976" s="23">
        <v>279465.36200000002</v>
      </c>
    </row>
    <row r="1977" spans="1:16" x14ac:dyDescent="0.3">
      <c r="A1977" s="22">
        <v>2014</v>
      </c>
      <c r="B1977" s="22">
        <v>4</v>
      </c>
      <c r="C1977" s="7" t="s">
        <v>17</v>
      </c>
      <c r="D1977" s="15">
        <v>23482149.673</v>
      </c>
      <c r="E1977" s="23">
        <v>1609562.632</v>
      </c>
      <c r="F1977" s="23">
        <v>1838284.024</v>
      </c>
      <c r="G1977" s="23">
        <v>2162555.514</v>
      </c>
      <c r="H1977" s="23">
        <v>2094460.9539999999</v>
      </c>
      <c r="I1977" s="23">
        <v>1964621.577</v>
      </c>
      <c r="J1977" s="23">
        <v>1909686.466</v>
      </c>
      <c r="K1977" s="23">
        <v>1891456.3910000001</v>
      </c>
      <c r="L1977" s="23">
        <v>1850194.95</v>
      </c>
      <c r="M1977" s="23">
        <v>1935490.96</v>
      </c>
      <c r="N1977" s="23">
        <v>1955330.69</v>
      </c>
      <c r="O1977" s="23">
        <v>1972933.7590000001</v>
      </c>
      <c r="P1977" s="23">
        <v>2297571.7560000001</v>
      </c>
    </row>
    <row r="1978" spans="1:16" x14ac:dyDescent="0.3">
      <c r="A1978" s="22">
        <v>2014</v>
      </c>
      <c r="B1978" s="22">
        <v>5</v>
      </c>
      <c r="C1978" s="7" t="s">
        <v>18</v>
      </c>
      <c r="D1978" s="15">
        <v>12945259.546</v>
      </c>
      <c r="E1978" s="23">
        <v>894522.25899999996</v>
      </c>
      <c r="F1978" s="23">
        <v>947451.43599999999</v>
      </c>
      <c r="G1978" s="23">
        <v>1201117.906</v>
      </c>
      <c r="H1978" s="23">
        <v>1088579.4839999999</v>
      </c>
      <c r="I1978" s="23">
        <v>1154002.852</v>
      </c>
      <c r="J1978" s="23">
        <v>1100830.074</v>
      </c>
      <c r="K1978" s="23">
        <v>1173363.652</v>
      </c>
      <c r="L1978" s="23">
        <v>1109775.3999999999</v>
      </c>
      <c r="M1978" s="23">
        <v>946875.049</v>
      </c>
      <c r="N1978" s="23">
        <v>1159669.3700000001</v>
      </c>
      <c r="O1978" s="23">
        <v>1020764.1090000001</v>
      </c>
      <c r="P1978" s="23">
        <v>1148307.9550000001</v>
      </c>
    </row>
    <row r="1979" spans="1:16" x14ac:dyDescent="0.3">
      <c r="A1979" s="22">
        <v>2014</v>
      </c>
      <c r="B1979" s="22">
        <v>6</v>
      </c>
      <c r="C1979" s="7" t="s">
        <v>19</v>
      </c>
      <c r="D1979" s="15">
        <v>6195865.4179999996</v>
      </c>
      <c r="E1979" s="23">
        <v>423201.728</v>
      </c>
      <c r="F1979" s="23">
        <v>423754.99699999997</v>
      </c>
      <c r="G1979" s="23">
        <v>638582.55200000003</v>
      </c>
      <c r="H1979" s="23">
        <v>637199.74</v>
      </c>
      <c r="I1979" s="23">
        <v>561786.77500000002</v>
      </c>
      <c r="J1979" s="23">
        <v>476641.87099999998</v>
      </c>
      <c r="K1979" s="23">
        <v>518458.34499999997</v>
      </c>
      <c r="L1979" s="23">
        <v>493036.29499999998</v>
      </c>
      <c r="M1979" s="23">
        <v>497570.74</v>
      </c>
      <c r="N1979" s="23">
        <v>470551.20899999997</v>
      </c>
      <c r="O1979" s="23">
        <v>512807.25</v>
      </c>
      <c r="P1979" s="23">
        <v>542273.91599999997</v>
      </c>
    </row>
    <row r="1980" spans="1:16" x14ac:dyDescent="0.3">
      <c r="A1980" s="22">
        <v>2014</v>
      </c>
      <c r="B1980" s="22">
        <v>7</v>
      </c>
      <c r="C1980" s="7" t="s">
        <v>20</v>
      </c>
      <c r="D1980" s="15">
        <v>921367.08699999994</v>
      </c>
      <c r="E1980" s="23">
        <v>60706.076999999997</v>
      </c>
      <c r="F1980" s="23">
        <v>65718.588000000003</v>
      </c>
      <c r="G1980" s="23">
        <v>100980.523</v>
      </c>
      <c r="H1980" s="23">
        <v>70170</v>
      </c>
      <c r="I1980" s="23">
        <v>86916.659</v>
      </c>
      <c r="J1980" s="23">
        <v>77791.673999999999</v>
      </c>
      <c r="K1980" s="23">
        <v>77119.25</v>
      </c>
      <c r="L1980" s="23">
        <v>74482.531000000003</v>
      </c>
      <c r="M1980" s="23">
        <v>75774.327000000005</v>
      </c>
      <c r="N1980" s="23">
        <v>72803.005999999994</v>
      </c>
      <c r="O1980" s="23">
        <v>59969.639000000003</v>
      </c>
      <c r="P1980" s="23">
        <v>98934.812999999995</v>
      </c>
    </row>
    <row r="1981" spans="1:16" x14ac:dyDescent="0.3">
      <c r="A1981" s="22">
        <v>2014</v>
      </c>
      <c r="B1981" s="22">
        <v>8</v>
      </c>
      <c r="C1981" s="7" t="s">
        <v>21</v>
      </c>
      <c r="D1981" s="15">
        <v>1074489.7860000001</v>
      </c>
      <c r="E1981" s="23">
        <v>97138.312999999995</v>
      </c>
      <c r="F1981" s="23">
        <v>72162.032999999996</v>
      </c>
      <c r="G1981" s="23">
        <v>134898.79</v>
      </c>
      <c r="H1981" s="23">
        <v>101721.21</v>
      </c>
      <c r="I1981" s="23">
        <v>60853.226000000002</v>
      </c>
      <c r="J1981" s="23">
        <v>81651.073000000004</v>
      </c>
      <c r="K1981" s="23">
        <v>93105.31</v>
      </c>
      <c r="L1981" s="23">
        <v>79793.982999999993</v>
      </c>
      <c r="M1981" s="23">
        <v>116703.65</v>
      </c>
      <c r="N1981" s="23">
        <v>64876.695</v>
      </c>
      <c r="O1981" s="23">
        <v>83041.414000000004</v>
      </c>
      <c r="P1981" s="23">
        <v>88544.089000000007</v>
      </c>
    </row>
    <row r="1982" spans="1:16" x14ac:dyDescent="0.3">
      <c r="A1982" s="22">
        <v>2014</v>
      </c>
      <c r="B1982" s="22">
        <v>9</v>
      </c>
      <c r="C1982" s="7" t="s">
        <v>22</v>
      </c>
      <c r="D1982" s="15">
        <v>4371045.9580000006</v>
      </c>
      <c r="E1982" s="23">
        <v>278610.04300000001</v>
      </c>
      <c r="F1982" s="23">
        <v>381276.25400000002</v>
      </c>
      <c r="G1982" s="23">
        <v>372967.11900000001</v>
      </c>
      <c r="H1982" s="23">
        <v>219612.13399999999</v>
      </c>
      <c r="I1982" s="23">
        <v>485472.299</v>
      </c>
      <c r="J1982" s="23">
        <v>411078.859</v>
      </c>
      <c r="K1982" s="23">
        <v>399884.60100000002</v>
      </c>
      <c r="L1982" s="23">
        <v>318226.25099999999</v>
      </c>
      <c r="M1982" s="23">
        <v>430027.37099999998</v>
      </c>
      <c r="N1982" s="23">
        <v>411938.92099999997</v>
      </c>
      <c r="O1982" s="23">
        <v>335788.16</v>
      </c>
      <c r="P1982" s="23">
        <v>326163.946</v>
      </c>
    </row>
    <row r="1983" spans="1:16" x14ac:dyDescent="0.3">
      <c r="A1983" s="22">
        <v>2014</v>
      </c>
      <c r="B1983" s="22">
        <v>10</v>
      </c>
      <c r="C1983" s="7" t="s">
        <v>23</v>
      </c>
      <c r="D1983" s="15">
        <v>815778.74899999995</v>
      </c>
      <c r="E1983" s="23">
        <v>61848.928</v>
      </c>
      <c r="F1983" s="23">
        <v>51573.309000000001</v>
      </c>
      <c r="G1983" s="23">
        <v>62555.712</v>
      </c>
      <c r="H1983" s="23">
        <v>65036.118999999999</v>
      </c>
      <c r="I1983" s="23">
        <v>70377.671000000002</v>
      </c>
      <c r="J1983" s="23">
        <v>65036.321000000004</v>
      </c>
      <c r="K1983" s="23">
        <v>77857.976999999999</v>
      </c>
      <c r="L1983" s="23">
        <v>81347.034</v>
      </c>
      <c r="M1983" s="23">
        <v>65672.72</v>
      </c>
      <c r="N1983" s="23">
        <v>81402.843999999997</v>
      </c>
      <c r="O1983" s="23">
        <v>63093.101999999999</v>
      </c>
      <c r="P1983" s="23">
        <v>69977.012000000002</v>
      </c>
    </row>
    <row r="1984" spans="1:16" x14ac:dyDescent="0.3">
      <c r="A1984" s="22">
        <v>2014</v>
      </c>
      <c r="B1984" s="22">
        <v>11</v>
      </c>
      <c r="C1984" s="7" t="s">
        <v>24</v>
      </c>
      <c r="D1984" s="15">
        <v>6293257.0439999988</v>
      </c>
      <c r="E1984" s="23">
        <v>460046.10800000001</v>
      </c>
      <c r="F1984" s="23">
        <v>507574.63699999999</v>
      </c>
      <c r="G1984" s="23">
        <v>519363.65100000001</v>
      </c>
      <c r="H1984" s="23">
        <v>701206.54299999995</v>
      </c>
      <c r="I1984" s="23">
        <v>500683.30499999999</v>
      </c>
      <c r="J1984" s="23">
        <v>566812.45299999998</v>
      </c>
      <c r="K1984" s="23">
        <v>482059.66800000001</v>
      </c>
      <c r="L1984" s="23">
        <v>488175.83899999998</v>
      </c>
      <c r="M1984" s="23">
        <v>459993.21399999998</v>
      </c>
      <c r="N1984" s="23">
        <v>488953.00900000002</v>
      </c>
      <c r="O1984" s="23">
        <v>549644.95299999998</v>
      </c>
      <c r="P1984" s="23">
        <v>568743.66399999999</v>
      </c>
    </row>
    <row r="1985" spans="1:16" x14ac:dyDescent="0.3">
      <c r="A1985" s="22">
        <v>2014</v>
      </c>
      <c r="B1985" s="22">
        <v>17</v>
      </c>
      <c r="C1985" s="7" t="s">
        <v>25</v>
      </c>
      <c r="D1985" s="15">
        <v>4017368.585</v>
      </c>
      <c r="E1985" s="23">
        <v>318949.163</v>
      </c>
      <c r="F1985" s="23">
        <v>336517.87599999999</v>
      </c>
      <c r="G1985" s="23">
        <v>377292.28399999999</v>
      </c>
      <c r="H1985" s="23">
        <v>345819.45799999998</v>
      </c>
      <c r="I1985" s="23">
        <v>315671.7</v>
      </c>
      <c r="J1985" s="23">
        <v>332890.95</v>
      </c>
      <c r="K1985" s="23">
        <v>324503.924</v>
      </c>
      <c r="L1985" s="23">
        <v>306328.61499999999</v>
      </c>
      <c r="M1985" s="23">
        <v>337711.56</v>
      </c>
      <c r="N1985" s="23">
        <v>321528.68699999998</v>
      </c>
      <c r="O1985" s="23">
        <v>325991.49800000002</v>
      </c>
      <c r="P1985" s="23">
        <v>374162.87</v>
      </c>
    </row>
    <row r="1986" spans="1:16" x14ac:dyDescent="0.3">
      <c r="A1986" s="22">
        <v>2014</v>
      </c>
      <c r="B1986" s="22">
        <v>18</v>
      </c>
      <c r="C1986" s="7" t="s">
        <v>26</v>
      </c>
      <c r="D1986" s="15">
        <v>157944.37700000001</v>
      </c>
      <c r="E1986" s="23">
        <v>12712.885</v>
      </c>
      <c r="F1986" s="23">
        <v>8708.4670000000006</v>
      </c>
      <c r="G1986" s="23">
        <v>16839.866999999998</v>
      </c>
      <c r="H1986" s="23">
        <v>15443.433000000001</v>
      </c>
      <c r="I1986" s="23">
        <v>12155.566000000001</v>
      </c>
      <c r="J1986" s="23">
        <v>14096.762000000001</v>
      </c>
      <c r="K1986" s="23">
        <v>11235.065000000001</v>
      </c>
      <c r="L1986" s="23">
        <v>12959.594999999999</v>
      </c>
      <c r="M1986" s="23">
        <v>13341.271000000001</v>
      </c>
      <c r="N1986" s="23">
        <v>11370.779</v>
      </c>
      <c r="O1986" s="23">
        <v>12035.686</v>
      </c>
      <c r="P1986" s="23">
        <v>17045.001</v>
      </c>
    </row>
    <row r="1987" spans="1:16" x14ac:dyDescent="0.3">
      <c r="A1987" s="22">
        <v>2014</v>
      </c>
      <c r="B1987" s="22">
        <v>21</v>
      </c>
      <c r="C1987" s="7" t="s">
        <v>27</v>
      </c>
      <c r="D1987" s="15">
        <v>4.5860000000000003</v>
      </c>
      <c r="E1987" s="23">
        <v>0.371</v>
      </c>
      <c r="F1987" s="23">
        <v>0.37</v>
      </c>
      <c r="G1987" s="23" t="s">
        <v>168</v>
      </c>
      <c r="H1987" s="23" t="s">
        <v>168</v>
      </c>
      <c r="I1987" s="23" t="s">
        <v>168</v>
      </c>
      <c r="J1987" s="23" t="s">
        <v>168</v>
      </c>
      <c r="K1987" s="23">
        <v>0.127</v>
      </c>
      <c r="L1987" s="23" t="s">
        <v>168</v>
      </c>
      <c r="M1987" s="23" t="s">
        <v>168</v>
      </c>
      <c r="N1987" s="23" t="s">
        <v>168</v>
      </c>
      <c r="O1987" s="23">
        <v>3.55</v>
      </c>
      <c r="P1987" s="23">
        <v>0.16800000000000001</v>
      </c>
    </row>
    <row r="1988" spans="1:16" x14ac:dyDescent="0.3">
      <c r="A1988" s="22">
        <v>2014</v>
      </c>
      <c r="B1988" s="22">
        <v>23</v>
      </c>
      <c r="C1988" s="7" t="s">
        <v>252</v>
      </c>
      <c r="D1988" s="15">
        <v>2.1630000000000003</v>
      </c>
      <c r="E1988" s="23" t="s">
        <v>168</v>
      </c>
      <c r="F1988" s="23" t="s">
        <v>168</v>
      </c>
      <c r="G1988" s="23">
        <v>1.3280000000000001</v>
      </c>
      <c r="H1988" s="23" t="s">
        <v>168</v>
      </c>
      <c r="I1988" s="23">
        <v>0.16700000000000001</v>
      </c>
      <c r="J1988" s="23" t="s">
        <v>168</v>
      </c>
      <c r="K1988" s="23" t="s">
        <v>168</v>
      </c>
      <c r="L1988" s="23" t="s">
        <v>168</v>
      </c>
      <c r="M1988" s="23" t="s">
        <v>168</v>
      </c>
      <c r="N1988" s="23" t="s">
        <v>168</v>
      </c>
      <c r="O1988" s="23" t="s">
        <v>168</v>
      </c>
      <c r="P1988" s="23">
        <v>0.66800000000000004</v>
      </c>
    </row>
    <row r="1989" spans="1:16" x14ac:dyDescent="0.3">
      <c r="A1989" s="22">
        <v>2014</v>
      </c>
      <c r="B1989" s="22">
        <v>24</v>
      </c>
      <c r="C1989" s="7" t="s">
        <v>28</v>
      </c>
      <c r="D1989" s="15">
        <v>25213.644</v>
      </c>
      <c r="E1989" s="23">
        <v>2133.5949999999998</v>
      </c>
      <c r="F1989" s="23">
        <v>1826.473</v>
      </c>
      <c r="G1989" s="23">
        <v>2334.8580000000002</v>
      </c>
      <c r="H1989" s="23">
        <v>954.02099999999996</v>
      </c>
      <c r="I1989" s="23">
        <v>2099.2150000000001</v>
      </c>
      <c r="J1989" s="23">
        <v>1772.5920000000001</v>
      </c>
      <c r="K1989" s="23">
        <v>2458.9140000000002</v>
      </c>
      <c r="L1989" s="23">
        <v>2047.3989999999999</v>
      </c>
      <c r="M1989" s="23">
        <v>1481.433</v>
      </c>
      <c r="N1989" s="23">
        <v>1731.74</v>
      </c>
      <c r="O1989" s="23">
        <v>4133.2150000000001</v>
      </c>
      <c r="P1989" s="23">
        <v>2240.1889999999999</v>
      </c>
    </row>
    <row r="1990" spans="1:16" x14ac:dyDescent="0.3">
      <c r="A1990" s="22">
        <v>2014</v>
      </c>
      <c r="B1990" s="22">
        <v>28</v>
      </c>
      <c r="C1990" s="7" t="s">
        <v>29</v>
      </c>
      <c r="D1990" s="15">
        <v>868904.86</v>
      </c>
      <c r="E1990" s="23">
        <v>90111.592000000004</v>
      </c>
      <c r="F1990" s="23">
        <v>40803.555999999997</v>
      </c>
      <c r="G1990" s="23">
        <v>48577.652000000002</v>
      </c>
      <c r="H1990" s="23">
        <v>96130.463000000003</v>
      </c>
      <c r="I1990" s="23">
        <v>36275.972000000002</v>
      </c>
      <c r="J1990" s="23">
        <v>99234.842999999993</v>
      </c>
      <c r="K1990" s="23">
        <v>86474.414000000004</v>
      </c>
      <c r="L1990" s="23">
        <v>80129.649000000005</v>
      </c>
      <c r="M1990" s="23">
        <v>37225.415000000001</v>
      </c>
      <c r="N1990" s="23">
        <v>83633.168999999994</v>
      </c>
      <c r="O1990" s="23">
        <v>56588.107000000004</v>
      </c>
      <c r="P1990" s="23">
        <v>113720.02800000001</v>
      </c>
    </row>
    <row r="1991" spans="1:16" x14ac:dyDescent="0.3">
      <c r="A1991" s="22">
        <v>2014</v>
      </c>
      <c r="B1991" s="22">
        <v>30</v>
      </c>
      <c r="C1991" s="7" t="s">
        <v>30</v>
      </c>
      <c r="D1991" s="15">
        <v>2071303.8050000002</v>
      </c>
      <c r="E1991" s="23">
        <v>116017.18</v>
      </c>
      <c r="F1991" s="23">
        <v>143647.179</v>
      </c>
      <c r="G1991" s="23">
        <v>218329.77100000001</v>
      </c>
      <c r="H1991" s="23">
        <v>205664.99600000001</v>
      </c>
      <c r="I1991" s="23">
        <v>152875.29800000001</v>
      </c>
      <c r="J1991" s="23">
        <v>173899.978</v>
      </c>
      <c r="K1991" s="23">
        <v>170584.25700000001</v>
      </c>
      <c r="L1991" s="23">
        <v>160321.54300000001</v>
      </c>
      <c r="M1991" s="23">
        <v>167393.53599999999</v>
      </c>
      <c r="N1991" s="23">
        <v>174367.02499999999</v>
      </c>
      <c r="O1991" s="23">
        <v>206795.875</v>
      </c>
      <c r="P1991" s="23">
        <v>181407.16699999999</v>
      </c>
    </row>
    <row r="1992" spans="1:16" x14ac:dyDescent="0.3">
      <c r="A1992" s="22">
        <v>2014</v>
      </c>
      <c r="B1992" s="22">
        <v>32</v>
      </c>
      <c r="C1992" s="7" t="s">
        <v>31</v>
      </c>
      <c r="D1992" s="15">
        <v>1188440.6680000001</v>
      </c>
      <c r="E1992" s="23">
        <v>128495.652</v>
      </c>
      <c r="F1992" s="23">
        <v>108460.034</v>
      </c>
      <c r="G1992" s="23">
        <v>111598.56299999999</v>
      </c>
      <c r="H1992" s="23">
        <v>105652.929</v>
      </c>
      <c r="I1992" s="23">
        <v>91878.86</v>
      </c>
      <c r="J1992" s="23">
        <v>91268.789000000004</v>
      </c>
      <c r="K1992" s="23">
        <v>107247.03999999999</v>
      </c>
      <c r="L1992" s="23">
        <v>89902.971999999994</v>
      </c>
      <c r="M1992" s="23">
        <v>90259.569000000003</v>
      </c>
      <c r="N1992" s="23">
        <v>67683.334000000003</v>
      </c>
      <c r="O1992" s="23">
        <v>102970.73</v>
      </c>
      <c r="P1992" s="23">
        <v>93022.195999999996</v>
      </c>
    </row>
    <row r="1993" spans="1:16" x14ac:dyDescent="0.3">
      <c r="A1993" s="22">
        <v>2014</v>
      </c>
      <c r="B1993" s="22">
        <v>37</v>
      </c>
      <c r="C1993" s="7" t="s">
        <v>32</v>
      </c>
      <c r="D1993" s="15">
        <v>4328.4229999999998</v>
      </c>
      <c r="E1993" s="23">
        <v>372.59699999999998</v>
      </c>
      <c r="F1993" s="23">
        <v>436.19499999999999</v>
      </c>
      <c r="G1993" s="23">
        <v>421.642</v>
      </c>
      <c r="H1993" s="23">
        <v>299.64400000000001</v>
      </c>
      <c r="I1993" s="23">
        <v>264.59300000000002</v>
      </c>
      <c r="J1993" s="23">
        <v>424.089</v>
      </c>
      <c r="K1993" s="23">
        <v>457.798</v>
      </c>
      <c r="L1993" s="23">
        <v>367.71699999999998</v>
      </c>
      <c r="M1993" s="23">
        <v>198.255</v>
      </c>
      <c r="N1993" s="23">
        <v>282.84500000000003</v>
      </c>
      <c r="O1993" s="23">
        <v>339.09199999999998</v>
      </c>
      <c r="P1993" s="23">
        <v>463.95600000000002</v>
      </c>
    </row>
    <row r="1994" spans="1:16" x14ac:dyDescent="0.3">
      <c r="A1994" s="22">
        <v>2014</v>
      </c>
      <c r="B1994" s="22">
        <v>38</v>
      </c>
      <c r="C1994" s="7" t="s">
        <v>33</v>
      </c>
      <c r="D1994" s="15">
        <v>1895578.9969999997</v>
      </c>
      <c r="E1994" s="23">
        <v>147938.55600000001</v>
      </c>
      <c r="F1994" s="23">
        <v>147801.647</v>
      </c>
      <c r="G1994" s="23">
        <v>181251.84899999999</v>
      </c>
      <c r="H1994" s="23">
        <v>197874.76199999999</v>
      </c>
      <c r="I1994" s="23">
        <v>153125.58199999999</v>
      </c>
      <c r="J1994" s="23">
        <v>146349.83600000001</v>
      </c>
      <c r="K1994" s="23">
        <v>162824.22</v>
      </c>
      <c r="L1994" s="23">
        <v>142371.19399999999</v>
      </c>
      <c r="M1994" s="23">
        <v>150464.09899999999</v>
      </c>
      <c r="N1994" s="23">
        <v>141088.83199999999</v>
      </c>
      <c r="O1994" s="23">
        <v>175793.95600000001</v>
      </c>
      <c r="P1994" s="23">
        <v>148694.46400000001</v>
      </c>
    </row>
    <row r="1995" spans="1:16" x14ac:dyDescent="0.3">
      <c r="A1995" s="22">
        <v>2014</v>
      </c>
      <c r="B1995" s="22">
        <v>39</v>
      </c>
      <c r="C1995" s="7" t="s">
        <v>34</v>
      </c>
      <c r="D1995" s="15">
        <v>4993377.3309999993</v>
      </c>
      <c r="E1995" s="23">
        <v>284230.951</v>
      </c>
      <c r="F1995" s="23">
        <v>167744.61900000001</v>
      </c>
      <c r="G1995" s="23">
        <v>220726.505</v>
      </c>
      <c r="H1995" s="23">
        <v>301410.69099999999</v>
      </c>
      <c r="I1995" s="23">
        <v>510836.61200000002</v>
      </c>
      <c r="J1995" s="23">
        <v>823851.50199999998</v>
      </c>
      <c r="K1995" s="23">
        <v>165409.50099999999</v>
      </c>
      <c r="L1995" s="23">
        <v>167174.44</v>
      </c>
      <c r="M1995" s="23">
        <v>465754.826</v>
      </c>
      <c r="N1995" s="23">
        <v>351719.36900000001</v>
      </c>
      <c r="O1995" s="23">
        <v>1177310.0589999999</v>
      </c>
      <c r="P1995" s="23">
        <v>357208.25599999999</v>
      </c>
    </row>
    <row r="1996" spans="1:16" x14ac:dyDescent="0.3">
      <c r="A1996" s="22">
        <v>2014</v>
      </c>
      <c r="B1996" s="22">
        <v>41</v>
      </c>
      <c r="C1996" s="7" t="s">
        <v>35</v>
      </c>
      <c r="D1996" s="15">
        <v>17.290999999999997</v>
      </c>
      <c r="E1996" s="23" t="s">
        <v>168</v>
      </c>
      <c r="F1996" s="23" t="s">
        <v>168</v>
      </c>
      <c r="G1996" s="23" t="s">
        <v>168</v>
      </c>
      <c r="H1996" s="23">
        <v>8.1969999999999992</v>
      </c>
      <c r="I1996" s="23" t="s">
        <v>168</v>
      </c>
      <c r="J1996" s="23" t="s">
        <v>168</v>
      </c>
      <c r="K1996" s="23">
        <v>7.4269999999999996</v>
      </c>
      <c r="L1996" s="23">
        <v>0.59899999999999998</v>
      </c>
      <c r="M1996" s="23" t="s">
        <v>168</v>
      </c>
      <c r="N1996" s="23">
        <v>0.58299999999999996</v>
      </c>
      <c r="O1996" s="23">
        <v>0.14299999999999999</v>
      </c>
      <c r="P1996" s="23">
        <v>0.34200000000000003</v>
      </c>
    </row>
    <row r="1997" spans="1:16" x14ac:dyDescent="0.3">
      <c r="A1997" s="22">
        <v>2014</v>
      </c>
      <c r="B1997" s="22">
        <v>43</v>
      </c>
      <c r="C1997" s="7" t="s">
        <v>36</v>
      </c>
      <c r="D1997" s="15">
        <v>135.96700000000001</v>
      </c>
      <c r="E1997" s="23">
        <v>1.9410000000000001</v>
      </c>
      <c r="F1997" s="23">
        <v>37.639000000000003</v>
      </c>
      <c r="G1997" s="23">
        <v>2.0430000000000001</v>
      </c>
      <c r="H1997" s="23">
        <v>38.595999999999997</v>
      </c>
      <c r="I1997" s="23">
        <v>5.9770000000000003</v>
      </c>
      <c r="J1997" s="23">
        <v>5.2839999999999998</v>
      </c>
      <c r="K1997" s="23">
        <v>3.855</v>
      </c>
      <c r="L1997" s="23">
        <v>8.7490000000000006</v>
      </c>
      <c r="M1997" s="23">
        <v>5.5069999999999997</v>
      </c>
      <c r="N1997" s="23">
        <v>6.7889999999999997</v>
      </c>
      <c r="O1997" s="23">
        <v>4.6859999999999999</v>
      </c>
      <c r="P1997" s="23">
        <v>14.901</v>
      </c>
    </row>
    <row r="1998" spans="1:16" x14ac:dyDescent="0.3">
      <c r="A1998" s="22">
        <v>2014</v>
      </c>
      <c r="B1998" s="22">
        <v>44</v>
      </c>
      <c r="C1998" s="7" t="s">
        <v>37</v>
      </c>
      <c r="D1998" s="15">
        <v>55.106000000000002</v>
      </c>
      <c r="E1998" s="23" t="s">
        <v>168</v>
      </c>
      <c r="F1998" s="23" t="s">
        <v>168</v>
      </c>
      <c r="G1998" s="23" t="s">
        <v>168</v>
      </c>
      <c r="H1998" s="23" t="s">
        <v>168</v>
      </c>
      <c r="I1998" s="23">
        <v>7.4240000000000004</v>
      </c>
      <c r="J1998" s="23">
        <v>3.3220000000000001</v>
      </c>
      <c r="K1998" s="23">
        <v>0.246</v>
      </c>
      <c r="L1998" s="23">
        <v>33.274999999999999</v>
      </c>
      <c r="M1998" s="23">
        <v>4.1360000000000001</v>
      </c>
      <c r="N1998" s="23" t="s">
        <v>168</v>
      </c>
      <c r="O1998" s="23">
        <v>6.3630000000000004</v>
      </c>
      <c r="P1998" s="23">
        <v>0.34</v>
      </c>
    </row>
    <row r="1999" spans="1:16" x14ac:dyDescent="0.3">
      <c r="A1999" s="22">
        <v>2014</v>
      </c>
      <c r="B1999" s="22">
        <v>45</v>
      </c>
      <c r="C1999" s="7" t="s">
        <v>248</v>
      </c>
      <c r="D1999" s="15">
        <v>1.847</v>
      </c>
      <c r="E1999" s="23" t="s">
        <v>168</v>
      </c>
      <c r="F1999" s="23" t="s">
        <v>168</v>
      </c>
      <c r="G1999" s="23" t="s">
        <v>168</v>
      </c>
      <c r="H1999" s="23">
        <v>0.28699999999999998</v>
      </c>
      <c r="I1999" s="23" t="s">
        <v>168</v>
      </c>
      <c r="J1999" s="23" t="s">
        <v>168</v>
      </c>
      <c r="K1999" s="23" t="s">
        <v>168</v>
      </c>
      <c r="L1999" s="23" t="s">
        <v>168</v>
      </c>
      <c r="M1999" s="23">
        <v>0.155</v>
      </c>
      <c r="N1999" s="23" t="s">
        <v>168</v>
      </c>
      <c r="O1999" s="23">
        <v>1.405</v>
      </c>
      <c r="P1999" s="23" t="s">
        <v>168</v>
      </c>
    </row>
    <row r="2000" spans="1:16" x14ac:dyDescent="0.3">
      <c r="A2000" s="22">
        <v>2014</v>
      </c>
      <c r="B2000" s="22">
        <v>46</v>
      </c>
      <c r="C2000" s="7" t="s">
        <v>38</v>
      </c>
      <c r="D2000" s="15">
        <v>43489.612000000008</v>
      </c>
      <c r="E2000" s="23">
        <v>4490.1819999999998</v>
      </c>
      <c r="F2000" s="23">
        <v>4068.0419999999999</v>
      </c>
      <c r="G2000" s="23">
        <v>1906.557</v>
      </c>
      <c r="H2000" s="23">
        <v>3568.9180000000001</v>
      </c>
      <c r="I2000" s="23">
        <v>2111.8049999999998</v>
      </c>
      <c r="J2000" s="23">
        <v>3335.5790000000002</v>
      </c>
      <c r="K2000" s="23">
        <v>2766.7570000000001</v>
      </c>
      <c r="L2000" s="23">
        <v>3300.5549999999998</v>
      </c>
      <c r="M2000" s="23">
        <v>11101.933999999999</v>
      </c>
      <c r="N2000" s="23">
        <v>2813.366</v>
      </c>
      <c r="O2000" s="23">
        <v>976.87099999999998</v>
      </c>
      <c r="P2000" s="23">
        <v>3049.0459999999998</v>
      </c>
    </row>
    <row r="2001" spans="1:16" x14ac:dyDescent="0.3">
      <c r="A2001" s="22">
        <v>2014</v>
      </c>
      <c r="B2001" s="22">
        <v>47</v>
      </c>
      <c r="C2001" s="7" t="s">
        <v>39</v>
      </c>
      <c r="D2001" s="15">
        <v>3058.2799999999993</v>
      </c>
      <c r="E2001" s="23">
        <v>157.79300000000001</v>
      </c>
      <c r="F2001" s="23">
        <v>458.69400000000002</v>
      </c>
      <c r="G2001" s="23">
        <v>521.30499999999995</v>
      </c>
      <c r="H2001" s="23">
        <v>134.41900000000001</v>
      </c>
      <c r="I2001" s="23">
        <v>329.38799999999998</v>
      </c>
      <c r="J2001" s="23">
        <v>90.656999999999996</v>
      </c>
      <c r="K2001" s="23">
        <v>152.41499999999999</v>
      </c>
      <c r="L2001" s="23">
        <v>303.202</v>
      </c>
      <c r="M2001" s="23">
        <v>14.866</v>
      </c>
      <c r="N2001" s="23">
        <v>378.85199999999998</v>
      </c>
      <c r="O2001" s="23">
        <v>103.16500000000001</v>
      </c>
      <c r="P2001" s="23">
        <v>413.524</v>
      </c>
    </row>
    <row r="2002" spans="1:16" x14ac:dyDescent="0.3">
      <c r="A2002" s="22">
        <v>2014</v>
      </c>
      <c r="B2002" s="22">
        <v>53</v>
      </c>
      <c r="C2002" s="7" t="s">
        <v>40</v>
      </c>
      <c r="D2002" s="15">
        <v>312532.59899999999</v>
      </c>
      <c r="E2002" s="23">
        <v>34953.811000000002</v>
      </c>
      <c r="F2002" s="23">
        <v>21830.025000000001</v>
      </c>
      <c r="G2002" s="23">
        <v>28834.174999999999</v>
      </c>
      <c r="H2002" s="23">
        <v>11382.407999999999</v>
      </c>
      <c r="I2002" s="23">
        <v>19070.527999999998</v>
      </c>
      <c r="J2002" s="23">
        <v>38140.095000000001</v>
      </c>
      <c r="K2002" s="23">
        <v>27771.030999999999</v>
      </c>
      <c r="L2002" s="23">
        <v>7933.7380000000003</v>
      </c>
      <c r="M2002" s="23">
        <v>25352.198</v>
      </c>
      <c r="N2002" s="23">
        <v>47814.998</v>
      </c>
      <c r="O2002" s="23">
        <v>23843.254000000001</v>
      </c>
      <c r="P2002" s="23">
        <v>25606.338</v>
      </c>
    </row>
    <row r="2003" spans="1:16" x14ac:dyDescent="0.3">
      <c r="A2003" s="22">
        <v>2014</v>
      </c>
      <c r="B2003" s="22">
        <v>54</v>
      </c>
      <c r="C2003" s="7" t="s">
        <v>41</v>
      </c>
      <c r="D2003" s="15">
        <v>171670.44900000002</v>
      </c>
      <c r="E2003" s="23">
        <v>15713.48</v>
      </c>
      <c r="F2003" s="23">
        <v>2030.308</v>
      </c>
      <c r="G2003" s="23">
        <v>15362.249</v>
      </c>
      <c r="H2003" s="23">
        <v>17709.472000000002</v>
      </c>
      <c r="I2003" s="23">
        <v>24804.996999999999</v>
      </c>
      <c r="J2003" s="23">
        <v>10731.916999999999</v>
      </c>
      <c r="K2003" s="23">
        <v>15403.825999999999</v>
      </c>
      <c r="L2003" s="23">
        <v>10826.018</v>
      </c>
      <c r="M2003" s="23">
        <v>16529.923999999999</v>
      </c>
      <c r="N2003" s="23">
        <v>8872.8330000000005</v>
      </c>
      <c r="O2003" s="23">
        <v>15764.143</v>
      </c>
      <c r="P2003" s="23">
        <v>17921.281999999999</v>
      </c>
    </row>
    <row r="2004" spans="1:16" x14ac:dyDescent="0.3">
      <c r="A2004" s="22">
        <v>2014</v>
      </c>
      <c r="B2004" s="22">
        <v>55</v>
      </c>
      <c r="C2004" s="7" t="s">
        <v>42</v>
      </c>
      <c r="D2004" s="15">
        <v>290260.35399999999</v>
      </c>
      <c r="E2004" s="23">
        <v>13632.924999999999</v>
      </c>
      <c r="F2004" s="23">
        <v>16116.52</v>
      </c>
      <c r="G2004" s="23">
        <v>20339.233</v>
      </c>
      <c r="H2004" s="23">
        <v>15592.013999999999</v>
      </c>
      <c r="I2004" s="23">
        <v>24746.024000000001</v>
      </c>
      <c r="J2004" s="23">
        <v>31081.899000000001</v>
      </c>
      <c r="K2004" s="23">
        <v>42477.3</v>
      </c>
      <c r="L2004" s="23">
        <v>44477.525000000001</v>
      </c>
      <c r="M2004" s="23">
        <v>17095.578000000001</v>
      </c>
      <c r="N2004" s="23">
        <v>15826.221</v>
      </c>
      <c r="O2004" s="23">
        <v>26802.214</v>
      </c>
      <c r="P2004" s="23">
        <v>22072.901000000002</v>
      </c>
    </row>
    <row r="2005" spans="1:16" x14ac:dyDescent="0.3">
      <c r="A2005" s="22">
        <v>2014</v>
      </c>
      <c r="B2005" s="22">
        <v>60</v>
      </c>
      <c r="C2005" s="7" t="s">
        <v>43</v>
      </c>
      <c r="D2005" s="15">
        <v>3252300.3859999999</v>
      </c>
      <c r="E2005" s="23">
        <v>217133.27100000001</v>
      </c>
      <c r="F2005" s="23">
        <v>241296.27900000001</v>
      </c>
      <c r="G2005" s="23">
        <v>315239.88299999997</v>
      </c>
      <c r="H2005" s="23">
        <v>261786.639</v>
      </c>
      <c r="I2005" s="23">
        <v>281530.74599999998</v>
      </c>
      <c r="J2005" s="23">
        <v>255381.21599999999</v>
      </c>
      <c r="K2005" s="23">
        <v>262141.40700000001</v>
      </c>
      <c r="L2005" s="23">
        <v>234069.321</v>
      </c>
      <c r="M2005" s="23">
        <v>302894.03499999997</v>
      </c>
      <c r="N2005" s="23">
        <v>293646.87699999998</v>
      </c>
      <c r="O2005" s="23">
        <v>278348.45600000001</v>
      </c>
      <c r="P2005" s="23">
        <v>308832.25599999999</v>
      </c>
    </row>
    <row r="2006" spans="1:16" x14ac:dyDescent="0.3">
      <c r="A2006" s="22">
        <v>2014</v>
      </c>
      <c r="B2006" s="22">
        <v>61</v>
      </c>
      <c r="C2006" s="7" t="s">
        <v>44</v>
      </c>
      <c r="D2006" s="15">
        <v>2514897.6139999996</v>
      </c>
      <c r="E2006" s="23">
        <v>194232.27100000001</v>
      </c>
      <c r="F2006" s="23">
        <v>221132.89799999999</v>
      </c>
      <c r="G2006" s="23">
        <v>221006.84</v>
      </c>
      <c r="H2006" s="23">
        <v>222392.125</v>
      </c>
      <c r="I2006" s="23">
        <v>208465.99</v>
      </c>
      <c r="J2006" s="23">
        <v>205127.71299999999</v>
      </c>
      <c r="K2006" s="23">
        <v>198232.685</v>
      </c>
      <c r="L2006" s="23">
        <v>151632.27799999999</v>
      </c>
      <c r="M2006" s="23">
        <v>209407.94899999999</v>
      </c>
      <c r="N2006" s="23">
        <v>229888.929</v>
      </c>
      <c r="O2006" s="23">
        <v>215302.52799999999</v>
      </c>
      <c r="P2006" s="23">
        <v>238075.408</v>
      </c>
    </row>
    <row r="2007" spans="1:16" x14ac:dyDescent="0.3">
      <c r="A2007" s="22">
        <v>2014</v>
      </c>
      <c r="B2007" s="22">
        <v>63</v>
      </c>
      <c r="C2007" s="7" t="s">
        <v>45</v>
      </c>
      <c r="D2007" s="15">
        <v>942508.52400000009</v>
      </c>
      <c r="E2007" s="23">
        <v>72137.413</v>
      </c>
      <c r="F2007" s="23">
        <v>85782.604999999996</v>
      </c>
      <c r="G2007" s="23">
        <v>84741.595000000001</v>
      </c>
      <c r="H2007" s="23">
        <v>74775.801000000007</v>
      </c>
      <c r="I2007" s="23">
        <v>93338.948999999993</v>
      </c>
      <c r="J2007" s="23">
        <v>93311.115000000005</v>
      </c>
      <c r="K2007" s="23">
        <v>81182.759999999995</v>
      </c>
      <c r="L2007" s="23">
        <v>64787.588000000003</v>
      </c>
      <c r="M2007" s="23">
        <v>76173.216</v>
      </c>
      <c r="N2007" s="23">
        <v>70037.509999999995</v>
      </c>
      <c r="O2007" s="23">
        <v>73361.804999999993</v>
      </c>
      <c r="P2007" s="23">
        <v>72878.167000000001</v>
      </c>
    </row>
    <row r="2008" spans="1:16" x14ac:dyDescent="0.3">
      <c r="A2008" s="22">
        <v>2014</v>
      </c>
      <c r="B2008" s="22">
        <v>64</v>
      </c>
      <c r="C2008" s="7" t="s">
        <v>46</v>
      </c>
      <c r="D2008" s="15">
        <v>1236515.5</v>
      </c>
      <c r="E2008" s="23">
        <v>91305.835999999996</v>
      </c>
      <c r="F2008" s="23">
        <v>84420.801999999996</v>
      </c>
      <c r="G2008" s="23">
        <v>107668.473</v>
      </c>
      <c r="H2008" s="23">
        <v>107755.857</v>
      </c>
      <c r="I2008" s="23">
        <v>95290.41</v>
      </c>
      <c r="J2008" s="23">
        <v>106060.913</v>
      </c>
      <c r="K2008" s="23">
        <v>87910.815000000002</v>
      </c>
      <c r="L2008" s="23">
        <v>89794.103000000003</v>
      </c>
      <c r="M2008" s="23">
        <v>121935.962</v>
      </c>
      <c r="N2008" s="23">
        <v>106669.32799999999</v>
      </c>
      <c r="O2008" s="23">
        <v>105091.827</v>
      </c>
      <c r="P2008" s="23">
        <v>132611.174</v>
      </c>
    </row>
    <row r="2009" spans="1:16" x14ac:dyDescent="0.3">
      <c r="A2009" s="22">
        <v>2014</v>
      </c>
      <c r="B2009" s="22">
        <v>66</v>
      </c>
      <c r="C2009" s="7" t="s">
        <v>47</v>
      </c>
      <c r="D2009" s="15">
        <v>3540608.4330000002</v>
      </c>
      <c r="E2009" s="23">
        <v>300569.72100000002</v>
      </c>
      <c r="F2009" s="23">
        <v>247761.603</v>
      </c>
      <c r="G2009" s="23">
        <v>325979.25900000002</v>
      </c>
      <c r="H2009" s="23">
        <v>313474.52899999998</v>
      </c>
      <c r="I2009" s="23">
        <v>258865.29</v>
      </c>
      <c r="J2009" s="23">
        <v>310814.821</v>
      </c>
      <c r="K2009" s="23">
        <v>294041.935</v>
      </c>
      <c r="L2009" s="23">
        <v>268624.90899999999</v>
      </c>
      <c r="M2009" s="23">
        <v>345984.68300000002</v>
      </c>
      <c r="N2009" s="23">
        <v>327634.88900000002</v>
      </c>
      <c r="O2009" s="23">
        <v>248102.41200000001</v>
      </c>
      <c r="P2009" s="23">
        <v>298754.38199999998</v>
      </c>
    </row>
    <row r="2010" spans="1:16" x14ac:dyDescent="0.3">
      <c r="A2010" s="22">
        <v>2014</v>
      </c>
      <c r="B2010" s="22">
        <v>68</v>
      </c>
      <c r="C2010" s="7" t="s">
        <v>48</v>
      </c>
      <c r="D2010" s="15">
        <v>2924658.9620000003</v>
      </c>
      <c r="E2010" s="23">
        <v>215764.56400000001</v>
      </c>
      <c r="F2010" s="23">
        <v>211024.45</v>
      </c>
      <c r="G2010" s="23">
        <v>185452.94399999999</v>
      </c>
      <c r="H2010" s="23">
        <v>218592.15</v>
      </c>
      <c r="I2010" s="23">
        <v>256842.236</v>
      </c>
      <c r="J2010" s="23">
        <v>291910.98599999998</v>
      </c>
      <c r="K2010" s="23">
        <v>315098.17599999998</v>
      </c>
      <c r="L2010" s="23">
        <v>239898.85800000001</v>
      </c>
      <c r="M2010" s="23">
        <v>252094.78200000001</v>
      </c>
      <c r="N2010" s="23">
        <v>247988.89799999999</v>
      </c>
      <c r="O2010" s="23">
        <v>228397.07500000001</v>
      </c>
      <c r="P2010" s="23">
        <v>261593.84299999999</v>
      </c>
    </row>
    <row r="2011" spans="1:16" x14ac:dyDescent="0.3">
      <c r="A2011" s="22">
        <v>2014</v>
      </c>
      <c r="B2011" s="22">
        <v>70</v>
      </c>
      <c r="C2011" s="7" t="s">
        <v>49</v>
      </c>
      <c r="D2011" s="15">
        <v>100340.37000000001</v>
      </c>
      <c r="E2011" s="23">
        <v>6104.0450000000001</v>
      </c>
      <c r="F2011" s="23">
        <v>4145.8029999999999</v>
      </c>
      <c r="G2011" s="23">
        <v>2189.17</v>
      </c>
      <c r="H2011" s="23">
        <v>2157.7979999999998</v>
      </c>
      <c r="I2011" s="23">
        <v>20137.71</v>
      </c>
      <c r="J2011" s="23">
        <v>17072.066999999999</v>
      </c>
      <c r="K2011" s="23">
        <v>4732.0460000000003</v>
      </c>
      <c r="L2011" s="23">
        <v>11764.424999999999</v>
      </c>
      <c r="M2011" s="23">
        <v>9606.232</v>
      </c>
      <c r="N2011" s="23">
        <v>7671.6750000000002</v>
      </c>
      <c r="O2011" s="23">
        <v>2477.14</v>
      </c>
      <c r="P2011" s="23">
        <v>12282.259</v>
      </c>
    </row>
    <row r="2012" spans="1:16" x14ac:dyDescent="0.3">
      <c r="A2012" s="22">
        <v>2014</v>
      </c>
      <c r="B2012" s="22">
        <v>72</v>
      </c>
      <c r="C2012" s="7" t="s">
        <v>50</v>
      </c>
      <c r="D2012" s="15">
        <v>4295993.438000001</v>
      </c>
      <c r="E2012" s="23">
        <v>412431.30300000001</v>
      </c>
      <c r="F2012" s="23">
        <v>285181.201</v>
      </c>
      <c r="G2012" s="23">
        <v>327646.70500000002</v>
      </c>
      <c r="H2012" s="23">
        <v>382083.538</v>
      </c>
      <c r="I2012" s="23">
        <v>432047.7</v>
      </c>
      <c r="J2012" s="23">
        <v>394135.88799999998</v>
      </c>
      <c r="K2012" s="23">
        <v>364385.495</v>
      </c>
      <c r="L2012" s="23">
        <v>308040.89600000001</v>
      </c>
      <c r="M2012" s="23">
        <v>346143.15899999999</v>
      </c>
      <c r="N2012" s="23">
        <v>351482.58899999998</v>
      </c>
      <c r="O2012" s="23">
        <v>310194.02399999998</v>
      </c>
      <c r="P2012" s="23">
        <v>382220.94</v>
      </c>
    </row>
    <row r="2013" spans="1:16" x14ac:dyDescent="0.3">
      <c r="A2013" s="22">
        <v>2014</v>
      </c>
      <c r="B2013" s="22">
        <v>73</v>
      </c>
      <c r="C2013" s="7" t="s">
        <v>51</v>
      </c>
      <c r="D2013" s="15">
        <v>148060.916</v>
      </c>
      <c r="E2013" s="23">
        <v>8479.8819999999996</v>
      </c>
      <c r="F2013" s="23">
        <v>10372.223</v>
      </c>
      <c r="G2013" s="23">
        <v>15252.85</v>
      </c>
      <c r="H2013" s="23">
        <v>10220.955</v>
      </c>
      <c r="I2013" s="23">
        <v>9938.3060000000005</v>
      </c>
      <c r="J2013" s="23">
        <v>14502.196</v>
      </c>
      <c r="K2013" s="23">
        <v>12134.655000000001</v>
      </c>
      <c r="L2013" s="23">
        <v>7295.2560000000003</v>
      </c>
      <c r="M2013" s="23">
        <v>15921.616</v>
      </c>
      <c r="N2013" s="23">
        <v>17295.347000000002</v>
      </c>
      <c r="O2013" s="23">
        <v>8605.982</v>
      </c>
      <c r="P2013" s="23">
        <v>18041.648000000001</v>
      </c>
    </row>
    <row r="2014" spans="1:16" x14ac:dyDescent="0.3">
      <c r="A2014" s="22">
        <v>2014</v>
      </c>
      <c r="B2014" s="22">
        <v>74</v>
      </c>
      <c r="C2014" s="7" t="s">
        <v>52</v>
      </c>
      <c r="D2014" s="15">
        <v>262381.772</v>
      </c>
      <c r="E2014" s="23">
        <v>27953.739000000001</v>
      </c>
      <c r="F2014" s="23">
        <v>28033.118999999999</v>
      </c>
      <c r="G2014" s="23">
        <v>13245.61</v>
      </c>
      <c r="H2014" s="23">
        <v>27170.315999999999</v>
      </c>
      <c r="I2014" s="23">
        <v>26964.82</v>
      </c>
      <c r="J2014" s="23">
        <v>24970.207999999999</v>
      </c>
      <c r="K2014" s="23">
        <v>18834.817999999999</v>
      </c>
      <c r="L2014" s="23">
        <v>17114.383000000002</v>
      </c>
      <c r="M2014" s="23">
        <v>12267.797</v>
      </c>
      <c r="N2014" s="23">
        <v>14126.67</v>
      </c>
      <c r="O2014" s="23">
        <v>27599.65</v>
      </c>
      <c r="P2014" s="23">
        <v>24100.642</v>
      </c>
    </row>
    <row r="2015" spans="1:16" x14ac:dyDescent="0.3">
      <c r="A2015" s="22">
        <v>2014</v>
      </c>
      <c r="B2015" s="22">
        <v>75</v>
      </c>
      <c r="C2015" s="7" t="s">
        <v>53</v>
      </c>
      <c r="D2015" s="15">
        <v>25411700.164999999</v>
      </c>
      <c r="E2015" s="23">
        <v>2579306.929</v>
      </c>
      <c r="F2015" s="23">
        <v>1907231.17</v>
      </c>
      <c r="G2015" s="23">
        <v>2187297.8110000002</v>
      </c>
      <c r="H2015" s="23">
        <v>2242702.5189999999</v>
      </c>
      <c r="I2015" s="23">
        <v>2164188.6090000002</v>
      </c>
      <c r="J2015" s="23">
        <v>2162422.2220000001</v>
      </c>
      <c r="K2015" s="23">
        <v>2098864.4240000001</v>
      </c>
      <c r="L2015" s="23">
        <v>2128991.807</v>
      </c>
      <c r="M2015" s="23">
        <v>2076112.372</v>
      </c>
      <c r="N2015" s="23">
        <v>1696886.9269999999</v>
      </c>
      <c r="O2015" s="23">
        <v>2028885.8959999999</v>
      </c>
      <c r="P2015" s="23">
        <v>2138809.4789999998</v>
      </c>
    </row>
    <row r="2016" spans="1:16" x14ac:dyDescent="0.3">
      <c r="A2016" s="22">
        <v>2014</v>
      </c>
      <c r="B2016" s="22">
        <v>76</v>
      </c>
      <c r="C2016" s="7" t="s">
        <v>54</v>
      </c>
      <c r="D2016" s="15">
        <v>275017.66699999996</v>
      </c>
      <c r="E2016" s="23">
        <v>22935.681</v>
      </c>
      <c r="F2016" s="23">
        <v>17165.223999999998</v>
      </c>
      <c r="G2016" s="23">
        <v>21292.362000000001</v>
      </c>
      <c r="H2016" s="23">
        <v>22273.713</v>
      </c>
      <c r="I2016" s="23">
        <v>20506.02</v>
      </c>
      <c r="J2016" s="23">
        <v>20177.875</v>
      </c>
      <c r="K2016" s="23">
        <v>25106.232</v>
      </c>
      <c r="L2016" s="23">
        <v>36522.504000000001</v>
      </c>
      <c r="M2016" s="23">
        <v>21194.681</v>
      </c>
      <c r="N2016" s="23">
        <v>19863.868999999999</v>
      </c>
      <c r="O2016" s="23">
        <v>21478.303</v>
      </c>
      <c r="P2016" s="23">
        <v>26501.203000000001</v>
      </c>
    </row>
    <row r="2017" spans="1:16" x14ac:dyDescent="0.3">
      <c r="A2017" s="22">
        <v>2014</v>
      </c>
      <c r="B2017" s="22">
        <v>77</v>
      </c>
      <c r="C2017" s="7" t="s">
        <v>55</v>
      </c>
      <c r="D2017" s="15">
        <v>1358.318</v>
      </c>
      <c r="E2017" s="23">
        <v>16.486999999999998</v>
      </c>
      <c r="F2017" s="23">
        <v>218.334</v>
      </c>
      <c r="G2017" s="23">
        <v>122.34</v>
      </c>
      <c r="H2017" s="23">
        <v>76.043999999999997</v>
      </c>
      <c r="I2017" s="23">
        <v>87.945999999999998</v>
      </c>
      <c r="J2017" s="23">
        <v>9.1359999999999992</v>
      </c>
      <c r="K2017" s="23">
        <v>321.40899999999999</v>
      </c>
      <c r="L2017" s="23">
        <v>57.915999999999997</v>
      </c>
      <c r="M2017" s="23">
        <v>133.239</v>
      </c>
      <c r="N2017" s="23">
        <v>114.294</v>
      </c>
      <c r="O2017" s="23">
        <v>133.17400000000001</v>
      </c>
      <c r="P2017" s="23">
        <v>67.998999999999995</v>
      </c>
    </row>
    <row r="2018" spans="1:16" x14ac:dyDescent="0.3">
      <c r="A2018" s="22">
        <v>2014</v>
      </c>
      <c r="B2018" s="22">
        <v>78</v>
      </c>
      <c r="C2018" s="7" t="s">
        <v>56</v>
      </c>
      <c r="D2018" s="15">
        <v>482575.826</v>
      </c>
      <c r="E2018" s="23">
        <v>43475.050999999999</v>
      </c>
      <c r="F2018" s="23">
        <v>48628.309000000001</v>
      </c>
      <c r="G2018" s="23">
        <v>26964.441999999999</v>
      </c>
      <c r="H2018" s="23">
        <v>45571.072</v>
      </c>
      <c r="I2018" s="23">
        <v>18334.400000000001</v>
      </c>
      <c r="J2018" s="23">
        <v>38513.072</v>
      </c>
      <c r="K2018" s="23">
        <v>42385.701999999997</v>
      </c>
      <c r="L2018" s="23">
        <v>39402.938000000002</v>
      </c>
      <c r="M2018" s="23">
        <v>43132.752</v>
      </c>
      <c r="N2018" s="23">
        <v>48610.63</v>
      </c>
      <c r="O2018" s="23">
        <v>46340.978999999999</v>
      </c>
      <c r="P2018" s="23">
        <v>41216.478999999999</v>
      </c>
    </row>
    <row r="2019" spans="1:16" x14ac:dyDescent="0.3">
      <c r="A2019" s="22">
        <v>2014</v>
      </c>
      <c r="B2019" s="22">
        <v>79</v>
      </c>
      <c r="C2019" s="7" t="s">
        <v>57</v>
      </c>
      <c r="D2019" s="15">
        <v>1222772.0290000001</v>
      </c>
      <c r="E2019" s="23">
        <v>140176.071</v>
      </c>
      <c r="F2019" s="23">
        <v>106291.755</v>
      </c>
      <c r="G2019" s="23">
        <v>111743.712</v>
      </c>
      <c r="H2019" s="23">
        <v>131076.71799999999</v>
      </c>
      <c r="I2019" s="23">
        <v>92950.078999999998</v>
      </c>
      <c r="J2019" s="23">
        <v>93656.347999999998</v>
      </c>
      <c r="K2019" s="23">
        <v>92275.755000000005</v>
      </c>
      <c r="L2019" s="23">
        <v>90956.195000000007</v>
      </c>
      <c r="M2019" s="23">
        <v>98617.197</v>
      </c>
      <c r="N2019" s="23">
        <v>81899.815000000002</v>
      </c>
      <c r="O2019" s="23">
        <v>97452.803</v>
      </c>
      <c r="P2019" s="23">
        <v>85675.581000000006</v>
      </c>
    </row>
    <row r="2020" spans="1:16" x14ac:dyDescent="0.3">
      <c r="A2020" s="22">
        <v>2014</v>
      </c>
      <c r="B2020" s="22">
        <v>80</v>
      </c>
      <c r="C2020" s="7" t="s">
        <v>58</v>
      </c>
      <c r="D2020" s="15">
        <v>764097.16999999993</v>
      </c>
      <c r="E2020" s="23">
        <v>52614.178</v>
      </c>
      <c r="F2020" s="23">
        <v>55500.964</v>
      </c>
      <c r="G2020" s="23">
        <v>66710.538</v>
      </c>
      <c r="H2020" s="23">
        <v>75844.551999999996</v>
      </c>
      <c r="I2020" s="23">
        <v>101320.088</v>
      </c>
      <c r="J2020" s="23">
        <v>76494.789999999994</v>
      </c>
      <c r="K2020" s="23">
        <v>84746.22</v>
      </c>
      <c r="L2020" s="23">
        <v>79617.591</v>
      </c>
      <c r="M2020" s="23">
        <v>36332.319000000003</v>
      </c>
      <c r="N2020" s="23">
        <v>32632.263999999999</v>
      </c>
      <c r="O2020" s="23">
        <v>40675.654000000002</v>
      </c>
      <c r="P2020" s="23">
        <v>61608.012000000002</v>
      </c>
    </row>
    <row r="2021" spans="1:16" x14ac:dyDescent="0.3">
      <c r="A2021" s="22">
        <v>2014</v>
      </c>
      <c r="B2021" s="22">
        <v>81</v>
      </c>
      <c r="C2021" s="7" t="s">
        <v>59</v>
      </c>
      <c r="D2021" s="15">
        <v>846432.48699999985</v>
      </c>
      <c r="E2021" s="23">
        <v>59453.044000000002</v>
      </c>
      <c r="F2021" s="23">
        <v>48734.495000000003</v>
      </c>
      <c r="G2021" s="23">
        <v>69170.69</v>
      </c>
      <c r="H2021" s="23">
        <v>63614.720000000001</v>
      </c>
      <c r="I2021" s="23">
        <v>66191.418000000005</v>
      </c>
      <c r="J2021" s="23">
        <v>83407.388999999996</v>
      </c>
      <c r="K2021" s="23">
        <v>90654.290999999997</v>
      </c>
      <c r="L2021" s="23">
        <v>91003.054999999993</v>
      </c>
      <c r="M2021" s="23">
        <v>79255.941999999995</v>
      </c>
      <c r="N2021" s="23">
        <v>68480.498999999996</v>
      </c>
      <c r="O2021" s="23">
        <v>62851.851999999999</v>
      </c>
      <c r="P2021" s="23">
        <v>63615.091999999997</v>
      </c>
    </row>
    <row r="2022" spans="1:16" x14ac:dyDescent="0.3">
      <c r="A2022" s="22">
        <v>2014</v>
      </c>
      <c r="B2022" s="22">
        <v>82</v>
      </c>
      <c r="C2022" s="7" t="s">
        <v>60</v>
      </c>
      <c r="D2022" s="15">
        <v>239652.505</v>
      </c>
      <c r="E2022" s="23">
        <v>19548.367999999999</v>
      </c>
      <c r="F2022" s="23">
        <v>22656.794999999998</v>
      </c>
      <c r="G2022" s="23">
        <v>26792.266</v>
      </c>
      <c r="H2022" s="23">
        <v>19242.011999999999</v>
      </c>
      <c r="I2022" s="23">
        <v>30735.466</v>
      </c>
      <c r="J2022" s="23">
        <v>11515.581</v>
      </c>
      <c r="K2022" s="23">
        <v>7001.6959999999999</v>
      </c>
      <c r="L2022" s="23">
        <v>20696.519</v>
      </c>
      <c r="M2022" s="23">
        <v>17173.39</v>
      </c>
      <c r="N2022" s="23">
        <v>15647.546</v>
      </c>
      <c r="O2022" s="23">
        <v>30295.131000000001</v>
      </c>
      <c r="P2022" s="23">
        <v>18347.735000000001</v>
      </c>
    </row>
    <row r="2023" spans="1:16" x14ac:dyDescent="0.3">
      <c r="A2023" s="22">
        <v>2014</v>
      </c>
      <c r="B2023" s="22">
        <v>83</v>
      </c>
      <c r="C2023" s="7" t="s">
        <v>61</v>
      </c>
      <c r="D2023" s="15">
        <v>119998.239</v>
      </c>
      <c r="E2023" s="23">
        <v>8480.4240000000009</v>
      </c>
      <c r="F2023" s="23">
        <v>5203.2950000000001</v>
      </c>
      <c r="G2023" s="23">
        <v>6202.65</v>
      </c>
      <c r="H2023" s="23">
        <v>6704.2610000000004</v>
      </c>
      <c r="I2023" s="23">
        <v>13127.975</v>
      </c>
      <c r="J2023" s="23">
        <v>13775.333000000001</v>
      </c>
      <c r="K2023" s="23">
        <v>8582.6939999999995</v>
      </c>
      <c r="L2023" s="23">
        <v>8890.0730000000003</v>
      </c>
      <c r="M2023" s="23">
        <v>6822.473</v>
      </c>
      <c r="N2023" s="23">
        <v>6431.0879999999997</v>
      </c>
      <c r="O2023" s="23">
        <v>12384.48</v>
      </c>
      <c r="P2023" s="23">
        <v>23393.492999999999</v>
      </c>
    </row>
    <row r="2024" spans="1:16" x14ac:dyDescent="0.3">
      <c r="A2024" s="22">
        <v>2014</v>
      </c>
      <c r="B2024" s="22">
        <v>91</v>
      </c>
      <c r="C2024" s="7" t="s">
        <v>62</v>
      </c>
      <c r="D2024" s="15">
        <v>322354.57900000003</v>
      </c>
      <c r="E2024" s="23">
        <v>22909.34</v>
      </c>
      <c r="F2024" s="23">
        <v>25015.399000000001</v>
      </c>
      <c r="G2024" s="23">
        <v>28185.146000000001</v>
      </c>
      <c r="H2024" s="23">
        <v>32533.955999999998</v>
      </c>
      <c r="I2024" s="23">
        <v>26071.621999999999</v>
      </c>
      <c r="J2024" s="23">
        <v>31706.116000000002</v>
      </c>
      <c r="K2024" s="23">
        <v>24387.267</v>
      </c>
      <c r="L2024" s="23">
        <v>26486.172999999999</v>
      </c>
      <c r="M2024" s="23">
        <v>26597.656999999999</v>
      </c>
      <c r="N2024" s="23">
        <v>24359.984</v>
      </c>
      <c r="O2024" s="23">
        <v>23032.091</v>
      </c>
      <c r="P2024" s="23">
        <v>31069.828000000001</v>
      </c>
    </row>
    <row r="2025" spans="1:16" x14ac:dyDescent="0.3">
      <c r="A2025" s="22">
        <v>2014</v>
      </c>
      <c r="B2025" s="22">
        <v>92</v>
      </c>
      <c r="C2025" s="7" t="s">
        <v>63</v>
      </c>
      <c r="D2025" s="15">
        <v>144082.79800000001</v>
      </c>
      <c r="E2025" s="23">
        <v>15404.376</v>
      </c>
      <c r="F2025" s="23">
        <v>11742.994000000001</v>
      </c>
      <c r="G2025" s="23">
        <v>8758.0540000000001</v>
      </c>
      <c r="H2025" s="23">
        <v>10352.539000000001</v>
      </c>
      <c r="I2025" s="23">
        <v>16900.502</v>
      </c>
      <c r="J2025" s="23">
        <v>8012.0219999999999</v>
      </c>
      <c r="K2025" s="23">
        <v>9183.2990000000009</v>
      </c>
      <c r="L2025" s="23">
        <v>14924.065000000001</v>
      </c>
      <c r="M2025" s="23">
        <v>16812.629000000001</v>
      </c>
      <c r="N2025" s="23">
        <v>12416.51</v>
      </c>
      <c r="O2025" s="23">
        <v>8166.8490000000002</v>
      </c>
      <c r="P2025" s="23">
        <v>11408.959000000001</v>
      </c>
    </row>
    <row r="2026" spans="1:16" x14ac:dyDescent="0.3">
      <c r="A2026" s="22">
        <v>2014</v>
      </c>
      <c r="B2026" s="22">
        <v>93</v>
      </c>
      <c r="C2026" s="7" t="s">
        <v>64</v>
      </c>
      <c r="D2026" s="15">
        <v>185699.70400000003</v>
      </c>
      <c r="E2026" s="23">
        <v>19323.901000000002</v>
      </c>
      <c r="F2026" s="23">
        <v>5867.4489999999996</v>
      </c>
      <c r="G2026" s="23">
        <v>19412.330000000002</v>
      </c>
      <c r="H2026" s="23">
        <v>11116.477000000001</v>
      </c>
      <c r="I2026" s="23">
        <v>17226.915000000001</v>
      </c>
      <c r="J2026" s="23">
        <v>18058.006000000001</v>
      </c>
      <c r="K2026" s="23">
        <v>18420.877</v>
      </c>
      <c r="L2026" s="23">
        <v>9646.1479999999992</v>
      </c>
      <c r="M2026" s="23">
        <v>18118.992999999999</v>
      </c>
      <c r="N2026" s="23">
        <v>14679.136</v>
      </c>
      <c r="O2026" s="23">
        <v>14022.745000000001</v>
      </c>
      <c r="P2026" s="23">
        <v>19806.726999999999</v>
      </c>
    </row>
    <row r="2027" spans="1:16" x14ac:dyDescent="0.3">
      <c r="A2027" s="22">
        <v>2014</v>
      </c>
      <c r="B2027" s="22">
        <v>95</v>
      </c>
      <c r="C2027" s="7" t="s">
        <v>65</v>
      </c>
      <c r="D2027" s="15">
        <v>13247.577999999998</v>
      </c>
      <c r="E2027" s="23">
        <v>1015.2380000000001</v>
      </c>
      <c r="F2027" s="23">
        <v>792.14099999999996</v>
      </c>
      <c r="G2027" s="23">
        <v>663.19899999999996</v>
      </c>
      <c r="H2027" s="23">
        <v>939.423</v>
      </c>
      <c r="I2027" s="23">
        <v>1325.56</v>
      </c>
      <c r="J2027" s="23">
        <v>1959.2729999999999</v>
      </c>
      <c r="K2027" s="23">
        <v>1093.8699999999999</v>
      </c>
      <c r="L2027" s="23">
        <v>866.17600000000004</v>
      </c>
      <c r="M2027" s="23">
        <v>1240.479</v>
      </c>
      <c r="N2027" s="23">
        <v>1179.1300000000001</v>
      </c>
      <c r="O2027" s="23">
        <v>1097.307</v>
      </c>
      <c r="P2027" s="23">
        <v>1075.7819999999999</v>
      </c>
    </row>
    <row r="2028" spans="1:16" x14ac:dyDescent="0.3">
      <c r="A2028" s="22">
        <v>2014</v>
      </c>
      <c r="B2028" s="22">
        <v>96</v>
      </c>
      <c r="C2028" s="7" t="s">
        <v>66</v>
      </c>
      <c r="D2028" s="15">
        <v>83282.120999999999</v>
      </c>
      <c r="E2028" s="23">
        <v>4626.009</v>
      </c>
      <c r="F2028" s="23">
        <v>9713.5669999999991</v>
      </c>
      <c r="G2028" s="23">
        <v>6453.442</v>
      </c>
      <c r="H2028" s="23">
        <v>7714.3909999999996</v>
      </c>
      <c r="I2028" s="23">
        <v>7160.8239999999996</v>
      </c>
      <c r="J2028" s="23">
        <v>7622.85</v>
      </c>
      <c r="K2028" s="23">
        <v>4296.0429999999997</v>
      </c>
      <c r="L2028" s="23">
        <v>7313.1819999999998</v>
      </c>
      <c r="M2028" s="23">
        <v>7299.8140000000003</v>
      </c>
      <c r="N2028" s="23">
        <v>5916.5379999999996</v>
      </c>
      <c r="O2028" s="23">
        <v>5934.4939999999997</v>
      </c>
      <c r="P2028" s="23">
        <v>9230.9670000000006</v>
      </c>
    </row>
    <row r="2029" spans="1:16" x14ac:dyDescent="0.3">
      <c r="A2029" s="22">
        <v>2014</v>
      </c>
      <c r="B2029" s="22">
        <v>97</v>
      </c>
      <c r="C2029" s="7" t="s">
        <v>67</v>
      </c>
      <c r="D2029" s="15">
        <v>7127.2439999999997</v>
      </c>
      <c r="E2029" s="23">
        <v>25.84</v>
      </c>
      <c r="F2029" s="23">
        <v>46.094999999999999</v>
      </c>
      <c r="G2029" s="23">
        <v>1163.5930000000001</v>
      </c>
      <c r="H2029" s="23">
        <v>1461.434</v>
      </c>
      <c r="I2029" s="23">
        <v>2065.9259999999999</v>
      </c>
      <c r="J2029" s="23">
        <v>9.2560000000000002</v>
      </c>
      <c r="K2029" s="23">
        <v>723.70799999999997</v>
      </c>
      <c r="L2029" s="23">
        <v>951.67100000000005</v>
      </c>
      <c r="M2029" s="23">
        <v>401.36099999999999</v>
      </c>
      <c r="N2029" s="23">
        <v>45.865000000000002</v>
      </c>
      <c r="O2029" s="23">
        <v>118.616</v>
      </c>
      <c r="P2029" s="23">
        <v>113.879</v>
      </c>
    </row>
    <row r="2030" spans="1:16" x14ac:dyDescent="0.3">
      <c r="A2030" s="22">
        <v>2014</v>
      </c>
      <c r="B2030" s="22">
        <v>98</v>
      </c>
      <c r="C2030" s="7" t="s">
        <v>68</v>
      </c>
      <c r="D2030" s="15">
        <v>329970.43400000001</v>
      </c>
      <c r="E2030" s="23">
        <v>22250.045999999998</v>
      </c>
      <c r="F2030" s="23">
        <v>20219.056</v>
      </c>
      <c r="G2030" s="23">
        <v>28283.862000000001</v>
      </c>
      <c r="H2030" s="23">
        <v>27384.366000000002</v>
      </c>
      <c r="I2030" s="23">
        <v>38662.152999999998</v>
      </c>
      <c r="J2030" s="23">
        <v>34249.858999999997</v>
      </c>
      <c r="K2030" s="23">
        <v>32551.036</v>
      </c>
      <c r="L2030" s="23">
        <v>37227.021000000001</v>
      </c>
      <c r="M2030" s="23">
        <v>23000.856</v>
      </c>
      <c r="N2030" s="23">
        <v>25049.446</v>
      </c>
      <c r="O2030" s="23">
        <v>15900.46</v>
      </c>
      <c r="P2030" s="23">
        <v>25192.273000000001</v>
      </c>
    </row>
    <row r="2031" spans="1:16" x14ac:dyDescent="0.3">
      <c r="A2031" s="22">
        <v>2014</v>
      </c>
      <c r="B2031" s="22">
        <v>204</v>
      </c>
      <c r="C2031" s="7" t="s">
        <v>69</v>
      </c>
      <c r="D2031" s="15">
        <v>638135.05799999996</v>
      </c>
      <c r="E2031" s="23">
        <v>35106.970999999998</v>
      </c>
      <c r="F2031" s="23">
        <v>42704.449000000001</v>
      </c>
      <c r="G2031" s="23">
        <v>50089.033000000003</v>
      </c>
      <c r="H2031" s="23">
        <v>42652.703000000001</v>
      </c>
      <c r="I2031" s="23">
        <v>54153.182000000001</v>
      </c>
      <c r="J2031" s="23">
        <v>58369.112999999998</v>
      </c>
      <c r="K2031" s="23">
        <v>38995.750999999997</v>
      </c>
      <c r="L2031" s="23">
        <v>43068.457000000002</v>
      </c>
      <c r="M2031" s="23">
        <v>50717.072</v>
      </c>
      <c r="N2031" s="23">
        <v>72961.072</v>
      </c>
      <c r="O2031" s="23">
        <v>68377.691000000006</v>
      </c>
      <c r="P2031" s="23">
        <v>80939.563999999998</v>
      </c>
    </row>
    <row r="2032" spans="1:16" x14ac:dyDescent="0.3">
      <c r="A2032" s="22">
        <v>2014</v>
      </c>
      <c r="B2032" s="22">
        <v>208</v>
      </c>
      <c r="C2032" s="7" t="s">
        <v>70</v>
      </c>
      <c r="D2032" s="15">
        <v>924505.23300000001</v>
      </c>
      <c r="E2032" s="23">
        <v>69986</v>
      </c>
      <c r="F2032" s="23">
        <v>114259.292</v>
      </c>
      <c r="G2032" s="23">
        <v>38664.091999999997</v>
      </c>
      <c r="H2032" s="23">
        <v>54648.303</v>
      </c>
      <c r="I2032" s="23">
        <v>84088.251999999993</v>
      </c>
      <c r="J2032" s="23">
        <v>87800.57</v>
      </c>
      <c r="K2032" s="23">
        <v>54130.000999999997</v>
      </c>
      <c r="L2032" s="23">
        <v>95266.994000000006</v>
      </c>
      <c r="M2032" s="23">
        <v>122699.685</v>
      </c>
      <c r="N2032" s="23">
        <v>100233.774</v>
      </c>
      <c r="O2032" s="23">
        <v>50290.144999999997</v>
      </c>
      <c r="P2032" s="23">
        <v>52438.125</v>
      </c>
    </row>
    <row r="2033" spans="1:16" x14ac:dyDescent="0.3">
      <c r="A2033" s="22">
        <v>2014</v>
      </c>
      <c r="B2033" s="22">
        <v>212</v>
      </c>
      <c r="C2033" s="7" t="s">
        <v>71</v>
      </c>
      <c r="D2033" s="15">
        <v>227279.33100000001</v>
      </c>
      <c r="E2033" s="23">
        <v>29175.813999999998</v>
      </c>
      <c r="F2033" s="23">
        <v>7806.8990000000003</v>
      </c>
      <c r="G2033" s="23">
        <v>10497.589</v>
      </c>
      <c r="H2033" s="23">
        <v>11428.571</v>
      </c>
      <c r="I2033" s="23">
        <v>11392.632</v>
      </c>
      <c r="J2033" s="23">
        <v>11668.788</v>
      </c>
      <c r="K2033" s="23">
        <v>21964.713</v>
      </c>
      <c r="L2033" s="23">
        <v>29940.31</v>
      </c>
      <c r="M2033" s="23">
        <v>31719.016</v>
      </c>
      <c r="N2033" s="23">
        <v>30164.975999999999</v>
      </c>
      <c r="O2033" s="23">
        <v>19408.707999999999</v>
      </c>
      <c r="P2033" s="23">
        <v>12111.315000000001</v>
      </c>
    </row>
    <row r="2034" spans="1:16" x14ac:dyDescent="0.3">
      <c r="A2034" s="22">
        <v>2014</v>
      </c>
      <c r="B2034" s="22">
        <v>216</v>
      </c>
      <c r="C2034" s="7" t="s">
        <v>72</v>
      </c>
      <c r="D2034" s="15">
        <v>259010.24599999998</v>
      </c>
      <c r="E2034" s="23">
        <v>6204.3010000000004</v>
      </c>
      <c r="F2034" s="23">
        <v>6520.1260000000002</v>
      </c>
      <c r="G2034" s="23">
        <v>28404.848000000002</v>
      </c>
      <c r="H2034" s="23">
        <v>38413.260999999999</v>
      </c>
      <c r="I2034" s="23">
        <v>21071.798999999999</v>
      </c>
      <c r="J2034" s="23">
        <v>31498.562000000002</v>
      </c>
      <c r="K2034" s="23">
        <v>25157.800999999999</v>
      </c>
      <c r="L2034" s="23">
        <v>20441.262999999999</v>
      </c>
      <c r="M2034" s="23">
        <v>20438.569</v>
      </c>
      <c r="N2034" s="23">
        <v>20042.330000000002</v>
      </c>
      <c r="O2034" s="23">
        <v>15065.931</v>
      </c>
      <c r="P2034" s="23">
        <v>25751.455000000002</v>
      </c>
    </row>
    <row r="2035" spans="1:16" x14ac:dyDescent="0.3">
      <c r="A2035" s="22">
        <v>2014</v>
      </c>
      <c r="B2035" s="22">
        <v>220</v>
      </c>
      <c r="C2035" s="7" t="s">
        <v>73</v>
      </c>
      <c r="D2035" s="15">
        <v>1535279.9880000001</v>
      </c>
      <c r="E2035" s="23">
        <v>160054.92300000001</v>
      </c>
      <c r="F2035" s="23">
        <v>125198.936</v>
      </c>
      <c r="G2035" s="23">
        <v>156676.753</v>
      </c>
      <c r="H2035" s="23">
        <v>123822.41499999999</v>
      </c>
      <c r="I2035" s="23">
        <v>128593.679</v>
      </c>
      <c r="J2035" s="23">
        <v>136812.08799999999</v>
      </c>
      <c r="K2035" s="23">
        <v>102985.16899999999</v>
      </c>
      <c r="L2035" s="23">
        <v>124124.443</v>
      </c>
      <c r="M2035" s="23">
        <v>119761.549</v>
      </c>
      <c r="N2035" s="23">
        <v>90956.070999999996</v>
      </c>
      <c r="O2035" s="23">
        <v>120702.715</v>
      </c>
      <c r="P2035" s="23">
        <v>145591.247</v>
      </c>
    </row>
    <row r="2036" spans="1:16" x14ac:dyDescent="0.3">
      <c r="A2036" s="22">
        <v>2014</v>
      </c>
      <c r="B2036" s="22">
        <v>224</v>
      </c>
      <c r="C2036" s="7" t="s">
        <v>74</v>
      </c>
      <c r="D2036" s="15">
        <v>19618.017</v>
      </c>
      <c r="E2036" s="23">
        <v>1412.5129999999999</v>
      </c>
      <c r="F2036" s="23">
        <v>1068.973</v>
      </c>
      <c r="G2036" s="23">
        <v>1415.5650000000001</v>
      </c>
      <c r="H2036" s="23">
        <v>1862.2349999999999</v>
      </c>
      <c r="I2036" s="23">
        <v>1548.5719999999999</v>
      </c>
      <c r="J2036" s="23">
        <v>1583.1389999999999</v>
      </c>
      <c r="K2036" s="23">
        <v>603.01700000000005</v>
      </c>
      <c r="L2036" s="23">
        <v>2084.317</v>
      </c>
      <c r="M2036" s="23">
        <v>3471.527</v>
      </c>
      <c r="N2036" s="23">
        <v>1411.6079999999999</v>
      </c>
      <c r="O2036" s="23">
        <v>911.66700000000003</v>
      </c>
      <c r="P2036" s="23">
        <v>2244.884</v>
      </c>
    </row>
    <row r="2037" spans="1:16" x14ac:dyDescent="0.3">
      <c r="A2037" s="22">
        <v>2014</v>
      </c>
      <c r="B2037" s="22">
        <v>228</v>
      </c>
      <c r="C2037" s="7" t="s">
        <v>76</v>
      </c>
      <c r="D2037" s="15">
        <v>16019.637000000001</v>
      </c>
      <c r="E2037" s="23">
        <v>374.43099999999998</v>
      </c>
      <c r="F2037" s="23">
        <v>2129.9450000000002</v>
      </c>
      <c r="G2037" s="23">
        <v>113.714</v>
      </c>
      <c r="H2037" s="23">
        <v>4934.9440000000004</v>
      </c>
      <c r="I2037" s="23">
        <v>769.57299999999998</v>
      </c>
      <c r="J2037" s="23">
        <v>1082.24</v>
      </c>
      <c r="K2037" s="23">
        <v>2027.702</v>
      </c>
      <c r="L2037" s="23">
        <v>2250.3780000000002</v>
      </c>
      <c r="M2037" s="23">
        <v>1236.2159999999999</v>
      </c>
      <c r="N2037" s="23">
        <v>306.96499999999997</v>
      </c>
      <c r="O2037" s="23">
        <v>55.658999999999999</v>
      </c>
      <c r="P2037" s="23">
        <v>737.87</v>
      </c>
    </row>
    <row r="2038" spans="1:16" x14ac:dyDescent="0.3">
      <c r="A2038" s="22">
        <v>2014</v>
      </c>
      <c r="B2038" s="22">
        <v>232</v>
      </c>
      <c r="C2038" s="7" t="s">
        <v>77</v>
      </c>
      <c r="D2038" s="15">
        <v>9483.0139999999992</v>
      </c>
      <c r="E2038" s="23">
        <v>4.274</v>
      </c>
      <c r="F2038" s="23">
        <v>349.30700000000002</v>
      </c>
      <c r="G2038" s="23">
        <v>196.404</v>
      </c>
      <c r="H2038" s="23">
        <v>37.332000000000001</v>
      </c>
      <c r="I2038" s="23">
        <v>257.35500000000002</v>
      </c>
      <c r="J2038" s="23">
        <v>610.99</v>
      </c>
      <c r="K2038" s="23">
        <v>1511.1980000000001</v>
      </c>
      <c r="L2038" s="23">
        <v>4941.567</v>
      </c>
      <c r="M2038" s="23">
        <v>541.07000000000005</v>
      </c>
      <c r="N2038" s="23">
        <v>1008.047</v>
      </c>
      <c r="O2038" s="23">
        <v>20.472999999999999</v>
      </c>
      <c r="P2038" s="23">
        <v>4.9969999999999999</v>
      </c>
    </row>
    <row r="2039" spans="1:16" x14ac:dyDescent="0.3">
      <c r="A2039" s="22">
        <v>2014</v>
      </c>
      <c r="B2039" s="22">
        <v>236</v>
      </c>
      <c r="C2039" s="7" t="s">
        <v>78</v>
      </c>
      <c r="D2039" s="15">
        <v>22949.746000000003</v>
      </c>
      <c r="E2039" s="23">
        <v>370.32400000000001</v>
      </c>
      <c r="F2039" s="23">
        <v>513.21</v>
      </c>
      <c r="G2039" s="23">
        <v>5089.2060000000001</v>
      </c>
      <c r="H2039" s="23">
        <v>2960.5830000000001</v>
      </c>
      <c r="I2039" s="23">
        <v>5775.0569999999998</v>
      </c>
      <c r="J2039" s="23">
        <v>1917.9259999999999</v>
      </c>
      <c r="K2039" s="23">
        <v>2352.2350000000001</v>
      </c>
      <c r="L2039" s="23">
        <v>941.25699999999995</v>
      </c>
      <c r="M2039" s="23">
        <v>1784.2</v>
      </c>
      <c r="N2039" s="23">
        <v>351.67399999999998</v>
      </c>
      <c r="O2039" s="23">
        <v>71.942999999999998</v>
      </c>
      <c r="P2039" s="23">
        <v>822.13099999999997</v>
      </c>
    </row>
    <row r="2040" spans="1:16" x14ac:dyDescent="0.3">
      <c r="A2040" s="22">
        <v>2014</v>
      </c>
      <c r="B2040" s="22">
        <v>240</v>
      </c>
      <c r="C2040" s="7" t="s">
        <v>79</v>
      </c>
      <c r="D2040" s="15">
        <v>39.997</v>
      </c>
      <c r="E2040" s="23">
        <v>4.6929999999999996</v>
      </c>
      <c r="F2040" s="23" t="s">
        <v>168</v>
      </c>
      <c r="G2040" s="23">
        <v>1.3680000000000001</v>
      </c>
      <c r="H2040" s="23" t="s">
        <v>168</v>
      </c>
      <c r="I2040" s="23">
        <v>4.2</v>
      </c>
      <c r="J2040" s="23">
        <v>9.0670000000000002</v>
      </c>
      <c r="K2040" s="23">
        <v>0.83299999999999996</v>
      </c>
      <c r="L2040" s="23" t="s">
        <v>168</v>
      </c>
      <c r="M2040" s="23" t="s">
        <v>168</v>
      </c>
      <c r="N2040" s="23" t="s">
        <v>168</v>
      </c>
      <c r="O2040" s="23">
        <v>16.523</v>
      </c>
      <c r="P2040" s="23">
        <v>3.3130000000000002</v>
      </c>
    </row>
    <row r="2041" spans="1:16" x14ac:dyDescent="0.3">
      <c r="A2041" s="22">
        <v>2014</v>
      </c>
      <c r="B2041" s="22">
        <v>244</v>
      </c>
      <c r="C2041" s="7" t="s">
        <v>80</v>
      </c>
      <c r="D2041" s="15">
        <v>17270.221000000001</v>
      </c>
      <c r="E2041" s="23">
        <v>59.917000000000002</v>
      </c>
      <c r="F2041" s="23">
        <v>211.94399999999999</v>
      </c>
      <c r="G2041" s="23">
        <v>2817.8090000000002</v>
      </c>
      <c r="H2041" s="23">
        <v>4674.13</v>
      </c>
      <c r="I2041" s="23">
        <v>3187.23</v>
      </c>
      <c r="J2041" s="23">
        <v>3338.241</v>
      </c>
      <c r="K2041" s="23">
        <v>589.673</v>
      </c>
      <c r="L2041" s="23">
        <v>1173.5820000000001</v>
      </c>
      <c r="M2041" s="23">
        <v>494.97399999999999</v>
      </c>
      <c r="N2041" s="23">
        <v>335.66899999999998</v>
      </c>
      <c r="O2041" s="23">
        <v>241.374</v>
      </c>
      <c r="P2041" s="23">
        <v>145.678</v>
      </c>
    </row>
    <row r="2042" spans="1:16" x14ac:dyDescent="0.3">
      <c r="A2042" s="22">
        <v>2014</v>
      </c>
      <c r="B2042" s="22">
        <v>247</v>
      </c>
      <c r="C2042" s="7" t="s">
        <v>81</v>
      </c>
      <c r="D2042" s="15">
        <v>1091.328</v>
      </c>
      <c r="E2042" s="23" t="s">
        <v>168</v>
      </c>
      <c r="F2042" s="23" t="s">
        <v>168</v>
      </c>
      <c r="G2042" s="23" t="s">
        <v>168</v>
      </c>
      <c r="H2042" s="23" t="s">
        <v>168</v>
      </c>
      <c r="I2042" s="23" t="s">
        <v>168</v>
      </c>
      <c r="J2042" s="23" t="s">
        <v>168</v>
      </c>
      <c r="K2042" s="23" t="s">
        <v>168</v>
      </c>
      <c r="L2042" s="23" t="s">
        <v>168</v>
      </c>
      <c r="M2042" s="23" t="s">
        <v>168</v>
      </c>
      <c r="N2042" s="23">
        <v>1090.511</v>
      </c>
      <c r="O2042" s="23" t="s">
        <v>168</v>
      </c>
      <c r="P2042" s="23">
        <v>0.81699999999999995</v>
      </c>
    </row>
    <row r="2043" spans="1:16" x14ac:dyDescent="0.3">
      <c r="A2043" s="22">
        <v>2014</v>
      </c>
      <c r="B2043" s="22">
        <v>248</v>
      </c>
      <c r="C2043" s="7" t="s">
        <v>82</v>
      </c>
      <c r="D2043" s="15">
        <v>4630.6099999999997</v>
      </c>
      <c r="E2043" s="23">
        <v>117.733</v>
      </c>
      <c r="F2043" s="23">
        <v>110.712</v>
      </c>
      <c r="G2043" s="23">
        <v>750.47299999999996</v>
      </c>
      <c r="H2043" s="23">
        <v>206.89699999999999</v>
      </c>
      <c r="I2043" s="23">
        <v>794.57799999999997</v>
      </c>
      <c r="J2043" s="23">
        <v>401.70800000000003</v>
      </c>
      <c r="K2043" s="23">
        <v>748.21299999999997</v>
      </c>
      <c r="L2043" s="23">
        <v>206.65700000000001</v>
      </c>
      <c r="M2043" s="23">
        <v>371.61</v>
      </c>
      <c r="N2043" s="23">
        <v>591.81600000000003</v>
      </c>
      <c r="O2043" s="23">
        <v>176.875</v>
      </c>
      <c r="P2043" s="23">
        <v>153.33799999999999</v>
      </c>
    </row>
    <row r="2044" spans="1:16" x14ac:dyDescent="0.3">
      <c r="A2044" s="22">
        <v>2014</v>
      </c>
      <c r="B2044" s="22">
        <v>252</v>
      </c>
      <c r="C2044" s="7" t="s">
        <v>83</v>
      </c>
      <c r="D2044" s="15">
        <v>114.877</v>
      </c>
      <c r="E2044" s="23" t="s">
        <v>168</v>
      </c>
      <c r="F2044" s="23" t="s">
        <v>168</v>
      </c>
      <c r="G2044" s="23">
        <v>56.326999999999998</v>
      </c>
      <c r="H2044" s="23" t="s">
        <v>168</v>
      </c>
      <c r="I2044" s="23" t="s">
        <v>168</v>
      </c>
      <c r="J2044" s="23" t="s">
        <v>168</v>
      </c>
      <c r="K2044" s="23" t="s">
        <v>168</v>
      </c>
      <c r="L2044" s="23">
        <v>0.11700000000000001</v>
      </c>
      <c r="M2044" s="23" t="s">
        <v>168</v>
      </c>
      <c r="N2044" s="23" t="s">
        <v>168</v>
      </c>
      <c r="O2044" s="23" t="s">
        <v>168</v>
      </c>
      <c r="P2044" s="23">
        <v>58.433</v>
      </c>
    </row>
    <row r="2045" spans="1:16" x14ac:dyDescent="0.3">
      <c r="A2045" s="22">
        <v>2014</v>
      </c>
      <c r="B2045" s="22">
        <v>257</v>
      </c>
      <c r="C2045" s="7" t="s">
        <v>84</v>
      </c>
      <c r="D2045" s="15">
        <v>571.53700000000003</v>
      </c>
      <c r="E2045" s="23">
        <v>5.4969999999999999</v>
      </c>
      <c r="F2045" s="23" t="s">
        <v>168</v>
      </c>
      <c r="G2045" s="23">
        <v>27.01</v>
      </c>
      <c r="H2045" s="23">
        <v>170.81700000000001</v>
      </c>
      <c r="I2045" s="23" t="s">
        <v>168</v>
      </c>
      <c r="J2045" s="23">
        <v>229.041</v>
      </c>
      <c r="K2045" s="23" t="s">
        <v>168</v>
      </c>
      <c r="L2045" s="23" t="s">
        <v>168</v>
      </c>
      <c r="M2045" s="23" t="s">
        <v>168</v>
      </c>
      <c r="N2045" s="23">
        <v>138.904</v>
      </c>
      <c r="O2045" s="23" t="s">
        <v>168</v>
      </c>
      <c r="P2045" s="23">
        <v>0.26800000000000002</v>
      </c>
    </row>
    <row r="2046" spans="1:16" x14ac:dyDescent="0.3">
      <c r="A2046" s="22">
        <v>2014</v>
      </c>
      <c r="B2046" s="22">
        <v>260</v>
      </c>
      <c r="C2046" s="7" t="s">
        <v>85</v>
      </c>
      <c r="D2046" s="15">
        <v>5407.2610000000004</v>
      </c>
      <c r="E2046" s="23">
        <v>11.39</v>
      </c>
      <c r="F2046" s="23">
        <v>1877.91</v>
      </c>
      <c r="G2046" s="23">
        <v>1603.4939999999999</v>
      </c>
      <c r="H2046" s="23">
        <v>592.38699999999994</v>
      </c>
      <c r="I2046" s="23">
        <v>77.576999999999998</v>
      </c>
      <c r="J2046" s="23">
        <v>304.29199999999997</v>
      </c>
      <c r="K2046" s="23">
        <v>182.26400000000001</v>
      </c>
      <c r="L2046" s="23">
        <v>33.100999999999999</v>
      </c>
      <c r="M2046" s="23">
        <v>223.04900000000001</v>
      </c>
      <c r="N2046" s="23">
        <v>468.76499999999999</v>
      </c>
      <c r="O2046" s="23">
        <v>23.648</v>
      </c>
      <c r="P2046" s="23">
        <v>9.3840000000000003</v>
      </c>
    </row>
    <row r="2047" spans="1:16" x14ac:dyDescent="0.3">
      <c r="A2047" s="22">
        <v>2014</v>
      </c>
      <c r="B2047" s="22">
        <v>264</v>
      </c>
      <c r="C2047" s="7" t="s">
        <v>86</v>
      </c>
      <c r="D2047" s="15">
        <v>26171.501999999997</v>
      </c>
      <c r="E2047" s="23">
        <v>6278.2160000000003</v>
      </c>
      <c r="F2047" s="23">
        <v>1.19</v>
      </c>
      <c r="G2047" s="23">
        <v>3866.6529999999998</v>
      </c>
      <c r="H2047" s="23">
        <v>2898.9940000000001</v>
      </c>
      <c r="I2047" s="23">
        <v>2322.748</v>
      </c>
      <c r="J2047" s="23">
        <v>914.42399999999998</v>
      </c>
      <c r="K2047" s="23">
        <v>2403.585</v>
      </c>
      <c r="L2047" s="23">
        <v>1721.347</v>
      </c>
      <c r="M2047" s="23">
        <v>6.0419999999999998</v>
      </c>
      <c r="N2047" s="23">
        <v>3.1360000000000001</v>
      </c>
      <c r="O2047" s="23">
        <v>5749.2610000000004</v>
      </c>
      <c r="P2047" s="23">
        <v>5.9059999999999997</v>
      </c>
    </row>
    <row r="2048" spans="1:16" x14ac:dyDescent="0.3">
      <c r="A2048" s="22">
        <v>2014</v>
      </c>
      <c r="B2048" s="22">
        <v>268</v>
      </c>
      <c r="C2048" s="7" t="s">
        <v>87</v>
      </c>
      <c r="D2048" s="15">
        <v>14318.677</v>
      </c>
      <c r="E2048" s="23">
        <v>276.58999999999997</v>
      </c>
      <c r="F2048" s="23">
        <v>169.79599999999999</v>
      </c>
      <c r="G2048" s="23">
        <v>9.6</v>
      </c>
      <c r="H2048" s="23">
        <v>1109.596</v>
      </c>
      <c r="I2048" s="23">
        <v>1525.95</v>
      </c>
      <c r="J2048" s="23" t="s">
        <v>168</v>
      </c>
      <c r="K2048" s="23">
        <v>4988.1480000000001</v>
      </c>
      <c r="L2048" s="23">
        <v>5710.1610000000001</v>
      </c>
      <c r="M2048" s="23">
        <v>74.875</v>
      </c>
      <c r="N2048" s="23" t="s">
        <v>168</v>
      </c>
      <c r="O2048" s="23" t="s">
        <v>168</v>
      </c>
      <c r="P2048" s="23">
        <v>453.96100000000001</v>
      </c>
    </row>
    <row r="2049" spans="1:16" x14ac:dyDescent="0.3">
      <c r="A2049" s="22">
        <v>2014</v>
      </c>
      <c r="B2049" s="22">
        <v>272</v>
      </c>
      <c r="C2049" s="7" t="s">
        <v>88</v>
      </c>
      <c r="D2049" s="15">
        <v>278218.62699999998</v>
      </c>
      <c r="E2049" s="23">
        <v>33665.22</v>
      </c>
      <c r="F2049" s="23">
        <v>16671.669999999998</v>
      </c>
      <c r="G2049" s="23">
        <v>24181.424999999999</v>
      </c>
      <c r="H2049" s="23">
        <v>27570.662</v>
      </c>
      <c r="I2049" s="23">
        <v>88741.661999999997</v>
      </c>
      <c r="J2049" s="23">
        <v>19702.651999999998</v>
      </c>
      <c r="K2049" s="23">
        <v>15078.678</v>
      </c>
      <c r="L2049" s="23">
        <v>10632.746999999999</v>
      </c>
      <c r="M2049" s="23">
        <v>11919.525</v>
      </c>
      <c r="N2049" s="23">
        <v>10328.519</v>
      </c>
      <c r="O2049" s="23">
        <v>12107.041999999999</v>
      </c>
      <c r="P2049" s="23">
        <v>7618.8249999999998</v>
      </c>
    </row>
    <row r="2050" spans="1:16" x14ac:dyDescent="0.3">
      <c r="A2050" s="22">
        <v>2014</v>
      </c>
      <c r="B2050" s="22">
        <v>276</v>
      </c>
      <c r="C2050" s="7" t="s">
        <v>89</v>
      </c>
      <c r="D2050" s="15">
        <v>152233.527</v>
      </c>
      <c r="E2050" s="23">
        <v>3046.9639999999999</v>
      </c>
      <c r="F2050" s="23">
        <v>10934.683999999999</v>
      </c>
      <c r="G2050" s="23">
        <v>14390.116</v>
      </c>
      <c r="H2050" s="23">
        <v>17617.081999999999</v>
      </c>
      <c r="I2050" s="23">
        <v>11933.578</v>
      </c>
      <c r="J2050" s="23">
        <v>14936.356</v>
      </c>
      <c r="K2050" s="23">
        <v>26619.077000000001</v>
      </c>
      <c r="L2050" s="23">
        <v>8082.81</v>
      </c>
      <c r="M2050" s="23">
        <v>9055.9330000000009</v>
      </c>
      <c r="N2050" s="23">
        <v>12856.584999999999</v>
      </c>
      <c r="O2050" s="23">
        <v>4329.9889999999996</v>
      </c>
      <c r="P2050" s="23">
        <v>18430.352999999999</v>
      </c>
    </row>
    <row r="2051" spans="1:16" x14ac:dyDescent="0.3">
      <c r="A2051" s="22">
        <v>2014</v>
      </c>
      <c r="B2051" s="22">
        <v>280</v>
      </c>
      <c r="C2051" s="7" t="s">
        <v>90</v>
      </c>
      <c r="D2051" s="15">
        <v>45579.572999999997</v>
      </c>
      <c r="E2051" s="23">
        <v>542.66700000000003</v>
      </c>
      <c r="F2051" s="23">
        <v>1102.9449999999999</v>
      </c>
      <c r="G2051" s="23">
        <v>11344.154</v>
      </c>
      <c r="H2051" s="23">
        <v>17159.934000000001</v>
      </c>
      <c r="I2051" s="23">
        <v>8088.6530000000002</v>
      </c>
      <c r="J2051" s="23">
        <v>346.42200000000003</v>
      </c>
      <c r="K2051" s="23">
        <v>2175.248</v>
      </c>
      <c r="L2051" s="23">
        <v>3506.0360000000001</v>
      </c>
      <c r="M2051" s="23">
        <v>802.2</v>
      </c>
      <c r="N2051" s="23">
        <v>511.31400000000002</v>
      </c>
      <c r="O2051" s="23" t="s">
        <v>168</v>
      </c>
      <c r="P2051" s="23" t="s">
        <v>168</v>
      </c>
    </row>
    <row r="2052" spans="1:16" x14ac:dyDescent="0.3">
      <c r="A2052" s="22">
        <v>2014</v>
      </c>
      <c r="B2052" s="22">
        <v>284</v>
      </c>
      <c r="C2052" s="7" t="s">
        <v>91</v>
      </c>
      <c r="D2052" s="15">
        <v>1551.748</v>
      </c>
      <c r="E2052" s="23">
        <v>11.022</v>
      </c>
      <c r="F2052" s="23">
        <v>0.32800000000000001</v>
      </c>
      <c r="G2052" s="23" t="s">
        <v>168</v>
      </c>
      <c r="H2052" s="23" t="s">
        <v>168</v>
      </c>
      <c r="I2052" s="23">
        <v>13.848000000000001</v>
      </c>
      <c r="J2052" s="23" t="s">
        <v>168</v>
      </c>
      <c r="K2052" s="23">
        <v>10.734</v>
      </c>
      <c r="L2052" s="23">
        <v>687.37699999999995</v>
      </c>
      <c r="M2052" s="23">
        <v>394.54399999999998</v>
      </c>
      <c r="N2052" s="23">
        <v>368.387</v>
      </c>
      <c r="O2052" s="23">
        <v>65.144999999999996</v>
      </c>
      <c r="P2052" s="23">
        <v>0.36299999999999999</v>
      </c>
    </row>
    <row r="2053" spans="1:16" x14ac:dyDescent="0.3">
      <c r="A2053" s="22">
        <v>2014</v>
      </c>
      <c r="B2053" s="22">
        <v>288</v>
      </c>
      <c r="C2053" s="7" t="s">
        <v>92</v>
      </c>
      <c r="D2053" s="15">
        <v>160134.39400000003</v>
      </c>
      <c r="E2053" s="23">
        <v>17529.645</v>
      </c>
      <c r="F2053" s="23">
        <v>12070.691999999999</v>
      </c>
      <c r="G2053" s="23">
        <v>24058.384999999998</v>
      </c>
      <c r="H2053" s="23">
        <v>21559.119999999999</v>
      </c>
      <c r="I2053" s="23">
        <v>13369.987999999999</v>
      </c>
      <c r="J2053" s="23">
        <v>9659.6569999999992</v>
      </c>
      <c r="K2053" s="23">
        <v>3931.0949999999998</v>
      </c>
      <c r="L2053" s="23">
        <v>5893.442</v>
      </c>
      <c r="M2053" s="23">
        <v>28412.244999999999</v>
      </c>
      <c r="N2053" s="23">
        <v>3287.22</v>
      </c>
      <c r="O2053" s="23">
        <v>8323.0259999999998</v>
      </c>
      <c r="P2053" s="23">
        <v>12039.879000000001</v>
      </c>
    </row>
    <row r="2054" spans="1:16" x14ac:dyDescent="0.3">
      <c r="A2054" s="22">
        <v>2014</v>
      </c>
      <c r="B2054" s="22">
        <v>302</v>
      </c>
      <c r="C2054" s="7" t="s">
        <v>93</v>
      </c>
      <c r="D2054" s="15">
        <v>38755.724999999999</v>
      </c>
      <c r="E2054" s="23">
        <v>4180.9949999999999</v>
      </c>
      <c r="F2054" s="23">
        <v>3528.2930000000001</v>
      </c>
      <c r="G2054" s="23">
        <v>2450.7849999999999</v>
      </c>
      <c r="H2054" s="23">
        <v>1629.7829999999999</v>
      </c>
      <c r="I2054" s="23">
        <v>6618.2929999999997</v>
      </c>
      <c r="J2054" s="23">
        <v>1476.2639999999999</v>
      </c>
      <c r="K2054" s="23">
        <v>1542.1590000000001</v>
      </c>
      <c r="L2054" s="23">
        <v>3993.7539999999999</v>
      </c>
      <c r="M2054" s="23">
        <v>5259.6660000000002</v>
      </c>
      <c r="N2054" s="23">
        <v>3215.3580000000002</v>
      </c>
      <c r="O2054" s="23">
        <v>2993.2</v>
      </c>
      <c r="P2054" s="23">
        <v>1867.175</v>
      </c>
    </row>
    <row r="2055" spans="1:16" x14ac:dyDescent="0.3">
      <c r="A2055" s="22">
        <v>2014</v>
      </c>
      <c r="B2055" s="22">
        <v>306</v>
      </c>
      <c r="C2055" s="7" t="s">
        <v>94</v>
      </c>
      <c r="D2055" s="15">
        <v>2586.665</v>
      </c>
      <c r="E2055" s="23">
        <v>302.91699999999997</v>
      </c>
      <c r="F2055" s="23" t="s">
        <v>168</v>
      </c>
      <c r="G2055" s="23">
        <v>255.64599999999999</v>
      </c>
      <c r="H2055" s="23">
        <v>121.268</v>
      </c>
      <c r="I2055" s="23">
        <v>337.24099999999999</v>
      </c>
      <c r="J2055" s="23" t="s">
        <v>168</v>
      </c>
      <c r="K2055" s="23">
        <v>199.68700000000001</v>
      </c>
      <c r="L2055" s="23">
        <v>243.00700000000001</v>
      </c>
      <c r="M2055" s="23">
        <v>353.452</v>
      </c>
      <c r="N2055" s="23">
        <v>570.13</v>
      </c>
      <c r="O2055" s="23">
        <v>11.407999999999999</v>
      </c>
      <c r="P2055" s="23">
        <v>191.90899999999999</v>
      </c>
    </row>
    <row r="2056" spans="1:16" x14ac:dyDescent="0.3">
      <c r="A2056" s="22">
        <v>2014</v>
      </c>
      <c r="B2056" s="22">
        <v>310</v>
      </c>
      <c r="C2056" s="7" t="s">
        <v>95</v>
      </c>
      <c r="D2056" s="15">
        <v>332.05099999999999</v>
      </c>
      <c r="E2056" s="23">
        <v>203.828</v>
      </c>
      <c r="F2056" s="23" t="s">
        <v>168</v>
      </c>
      <c r="G2056" s="23">
        <v>1.514</v>
      </c>
      <c r="H2056" s="23" t="s">
        <v>168</v>
      </c>
      <c r="I2056" s="23">
        <v>77.372</v>
      </c>
      <c r="J2056" s="23">
        <v>21.875</v>
      </c>
      <c r="K2056" s="23" t="s">
        <v>168</v>
      </c>
      <c r="L2056" s="23">
        <v>27.462</v>
      </c>
      <c r="M2056" s="23" t="s">
        <v>168</v>
      </c>
      <c r="N2056" s="23" t="s">
        <v>168</v>
      </c>
      <c r="O2056" s="23" t="s">
        <v>168</v>
      </c>
      <c r="P2056" s="23" t="s">
        <v>168</v>
      </c>
    </row>
    <row r="2057" spans="1:16" x14ac:dyDescent="0.3">
      <c r="A2057" s="22">
        <v>2014</v>
      </c>
      <c r="B2057" s="22">
        <v>311</v>
      </c>
      <c r="C2057" s="7" t="s">
        <v>96</v>
      </c>
      <c r="D2057" s="15">
        <v>2508.9340000000002</v>
      </c>
      <c r="E2057" s="23" t="s">
        <v>168</v>
      </c>
      <c r="F2057" s="23" t="s">
        <v>168</v>
      </c>
      <c r="G2057" s="23" t="s">
        <v>168</v>
      </c>
      <c r="H2057" s="23" t="s">
        <v>168</v>
      </c>
      <c r="I2057" s="23" t="s">
        <v>168</v>
      </c>
      <c r="J2057" s="23" t="s">
        <v>168</v>
      </c>
      <c r="K2057" s="23">
        <v>2395.6</v>
      </c>
      <c r="L2057" s="23" t="s">
        <v>168</v>
      </c>
      <c r="M2057" s="23" t="s">
        <v>168</v>
      </c>
      <c r="N2057" s="23">
        <v>0.16800000000000001</v>
      </c>
      <c r="O2057" s="23" t="s">
        <v>168</v>
      </c>
      <c r="P2057" s="23">
        <v>113.166</v>
      </c>
    </row>
    <row r="2058" spans="1:16" x14ac:dyDescent="0.3">
      <c r="A2058" s="22">
        <v>2014</v>
      </c>
      <c r="B2058" s="22">
        <v>314</v>
      </c>
      <c r="C2058" s="7" t="s">
        <v>97</v>
      </c>
      <c r="D2058" s="15">
        <v>3001.7040000000006</v>
      </c>
      <c r="E2058" s="23">
        <v>281.959</v>
      </c>
      <c r="F2058" s="23">
        <v>70.578999999999994</v>
      </c>
      <c r="G2058" s="23">
        <v>2.8420000000000001</v>
      </c>
      <c r="H2058" s="23">
        <v>192.38300000000001</v>
      </c>
      <c r="I2058" s="23">
        <v>398.94499999999999</v>
      </c>
      <c r="J2058" s="23">
        <v>196.28200000000001</v>
      </c>
      <c r="K2058" s="23">
        <v>280.60599999999999</v>
      </c>
      <c r="L2058" s="23">
        <v>249.17</v>
      </c>
      <c r="M2058" s="23">
        <v>375.87400000000002</v>
      </c>
      <c r="N2058" s="23">
        <v>210.36600000000001</v>
      </c>
      <c r="O2058" s="23">
        <v>492.95800000000003</v>
      </c>
      <c r="P2058" s="23">
        <v>249.74</v>
      </c>
    </row>
    <row r="2059" spans="1:16" x14ac:dyDescent="0.3">
      <c r="A2059" s="22">
        <v>2014</v>
      </c>
      <c r="B2059" s="22">
        <v>318</v>
      </c>
      <c r="C2059" s="7" t="s">
        <v>98</v>
      </c>
      <c r="D2059" s="15">
        <v>82404.794999999984</v>
      </c>
      <c r="E2059" s="23">
        <v>1961.7660000000001</v>
      </c>
      <c r="F2059" s="23">
        <v>34265.224999999999</v>
      </c>
      <c r="G2059" s="23">
        <v>2573.346</v>
      </c>
      <c r="H2059" s="23">
        <v>25410.12</v>
      </c>
      <c r="I2059" s="23">
        <v>15888.95</v>
      </c>
      <c r="J2059" s="23">
        <v>327.267</v>
      </c>
      <c r="K2059" s="23">
        <v>414.226</v>
      </c>
      <c r="L2059" s="23">
        <v>400.11200000000002</v>
      </c>
      <c r="M2059" s="23">
        <v>439.80200000000002</v>
      </c>
      <c r="N2059" s="23">
        <v>442.03399999999999</v>
      </c>
      <c r="O2059" s="23">
        <v>132.953</v>
      </c>
      <c r="P2059" s="23">
        <v>148.994</v>
      </c>
    </row>
    <row r="2060" spans="1:16" x14ac:dyDescent="0.3">
      <c r="A2060" s="22">
        <v>2014</v>
      </c>
      <c r="B2060" s="22">
        <v>322</v>
      </c>
      <c r="C2060" s="7" t="s">
        <v>99</v>
      </c>
      <c r="D2060" s="15">
        <v>204092.25200000001</v>
      </c>
      <c r="E2060" s="23">
        <v>14874.68</v>
      </c>
      <c r="F2060" s="23">
        <v>9886.7219999999998</v>
      </c>
      <c r="G2060" s="23">
        <v>7341.5959999999995</v>
      </c>
      <c r="H2060" s="23">
        <v>30482.135999999999</v>
      </c>
      <c r="I2060" s="23">
        <v>11762.776</v>
      </c>
      <c r="J2060" s="23">
        <v>21442.431</v>
      </c>
      <c r="K2060" s="23">
        <v>22920.946</v>
      </c>
      <c r="L2060" s="23">
        <v>20681.830000000002</v>
      </c>
      <c r="M2060" s="23">
        <v>20288.776999999998</v>
      </c>
      <c r="N2060" s="23">
        <v>13823.69</v>
      </c>
      <c r="O2060" s="23">
        <v>16905.687000000002</v>
      </c>
      <c r="P2060" s="23">
        <v>13680.981</v>
      </c>
    </row>
    <row r="2061" spans="1:16" x14ac:dyDescent="0.3">
      <c r="A2061" s="22">
        <v>2014</v>
      </c>
      <c r="B2061" s="22">
        <v>324</v>
      </c>
      <c r="C2061" s="7" t="s">
        <v>100</v>
      </c>
      <c r="D2061" s="15">
        <v>3.2749999999999999</v>
      </c>
      <c r="E2061" s="23" t="s">
        <v>168</v>
      </c>
      <c r="F2061" s="23" t="s">
        <v>168</v>
      </c>
      <c r="G2061" s="23" t="s">
        <v>168</v>
      </c>
      <c r="H2061" s="23" t="s">
        <v>168</v>
      </c>
      <c r="I2061" s="23" t="s">
        <v>168</v>
      </c>
      <c r="J2061" s="23">
        <v>3.2749999999999999</v>
      </c>
      <c r="K2061" s="23" t="s">
        <v>168</v>
      </c>
      <c r="L2061" s="23" t="s">
        <v>168</v>
      </c>
      <c r="M2061" s="23" t="s">
        <v>168</v>
      </c>
      <c r="N2061" s="23" t="s">
        <v>168</v>
      </c>
      <c r="O2061" s="23" t="s">
        <v>168</v>
      </c>
      <c r="P2061" s="23" t="s">
        <v>168</v>
      </c>
    </row>
    <row r="2062" spans="1:16" x14ac:dyDescent="0.3">
      <c r="A2062" s="22">
        <v>2014</v>
      </c>
      <c r="B2062" s="22">
        <v>328</v>
      </c>
      <c r="C2062" s="7" t="s">
        <v>101</v>
      </c>
      <c r="D2062" s="15">
        <v>2.8810000000000002</v>
      </c>
      <c r="E2062" s="23" t="s">
        <v>168</v>
      </c>
      <c r="F2062" s="23" t="s">
        <v>168</v>
      </c>
      <c r="G2062" s="23" t="s">
        <v>168</v>
      </c>
      <c r="H2062" s="23" t="s">
        <v>168</v>
      </c>
      <c r="I2062" s="23" t="s">
        <v>168</v>
      </c>
      <c r="J2062" s="23" t="s">
        <v>168</v>
      </c>
      <c r="K2062" s="23">
        <v>1.4630000000000001</v>
      </c>
      <c r="L2062" s="23" t="s">
        <v>168</v>
      </c>
      <c r="M2062" s="23" t="s">
        <v>168</v>
      </c>
      <c r="N2062" s="23" t="s">
        <v>168</v>
      </c>
      <c r="O2062" s="23" t="s">
        <v>168</v>
      </c>
      <c r="P2062" s="23">
        <v>1.4179999999999999</v>
      </c>
    </row>
    <row r="2063" spans="1:16" x14ac:dyDescent="0.3">
      <c r="A2063" s="22">
        <v>2014</v>
      </c>
      <c r="B2063" s="22">
        <v>330</v>
      </c>
      <c r="C2063" s="7" t="s">
        <v>102</v>
      </c>
      <c r="D2063" s="15">
        <v>4964.1690000000008</v>
      </c>
      <c r="E2063" s="23">
        <v>4609.8379999999997</v>
      </c>
      <c r="F2063" s="23" t="s">
        <v>168</v>
      </c>
      <c r="G2063" s="23" t="s">
        <v>168</v>
      </c>
      <c r="H2063" s="23">
        <v>0.158</v>
      </c>
      <c r="I2063" s="23" t="s">
        <v>168</v>
      </c>
      <c r="J2063" s="23" t="s">
        <v>168</v>
      </c>
      <c r="K2063" s="23">
        <v>303.75</v>
      </c>
      <c r="L2063" s="23" t="s">
        <v>168</v>
      </c>
      <c r="M2063" s="23" t="s">
        <v>168</v>
      </c>
      <c r="N2063" s="23">
        <v>0.31900000000000001</v>
      </c>
      <c r="O2063" s="23">
        <v>50.103999999999999</v>
      </c>
      <c r="P2063" s="23" t="s">
        <v>168</v>
      </c>
    </row>
    <row r="2064" spans="1:16" x14ac:dyDescent="0.3">
      <c r="A2064" s="22">
        <v>2014</v>
      </c>
      <c r="B2064" s="22">
        <v>334</v>
      </c>
      <c r="C2064" s="7" t="s">
        <v>103</v>
      </c>
      <c r="D2064" s="15">
        <v>79191.667000000016</v>
      </c>
      <c r="E2064" s="23">
        <v>6834.8850000000002</v>
      </c>
      <c r="F2064" s="23">
        <v>8707.4169999999995</v>
      </c>
      <c r="G2064" s="23">
        <v>13713.834000000001</v>
      </c>
      <c r="H2064" s="23">
        <v>10353.967000000001</v>
      </c>
      <c r="I2064" s="23">
        <v>10436.886</v>
      </c>
      <c r="J2064" s="23">
        <v>6854.9530000000004</v>
      </c>
      <c r="K2064" s="23">
        <v>4475.1869999999999</v>
      </c>
      <c r="L2064" s="23">
        <v>4675.1899999999996</v>
      </c>
      <c r="M2064" s="23">
        <v>3341.8539999999998</v>
      </c>
      <c r="N2064" s="23">
        <v>4176.2520000000004</v>
      </c>
      <c r="O2064" s="23">
        <v>3165.5189999999998</v>
      </c>
      <c r="P2064" s="23">
        <v>2455.723</v>
      </c>
    </row>
    <row r="2065" spans="1:16" x14ac:dyDescent="0.3">
      <c r="A2065" s="22">
        <v>2014</v>
      </c>
      <c r="B2065" s="22">
        <v>336</v>
      </c>
      <c r="C2065" s="7" t="s">
        <v>104</v>
      </c>
      <c r="D2065" s="15">
        <v>26.702000000000002</v>
      </c>
      <c r="E2065" s="23">
        <v>0.154</v>
      </c>
      <c r="F2065" s="23" t="s">
        <v>168</v>
      </c>
      <c r="G2065" s="23" t="s">
        <v>168</v>
      </c>
      <c r="H2065" s="23">
        <v>0.224</v>
      </c>
      <c r="I2065" s="23">
        <v>0.65100000000000002</v>
      </c>
      <c r="J2065" s="23" t="s">
        <v>168</v>
      </c>
      <c r="K2065" s="23" t="s">
        <v>168</v>
      </c>
      <c r="L2065" s="23">
        <v>0.48399999999999999</v>
      </c>
      <c r="M2065" s="23">
        <v>0.14799999999999999</v>
      </c>
      <c r="N2065" s="23">
        <v>24.888000000000002</v>
      </c>
      <c r="O2065" s="23">
        <v>0.153</v>
      </c>
      <c r="P2065" s="23" t="s">
        <v>168</v>
      </c>
    </row>
    <row r="2066" spans="1:16" x14ac:dyDescent="0.3">
      <c r="A2066" s="22">
        <v>2014</v>
      </c>
      <c r="B2066" s="22">
        <v>338</v>
      </c>
      <c r="C2066" s="7" t="s">
        <v>105</v>
      </c>
      <c r="D2066" s="15">
        <v>136.245</v>
      </c>
      <c r="E2066" s="23" t="s">
        <v>168</v>
      </c>
      <c r="F2066" s="23">
        <v>2.7440000000000002</v>
      </c>
      <c r="G2066" s="23" t="s">
        <v>168</v>
      </c>
      <c r="H2066" s="23" t="s">
        <v>168</v>
      </c>
      <c r="I2066" s="23" t="s">
        <v>168</v>
      </c>
      <c r="J2066" s="23">
        <v>0.26100000000000001</v>
      </c>
      <c r="K2066" s="23" t="s">
        <v>168</v>
      </c>
      <c r="L2066" s="23">
        <v>17.45</v>
      </c>
      <c r="M2066" s="23">
        <v>4.056</v>
      </c>
      <c r="N2066" s="23">
        <v>55.43</v>
      </c>
      <c r="O2066" s="23">
        <v>56.304000000000002</v>
      </c>
      <c r="P2066" s="23" t="s">
        <v>168</v>
      </c>
    </row>
    <row r="2067" spans="1:16" x14ac:dyDescent="0.3">
      <c r="A2067" s="22">
        <v>2014</v>
      </c>
      <c r="B2067" s="22">
        <v>342</v>
      </c>
      <c r="C2067" s="7" t="s">
        <v>106</v>
      </c>
      <c r="D2067" s="15">
        <v>1718.269</v>
      </c>
      <c r="E2067" s="23">
        <v>35.225000000000001</v>
      </c>
      <c r="F2067" s="23" t="s">
        <v>168</v>
      </c>
      <c r="G2067" s="23">
        <v>28.7</v>
      </c>
      <c r="H2067" s="23">
        <v>565.53899999999999</v>
      </c>
      <c r="I2067" s="23">
        <v>267.73200000000003</v>
      </c>
      <c r="J2067" s="23">
        <v>237.29900000000001</v>
      </c>
      <c r="K2067" s="23">
        <v>148.79599999999999</v>
      </c>
      <c r="L2067" s="23">
        <v>148.83500000000001</v>
      </c>
      <c r="M2067" s="23" t="s">
        <v>168</v>
      </c>
      <c r="N2067" s="23">
        <v>144.96899999999999</v>
      </c>
      <c r="O2067" s="23">
        <v>110.09399999999999</v>
      </c>
      <c r="P2067" s="23">
        <v>31.08</v>
      </c>
    </row>
    <row r="2068" spans="1:16" x14ac:dyDescent="0.3">
      <c r="A2068" s="22">
        <v>2014</v>
      </c>
      <c r="B2068" s="22">
        <v>346</v>
      </c>
      <c r="C2068" s="7" t="s">
        <v>107</v>
      </c>
      <c r="D2068" s="15">
        <v>17000.802</v>
      </c>
      <c r="E2068" s="23">
        <v>1233.7819999999999</v>
      </c>
      <c r="F2068" s="23">
        <v>2232.2469999999998</v>
      </c>
      <c r="G2068" s="23">
        <v>1212.6579999999999</v>
      </c>
      <c r="H2068" s="23">
        <v>808.17200000000003</v>
      </c>
      <c r="I2068" s="23">
        <v>2305.3240000000001</v>
      </c>
      <c r="J2068" s="23">
        <v>1176.9880000000001</v>
      </c>
      <c r="K2068" s="23">
        <v>2556.1729999999998</v>
      </c>
      <c r="L2068" s="23">
        <v>1508.6669999999999</v>
      </c>
      <c r="M2068" s="23">
        <v>1494.069</v>
      </c>
      <c r="N2068" s="23">
        <v>582.67700000000002</v>
      </c>
      <c r="O2068" s="23">
        <v>814.51499999999999</v>
      </c>
      <c r="P2068" s="23">
        <v>1075.53</v>
      </c>
    </row>
    <row r="2069" spans="1:16" x14ac:dyDescent="0.3">
      <c r="A2069" s="22">
        <v>2014</v>
      </c>
      <c r="B2069" s="22">
        <v>350</v>
      </c>
      <c r="C2069" s="7" t="s">
        <v>108</v>
      </c>
      <c r="D2069" s="15">
        <v>12631.565000000001</v>
      </c>
      <c r="E2069" s="23">
        <v>387.94299999999998</v>
      </c>
      <c r="F2069" s="23">
        <v>518.52</v>
      </c>
      <c r="G2069" s="23">
        <v>1979.8889999999999</v>
      </c>
      <c r="H2069" s="23">
        <v>2604.6559999999999</v>
      </c>
      <c r="I2069" s="23">
        <v>1276.251</v>
      </c>
      <c r="J2069" s="23">
        <v>1075.5989999999999</v>
      </c>
      <c r="K2069" s="23">
        <v>1918.14</v>
      </c>
      <c r="L2069" s="23">
        <v>608.654</v>
      </c>
      <c r="M2069" s="23">
        <v>587.54999999999995</v>
      </c>
      <c r="N2069" s="23">
        <v>316.25299999999999</v>
      </c>
      <c r="O2069" s="23">
        <v>1009.329</v>
      </c>
      <c r="P2069" s="23">
        <v>348.78100000000001</v>
      </c>
    </row>
    <row r="2070" spans="1:16" x14ac:dyDescent="0.3">
      <c r="A2070" s="22">
        <v>2014</v>
      </c>
      <c r="B2070" s="22">
        <v>352</v>
      </c>
      <c r="C2070" s="7" t="s">
        <v>109</v>
      </c>
      <c r="D2070" s="15">
        <v>40832.702000000005</v>
      </c>
      <c r="E2070" s="23">
        <v>3127.3789999999999</v>
      </c>
      <c r="F2070" s="23">
        <v>2774.2440000000001</v>
      </c>
      <c r="G2070" s="23">
        <v>2776.6640000000002</v>
      </c>
      <c r="H2070" s="23">
        <v>2304.7130000000002</v>
      </c>
      <c r="I2070" s="23">
        <v>4499.0590000000002</v>
      </c>
      <c r="J2070" s="23">
        <v>3747.4540000000002</v>
      </c>
      <c r="K2070" s="23">
        <v>3424.96</v>
      </c>
      <c r="L2070" s="23">
        <v>3481.8960000000002</v>
      </c>
      <c r="M2070" s="23">
        <v>4668.09</v>
      </c>
      <c r="N2070" s="23">
        <v>5126.7110000000002</v>
      </c>
      <c r="O2070" s="23">
        <v>2914.4850000000001</v>
      </c>
      <c r="P2070" s="23">
        <v>1987.047</v>
      </c>
    </row>
    <row r="2071" spans="1:16" x14ac:dyDescent="0.3">
      <c r="A2071" s="22">
        <v>2014</v>
      </c>
      <c r="B2071" s="22">
        <v>355</v>
      </c>
      <c r="C2071" s="7" t="s">
        <v>110</v>
      </c>
      <c r="D2071" s="15">
        <v>5583.0969999999998</v>
      </c>
      <c r="E2071" s="23">
        <v>8.1210000000000004</v>
      </c>
      <c r="F2071" s="23">
        <v>1102.232</v>
      </c>
      <c r="G2071" s="23">
        <v>1.373</v>
      </c>
      <c r="H2071" s="23">
        <v>1009.698</v>
      </c>
      <c r="I2071" s="23">
        <v>43.709000000000003</v>
      </c>
      <c r="J2071" s="23">
        <v>425.19</v>
      </c>
      <c r="K2071" s="23">
        <v>64.314999999999998</v>
      </c>
      <c r="L2071" s="23" t="s">
        <v>168</v>
      </c>
      <c r="M2071" s="23">
        <v>1071.903</v>
      </c>
      <c r="N2071" s="23">
        <v>51.491</v>
      </c>
      <c r="O2071" s="23">
        <v>424.15899999999999</v>
      </c>
      <c r="P2071" s="23">
        <v>1380.9059999999999</v>
      </c>
    </row>
    <row r="2072" spans="1:16" x14ac:dyDescent="0.3">
      <c r="A2072" s="22">
        <v>2014</v>
      </c>
      <c r="B2072" s="22">
        <v>357</v>
      </c>
      <c r="C2072" s="7" t="s">
        <v>234</v>
      </c>
      <c r="D2072" s="15">
        <v>0.97000000000000008</v>
      </c>
      <c r="E2072" s="23" t="s">
        <v>168</v>
      </c>
      <c r="F2072" s="23" t="s">
        <v>168</v>
      </c>
      <c r="G2072" s="23" t="s">
        <v>168</v>
      </c>
      <c r="H2072" s="23" t="s">
        <v>168</v>
      </c>
      <c r="I2072" s="23" t="s">
        <v>168</v>
      </c>
      <c r="J2072" s="23" t="s">
        <v>168</v>
      </c>
      <c r="K2072" s="23" t="s">
        <v>168</v>
      </c>
      <c r="L2072" s="23">
        <v>0.17799999999999999</v>
      </c>
      <c r="M2072" s="23">
        <v>0.11799999999999999</v>
      </c>
      <c r="N2072" s="23">
        <v>0.55800000000000005</v>
      </c>
      <c r="O2072" s="23" t="s">
        <v>168</v>
      </c>
      <c r="P2072" s="23">
        <v>0.11600000000000001</v>
      </c>
    </row>
    <row r="2073" spans="1:16" x14ac:dyDescent="0.3">
      <c r="A2073" s="22">
        <v>2014</v>
      </c>
      <c r="B2073" s="22">
        <v>366</v>
      </c>
      <c r="C2073" s="7" t="s">
        <v>111</v>
      </c>
      <c r="D2073" s="15">
        <v>75083.60100000001</v>
      </c>
      <c r="E2073" s="23">
        <v>6275.6009999999997</v>
      </c>
      <c r="F2073" s="23">
        <v>2610.4479999999999</v>
      </c>
      <c r="G2073" s="23">
        <v>20395.553</v>
      </c>
      <c r="H2073" s="23">
        <v>1794.0709999999999</v>
      </c>
      <c r="I2073" s="23">
        <v>2401.279</v>
      </c>
      <c r="J2073" s="23">
        <v>1475.79</v>
      </c>
      <c r="K2073" s="23">
        <v>2275.0569999999998</v>
      </c>
      <c r="L2073" s="23">
        <v>11695.027</v>
      </c>
      <c r="M2073" s="23">
        <v>4624.3040000000001</v>
      </c>
      <c r="N2073" s="23">
        <v>7031.2330000000002</v>
      </c>
      <c r="O2073" s="23">
        <v>11412.405000000001</v>
      </c>
      <c r="P2073" s="23">
        <v>3092.8330000000001</v>
      </c>
    </row>
    <row r="2074" spans="1:16" x14ac:dyDescent="0.3">
      <c r="A2074" s="22">
        <v>2014</v>
      </c>
      <c r="B2074" s="22">
        <v>370</v>
      </c>
      <c r="C2074" s="7" t="s">
        <v>112</v>
      </c>
      <c r="D2074" s="15">
        <v>13984.752999999999</v>
      </c>
      <c r="E2074" s="23">
        <v>836.27</v>
      </c>
      <c r="F2074" s="23">
        <v>1867.6790000000001</v>
      </c>
      <c r="G2074" s="23">
        <v>1694.721</v>
      </c>
      <c r="H2074" s="23">
        <v>812.41099999999994</v>
      </c>
      <c r="I2074" s="23">
        <v>529.78099999999995</v>
      </c>
      <c r="J2074" s="23">
        <v>748.99099999999999</v>
      </c>
      <c r="K2074" s="23">
        <v>881.32600000000002</v>
      </c>
      <c r="L2074" s="23">
        <v>996.73699999999997</v>
      </c>
      <c r="M2074" s="23">
        <v>1872.9970000000001</v>
      </c>
      <c r="N2074" s="23">
        <v>1053.5029999999999</v>
      </c>
      <c r="O2074" s="23">
        <v>1352.703</v>
      </c>
      <c r="P2074" s="23">
        <v>1337.634</v>
      </c>
    </row>
    <row r="2075" spans="1:16" x14ac:dyDescent="0.3">
      <c r="A2075" s="22">
        <v>2014</v>
      </c>
      <c r="B2075" s="22">
        <v>373</v>
      </c>
      <c r="C2075" s="7" t="s">
        <v>113</v>
      </c>
      <c r="D2075" s="15">
        <v>7578.0459999999994</v>
      </c>
      <c r="E2075" s="23">
        <v>706.25900000000001</v>
      </c>
      <c r="F2075" s="23">
        <v>847.46400000000006</v>
      </c>
      <c r="G2075" s="23">
        <v>798.21699999999998</v>
      </c>
      <c r="H2075" s="23">
        <v>386.584</v>
      </c>
      <c r="I2075" s="23">
        <v>608.37800000000004</v>
      </c>
      <c r="J2075" s="23">
        <v>634.21</v>
      </c>
      <c r="K2075" s="23">
        <v>744.62800000000004</v>
      </c>
      <c r="L2075" s="23">
        <v>846.34699999999998</v>
      </c>
      <c r="M2075" s="23">
        <v>745.63300000000004</v>
      </c>
      <c r="N2075" s="23">
        <v>458.49099999999999</v>
      </c>
      <c r="O2075" s="23">
        <v>402.24200000000002</v>
      </c>
      <c r="P2075" s="23">
        <v>399.59300000000002</v>
      </c>
    </row>
    <row r="2076" spans="1:16" x14ac:dyDescent="0.3">
      <c r="A2076" s="22">
        <v>2014</v>
      </c>
      <c r="B2076" s="22">
        <v>375</v>
      </c>
      <c r="C2076" s="7" t="s">
        <v>114</v>
      </c>
      <c r="D2076" s="15">
        <v>1078.066</v>
      </c>
      <c r="E2076" s="23">
        <v>384.255</v>
      </c>
      <c r="F2076" s="23">
        <v>41.276000000000003</v>
      </c>
      <c r="G2076" s="23" t="s">
        <v>168</v>
      </c>
      <c r="H2076" s="23">
        <v>49.344999999999999</v>
      </c>
      <c r="I2076" s="23">
        <v>467.18299999999999</v>
      </c>
      <c r="J2076" s="23" t="s">
        <v>168</v>
      </c>
      <c r="K2076" s="23">
        <v>0.34599999999999997</v>
      </c>
      <c r="L2076" s="23" t="s">
        <v>168</v>
      </c>
      <c r="M2076" s="23" t="s">
        <v>168</v>
      </c>
      <c r="N2076" s="23" t="s">
        <v>168</v>
      </c>
      <c r="O2076" s="23">
        <v>120.001</v>
      </c>
      <c r="P2076" s="23">
        <v>15.66</v>
      </c>
    </row>
    <row r="2077" spans="1:16" x14ac:dyDescent="0.3">
      <c r="A2077" s="22">
        <v>2014</v>
      </c>
      <c r="B2077" s="22">
        <v>378</v>
      </c>
      <c r="C2077" s="7" t="s">
        <v>116</v>
      </c>
      <c r="D2077" s="15">
        <v>13782.605999999996</v>
      </c>
      <c r="E2077" s="23">
        <v>623.45799999999997</v>
      </c>
      <c r="F2077" s="23">
        <v>553.08799999999997</v>
      </c>
      <c r="G2077" s="23">
        <v>611.90899999999999</v>
      </c>
      <c r="H2077" s="23">
        <v>7841.4979999999996</v>
      </c>
      <c r="I2077" s="23">
        <v>493.36</v>
      </c>
      <c r="J2077" s="23">
        <v>183.023</v>
      </c>
      <c r="K2077" s="23">
        <v>333.74</v>
      </c>
      <c r="L2077" s="23">
        <v>808.32600000000002</v>
      </c>
      <c r="M2077" s="23">
        <v>503.11399999999998</v>
      </c>
      <c r="N2077" s="23">
        <v>659.399</v>
      </c>
      <c r="O2077" s="23">
        <v>941.26400000000001</v>
      </c>
      <c r="P2077" s="23">
        <v>230.42699999999999</v>
      </c>
    </row>
    <row r="2078" spans="1:16" x14ac:dyDescent="0.3">
      <c r="A2078" s="22">
        <v>2014</v>
      </c>
      <c r="B2078" s="22">
        <v>382</v>
      </c>
      <c r="C2078" s="7" t="s">
        <v>117</v>
      </c>
      <c r="D2078" s="15">
        <v>8302.2980000000007</v>
      </c>
      <c r="E2078" s="23">
        <v>658.61300000000006</v>
      </c>
      <c r="F2078" s="23">
        <v>2514.3449999999998</v>
      </c>
      <c r="G2078" s="23">
        <v>205.821</v>
      </c>
      <c r="H2078" s="23">
        <v>661.89</v>
      </c>
      <c r="I2078" s="23">
        <v>428.88799999999998</v>
      </c>
      <c r="J2078" s="23">
        <v>46.212000000000003</v>
      </c>
      <c r="K2078" s="23">
        <v>1137.7829999999999</v>
      </c>
      <c r="L2078" s="23">
        <v>888.92399999999998</v>
      </c>
      <c r="M2078" s="23">
        <v>151.48400000000001</v>
      </c>
      <c r="N2078" s="23">
        <v>588.41</v>
      </c>
      <c r="O2078" s="23">
        <v>670.50099999999998</v>
      </c>
      <c r="P2078" s="23">
        <v>349.42700000000002</v>
      </c>
    </row>
    <row r="2079" spans="1:16" x14ac:dyDescent="0.3">
      <c r="A2079" s="22">
        <v>2014</v>
      </c>
      <c r="B2079" s="22">
        <v>386</v>
      </c>
      <c r="C2079" s="7" t="s">
        <v>118</v>
      </c>
      <c r="D2079" s="15">
        <v>39021.029000000002</v>
      </c>
      <c r="E2079" s="23">
        <v>1295.152</v>
      </c>
      <c r="F2079" s="23">
        <v>2534.2330000000002</v>
      </c>
      <c r="G2079" s="23">
        <v>3303.89</v>
      </c>
      <c r="H2079" s="23">
        <v>2697.248</v>
      </c>
      <c r="I2079" s="23">
        <v>3264.4470000000001</v>
      </c>
      <c r="J2079" s="23">
        <v>3251.011</v>
      </c>
      <c r="K2079" s="23">
        <v>3270.0929999999998</v>
      </c>
      <c r="L2079" s="23">
        <v>2915.9160000000002</v>
      </c>
      <c r="M2079" s="23">
        <v>3508.1170000000002</v>
      </c>
      <c r="N2079" s="23">
        <v>4719.8469999999998</v>
      </c>
      <c r="O2079" s="23">
        <v>5151.42</v>
      </c>
      <c r="P2079" s="23">
        <v>3109.6550000000002</v>
      </c>
    </row>
    <row r="2080" spans="1:16" x14ac:dyDescent="0.3">
      <c r="A2080" s="22">
        <v>2014</v>
      </c>
      <c r="B2080" s="22">
        <v>388</v>
      </c>
      <c r="C2080" s="7" t="s">
        <v>119</v>
      </c>
      <c r="D2080" s="15">
        <v>1156682.4620000001</v>
      </c>
      <c r="E2080" s="23">
        <v>97553.543999999994</v>
      </c>
      <c r="F2080" s="23">
        <v>68452.269</v>
      </c>
      <c r="G2080" s="23">
        <v>68457.523000000001</v>
      </c>
      <c r="H2080" s="23">
        <v>69042.557000000001</v>
      </c>
      <c r="I2080" s="23">
        <v>68496.520999999993</v>
      </c>
      <c r="J2080" s="23">
        <v>103959.484</v>
      </c>
      <c r="K2080" s="23">
        <v>33715.339</v>
      </c>
      <c r="L2080" s="23">
        <v>39158.290999999997</v>
      </c>
      <c r="M2080" s="23">
        <v>78965.993000000002</v>
      </c>
      <c r="N2080" s="23">
        <v>68431.019</v>
      </c>
      <c r="O2080" s="23">
        <v>324043.82699999999</v>
      </c>
      <c r="P2080" s="23">
        <v>136406.095</v>
      </c>
    </row>
    <row r="2081" spans="1:16" x14ac:dyDescent="0.3">
      <c r="A2081" s="22">
        <v>2014</v>
      </c>
      <c r="B2081" s="22">
        <v>389</v>
      </c>
      <c r="C2081" s="7" t="s">
        <v>120</v>
      </c>
      <c r="D2081" s="15">
        <v>3628.576</v>
      </c>
      <c r="E2081" s="23">
        <v>118.483</v>
      </c>
      <c r="F2081" s="23">
        <v>295.69200000000001</v>
      </c>
      <c r="G2081" s="23">
        <v>572.31799999999998</v>
      </c>
      <c r="H2081" s="23">
        <v>202.38200000000001</v>
      </c>
      <c r="I2081" s="23">
        <v>335.51299999999998</v>
      </c>
      <c r="J2081" s="23">
        <v>212.761</v>
      </c>
      <c r="K2081" s="23">
        <v>580.10299999999995</v>
      </c>
      <c r="L2081" s="23">
        <v>447.31599999999997</v>
      </c>
      <c r="M2081" s="23">
        <v>336.68400000000003</v>
      </c>
      <c r="N2081" s="23">
        <v>390.13400000000001</v>
      </c>
      <c r="O2081" s="23">
        <v>130.114</v>
      </c>
      <c r="P2081" s="23">
        <v>7.0759999999999996</v>
      </c>
    </row>
    <row r="2082" spans="1:16" x14ac:dyDescent="0.3">
      <c r="A2082" s="22">
        <v>2014</v>
      </c>
      <c r="B2082" s="22">
        <v>391</v>
      </c>
      <c r="C2082" s="7" t="s">
        <v>121</v>
      </c>
      <c r="D2082" s="15">
        <v>5.7949999999999999</v>
      </c>
      <c r="E2082" s="23" t="s">
        <v>168</v>
      </c>
      <c r="F2082" s="23" t="s">
        <v>168</v>
      </c>
      <c r="G2082" s="23" t="s">
        <v>168</v>
      </c>
      <c r="H2082" s="23" t="s">
        <v>168</v>
      </c>
      <c r="I2082" s="23" t="s">
        <v>168</v>
      </c>
      <c r="J2082" s="23" t="s">
        <v>168</v>
      </c>
      <c r="K2082" s="23" t="s">
        <v>168</v>
      </c>
      <c r="L2082" s="23">
        <v>0.88800000000000001</v>
      </c>
      <c r="M2082" s="23">
        <v>3.06</v>
      </c>
      <c r="N2082" s="23">
        <v>0.49199999999999999</v>
      </c>
      <c r="O2082" s="23">
        <v>0.85699999999999998</v>
      </c>
      <c r="P2082" s="23">
        <v>0.498</v>
      </c>
    </row>
    <row r="2083" spans="1:16" x14ac:dyDescent="0.3">
      <c r="A2083" s="22">
        <v>2014</v>
      </c>
      <c r="B2083" s="22">
        <v>393</v>
      </c>
      <c r="C2083" s="7" t="s">
        <v>122</v>
      </c>
      <c r="D2083" s="15">
        <v>14.877000000000001</v>
      </c>
      <c r="E2083" s="23">
        <v>0.81399999999999995</v>
      </c>
      <c r="F2083" s="23">
        <v>0.66800000000000004</v>
      </c>
      <c r="G2083" s="23">
        <v>0.47799999999999998</v>
      </c>
      <c r="H2083" s="23">
        <v>0.30499999999999999</v>
      </c>
      <c r="I2083" s="23">
        <v>1.87</v>
      </c>
      <c r="J2083" s="23" t="s">
        <v>168</v>
      </c>
      <c r="K2083" s="23">
        <v>0.128</v>
      </c>
      <c r="L2083" s="23">
        <v>1.208</v>
      </c>
      <c r="M2083" s="23">
        <v>0.33900000000000002</v>
      </c>
      <c r="N2083" s="23">
        <v>0.26600000000000001</v>
      </c>
      <c r="O2083" s="23">
        <v>7.4859999999999998</v>
      </c>
      <c r="P2083" s="23">
        <v>1.3149999999999999</v>
      </c>
    </row>
    <row r="2084" spans="1:16" x14ac:dyDescent="0.3">
      <c r="A2084" s="22">
        <v>2014</v>
      </c>
      <c r="B2084" s="22">
        <v>395</v>
      </c>
      <c r="C2084" s="7" t="s">
        <v>123</v>
      </c>
      <c r="D2084" s="15">
        <v>78.88</v>
      </c>
      <c r="E2084" s="23" t="s">
        <v>168</v>
      </c>
      <c r="F2084" s="23" t="s">
        <v>168</v>
      </c>
      <c r="G2084" s="23">
        <v>0.374</v>
      </c>
      <c r="H2084" s="23" t="s">
        <v>168</v>
      </c>
      <c r="I2084" s="23" t="s">
        <v>168</v>
      </c>
      <c r="J2084" s="23">
        <v>78.272000000000006</v>
      </c>
      <c r="K2084" s="23" t="s">
        <v>168</v>
      </c>
      <c r="L2084" s="23" t="s">
        <v>168</v>
      </c>
      <c r="M2084" s="23">
        <v>0.23400000000000001</v>
      </c>
      <c r="N2084" s="23" t="s">
        <v>168</v>
      </c>
      <c r="O2084" s="23" t="s">
        <v>168</v>
      </c>
      <c r="P2084" s="23" t="s">
        <v>168</v>
      </c>
    </row>
    <row r="2085" spans="1:16" x14ac:dyDescent="0.3">
      <c r="A2085" s="22">
        <v>2014</v>
      </c>
      <c r="B2085" s="22">
        <v>400</v>
      </c>
      <c r="C2085" s="7" t="s">
        <v>124</v>
      </c>
      <c r="D2085" s="15">
        <v>13464951.01</v>
      </c>
      <c r="E2085" s="23">
        <v>1151298.1969999999</v>
      </c>
      <c r="F2085" s="23">
        <v>1008353.736</v>
      </c>
      <c r="G2085" s="23">
        <v>1170553.2169999999</v>
      </c>
      <c r="H2085" s="23">
        <v>1243153.3859999999</v>
      </c>
      <c r="I2085" s="23">
        <v>1231306.4010000001</v>
      </c>
      <c r="J2085" s="23">
        <v>1109455.628</v>
      </c>
      <c r="K2085" s="23">
        <v>1311317.0209999999</v>
      </c>
      <c r="L2085" s="23">
        <v>1000411.314</v>
      </c>
      <c r="M2085" s="23">
        <v>1122072.439</v>
      </c>
      <c r="N2085" s="23">
        <v>910897.75100000005</v>
      </c>
      <c r="O2085" s="23">
        <v>1046618.611</v>
      </c>
      <c r="P2085" s="23">
        <v>1159513.3089999999</v>
      </c>
    </row>
    <row r="2086" spans="1:16" x14ac:dyDescent="0.3">
      <c r="A2086" s="22">
        <v>2014</v>
      </c>
      <c r="B2086" s="22">
        <v>404</v>
      </c>
      <c r="C2086" s="7" t="s">
        <v>125</v>
      </c>
      <c r="D2086" s="15">
        <v>1208970.253</v>
      </c>
      <c r="E2086" s="23">
        <v>100244.977</v>
      </c>
      <c r="F2086" s="23">
        <v>87128.736999999994</v>
      </c>
      <c r="G2086" s="23">
        <v>109312.80499999999</v>
      </c>
      <c r="H2086" s="23">
        <v>84521.361000000004</v>
      </c>
      <c r="I2086" s="23">
        <v>94486.13</v>
      </c>
      <c r="J2086" s="23">
        <v>97829.024999999994</v>
      </c>
      <c r="K2086" s="23">
        <v>96732.35</v>
      </c>
      <c r="L2086" s="23">
        <v>73021.37</v>
      </c>
      <c r="M2086" s="23">
        <v>114566.842</v>
      </c>
      <c r="N2086" s="23">
        <v>121548.49</v>
      </c>
      <c r="O2086" s="23">
        <v>75719.421000000002</v>
      </c>
      <c r="P2086" s="23">
        <v>153858.745</v>
      </c>
    </row>
    <row r="2087" spans="1:16" x14ac:dyDescent="0.3">
      <c r="A2087" s="22">
        <v>2014</v>
      </c>
      <c r="B2087" s="22">
        <v>406</v>
      </c>
      <c r="C2087" s="7" t="s">
        <v>126</v>
      </c>
      <c r="D2087" s="15">
        <v>3.0809999999999995</v>
      </c>
      <c r="E2087" s="23">
        <v>1.5349999999999999</v>
      </c>
      <c r="F2087" s="23" t="s">
        <v>168</v>
      </c>
      <c r="G2087" s="23" t="s">
        <v>168</v>
      </c>
      <c r="H2087" s="23" t="s">
        <v>168</v>
      </c>
      <c r="I2087" s="23">
        <v>0.53100000000000003</v>
      </c>
      <c r="J2087" s="23" t="s">
        <v>168</v>
      </c>
      <c r="K2087" s="23">
        <v>1.0149999999999999</v>
      </c>
      <c r="L2087" s="23" t="s">
        <v>168</v>
      </c>
      <c r="M2087" s="23" t="s">
        <v>168</v>
      </c>
      <c r="N2087" s="23" t="s">
        <v>168</v>
      </c>
      <c r="O2087" s="23" t="s">
        <v>168</v>
      </c>
      <c r="P2087" s="23" t="s">
        <v>168</v>
      </c>
    </row>
    <row r="2088" spans="1:16" x14ac:dyDescent="0.3">
      <c r="A2088" s="22">
        <v>2014</v>
      </c>
      <c r="B2088" s="22">
        <v>408</v>
      </c>
      <c r="C2088" s="7" t="s">
        <v>246</v>
      </c>
      <c r="D2088" s="15">
        <v>160.55200000000002</v>
      </c>
      <c r="E2088" s="23">
        <v>159.49</v>
      </c>
      <c r="F2088" s="23" t="s">
        <v>168</v>
      </c>
      <c r="G2088" s="23" t="s">
        <v>168</v>
      </c>
      <c r="H2088" s="23">
        <v>1.0620000000000001</v>
      </c>
      <c r="I2088" s="23" t="s">
        <v>168</v>
      </c>
      <c r="J2088" s="23" t="s">
        <v>168</v>
      </c>
      <c r="K2088" s="23" t="s">
        <v>168</v>
      </c>
      <c r="L2088" s="23" t="s">
        <v>168</v>
      </c>
      <c r="M2088" s="23" t="s">
        <v>168</v>
      </c>
      <c r="N2088" s="23" t="s">
        <v>168</v>
      </c>
      <c r="O2088" s="23" t="s">
        <v>168</v>
      </c>
      <c r="P2088" s="23" t="s">
        <v>168</v>
      </c>
    </row>
    <row r="2089" spans="1:16" x14ac:dyDescent="0.3">
      <c r="A2089" s="22">
        <v>2014</v>
      </c>
      <c r="B2089" s="22">
        <v>412</v>
      </c>
      <c r="C2089" s="7" t="s">
        <v>127</v>
      </c>
      <c r="D2089" s="15">
        <v>1059804.4990000001</v>
      </c>
      <c r="E2089" s="23">
        <v>71559.214999999997</v>
      </c>
      <c r="F2089" s="23">
        <v>46999.864000000001</v>
      </c>
      <c r="G2089" s="23">
        <v>90409.962</v>
      </c>
      <c r="H2089" s="23">
        <v>78794.298999999999</v>
      </c>
      <c r="I2089" s="23">
        <v>83477.845000000001</v>
      </c>
      <c r="J2089" s="23">
        <v>89296.815000000002</v>
      </c>
      <c r="K2089" s="23">
        <v>110454.432</v>
      </c>
      <c r="L2089" s="23">
        <v>76821.051000000007</v>
      </c>
      <c r="M2089" s="23">
        <v>92887.903000000006</v>
      </c>
      <c r="N2089" s="23">
        <v>141131.905</v>
      </c>
      <c r="O2089" s="23">
        <v>83687.403000000006</v>
      </c>
      <c r="P2089" s="23">
        <v>94283.804999999993</v>
      </c>
    </row>
    <row r="2090" spans="1:16" x14ac:dyDescent="0.3">
      <c r="A2090" s="22">
        <v>2014</v>
      </c>
      <c r="B2090" s="22">
        <v>413</v>
      </c>
      <c r="C2090" s="7" t="s">
        <v>128</v>
      </c>
      <c r="D2090" s="15">
        <v>44.221000000000004</v>
      </c>
      <c r="E2090" s="23">
        <v>0.93100000000000005</v>
      </c>
      <c r="F2090" s="23">
        <v>16.288</v>
      </c>
      <c r="G2090" s="23">
        <v>1.0409999999999999</v>
      </c>
      <c r="H2090" s="23">
        <v>2.1269999999999998</v>
      </c>
      <c r="I2090" s="23">
        <v>2.0649999999999999</v>
      </c>
      <c r="J2090" s="23">
        <v>2.7989999999999999</v>
      </c>
      <c r="K2090" s="23">
        <v>13.43</v>
      </c>
      <c r="L2090" s="23">
        <v>3.3159999999999998</v>
      </c>
      <c r="M2090" s="23">
        <v>0.82199999999999995</v>
      </c>
      <c r="N2090" s="23">
        <v>0.753</v>
      </c>
      <c r="O2090" s="23">
        <v>0.46500000000000002</v>
      </c>
      <c r="P2090" s="23">
        <v>0.184</v>
      </c>
    </row>
    <row r="2091" spans="1:16" x14ac:dyDescent="0.3">
      <c r="A2091" s="22">
        <v>2014</v>
      </c>
      <c r="B2091" s="22">
        <v>416</v>
      </c>
      <c r="C2091" s="7" t="s">
        <v>129</v>
      </c>
      <c r="D2091" s="15">
        <v>15762.694</v>
      </c>
      <c r="E2091" s="23">
        <v>643.34500000000003</v>
      </c>
      <c r="F2091" s="23">
        <v>757.50699999999995</v>
      </c>
      <c r="G2091" s="23">
        <v>462.77800000000002</v>
      </c>
      <c r="H2091" s="23">
        <v>1949.0719999999999</v>
      </c>
      <c r="I2091" s="23">
        <v>1055.3130000000001</v>
      </c>
      <c r="J2091" s="23">
        <v>754.95899999999995</v>
      </c>
      <c r="K2091" s="23">
        <v>993.1</v>
      </c>
      <c r="L2091" s="23">
        <v>1451.6859999999999</v>
      </c>
      <c r="M2091" s="23">
        <v>304.11500000000001</v>
      </c>
      <c r="N2091" s="23">
        <v>2942.0189999999998</v>
      </c>
      <c r="O2091" s="23">
        <v>2891.8389999999999</v>
      </c>
      <c r="P2091" s="23">
        <v>1556.961</v>
      </c>
    </row>
    <row r="2092" spans="1:16" x14ac:dyDescent="0.3">
      <c r="A2092" s="22">
        <v>2014</v>
      </c>
      <c r="B2092" s="22">
        <v>421</v>
      </c>
      <c r="C2092" s="7" t="s">
        <v>130</v>
      </c>
      <c r="D2092" s="15">
        <v>7862.3809999999994</v>
      </c>
      <c r="E2092" s="23">
        <v>502.12700000000001</v>
      </c>
      <c r="F2092" s="23">
        <v>68.263000000000005</v>
      </c>
      <c r="G2092" s="23">
        <v>613.25400000000002</v>
      </c>
      <c r="H2092" s="23">
        <v>142.58099999999999</v>
      </c>
      <c r="I2092" s="23">
        <v>97.134</v>
      </c>
      <c r="J2092" s="23">
        <v>931.654</v>
      </c>
      <c r="K2092" s="23">
        <v>114.904</v>
      </c>
      <c r="L2092" s="23">
        <v>648.77800000000002</v>
      </c>
      <c r="M2092" s="23" t="s">
        <v>168</v>
      </c>
      <c r="N2092" s="23">
        <v>420</v>
      </c>
      <c r="O2092" s="23">
        <v>4323.6859999999997</v>
      </c>
      <c r="P2092" s="23" t="s">
        <v>168</v>
      </c>
    </row>
    <row r="2093" spans="1:16" x14ac:dyDescent="0.3">
      <c r="A2093" s="22">
        <v>2014</v>
      </c>
      <c r="B2093" s="22">
        <v>424</v>
      </c>
      <c r="C2093" s="7" t="s">
        <v>131</v>
      </c>
      <c r="D2093" s="15">
        <v>2318.1489999999999</v>
      </c>
      <c r="E2093" s="23">
        <v>305.02999999999997</v>
      </c>
      <c r="F2093" s="23">
        <v>177.99700000000001</v>
      </c>
      <c r="G2093" s="23">
        <v>317.27199999999999</v>
      </c>
      <c r="H2093" s="23">
        <v>161.315</v>
      </c>
      <c r="I2093" s="23">
        <v>317.315</v>
      </c>
      <c r="J2093" s="23">
        <v>149.55600000000001</v>
      </c>
      <c r="K2093" s="23">
        <v>200.65799999999999</v>
      </c>
      <c r="L2093" s="23">
        <v>140.834</v>
      </c>
      <c r="M2093" s="23">
        <v>185.09800000000001</v>
      </c>
      <c r="N2093" s="23">
        <v>124.19</v>
      </c>
      <c r="O2093" s="23">
        <v>150.863</v>
      </c>
      <c r="P2093" s="23">
        <v>88.021000000000001</v>
      </c>
    </row>
    <row r="2094" spans="1:16" x14ac:dyDescent="0.3">
      <c r="A2094" s="22">
        <v>2014</v>
      </c>
      <c r="B2094" s="22">
        <v>428</v>
      </c>
      <c r="C2094" s="7" t="s">
        <v>132</v>
      </c>
      <c r="D2094" s="15">
        <v>1291.817</v>
      </c>
      <c r="E2094" s="23">
        <v>40.357999999999997</v>
      </c>
      <c r="F2094" s="23">
        <v>53.488</v>
      </c>
      <c r="G2094" s="23">
        <v>28.69</v>
      </c>
      <c r="H2094" s="23">
        <v>37.033999999999999</v>
      </c>
      <c r="I2094" s="23">
        <v>96.007000000000005</v>
      </c>
      <c r="J2094" s="23">
        <v>21.407</v>
      </c>
      <c r="K2094" s="23">
        <v>36.11</v>
      </c>
      <c r="L2094" s="23">
        <v>28.614000000000001</v>
      </c>
      <c r="M2094" s="23">
        <v>35.779000000000003</v>
      </c>
      <c r="N2094" s="23">
        <v>840.68200000000002</v>
      </c>
      <c r="O2094" s="23">
        <v>20.786000000000001</v>
      </c>
      <c r="P2094" s="23">
        <v>52.862000000000002</v>
      </c>
    </row>
    <row r="2095" spans="1:16" x14ac:dyDescent="0.3">
      <c r="A2095" s="22">
        <v>2014</v>
      </c>
      <c r="B2095" s="22">
        <v>432</v>
      </c>
      <c r="C2095" s="7" t="s">
        <v>133</v>
      </c>
      <c r="D2095" s="15">
        <v>309.21000000000004</v>
      </c>
      <c r="E2095" s="23">
        <v>29.908000000000001</v>
      </c>
      <c r="F2095" s="23">
        <v>6.19</v>
      </c>
      <c r="G2095" s="23">
        <v>9.3640000000000008</v>
      </c>
      <c r="H2095" s="23">
        <v>5.4210000000000003</v>
      </c>
      <c r="I2095" s="23">
        <v>78.072000000000003</v>
      </c>
      <c r="J2095" s="23">
        <v>29.123000000000001</v>
      </c>
      <c r="K2095" s="23">
        <v>3.71</v>
      </c>
      <c r="L2095" s="23">
        <v>33.924999999999997</v>
      </c>
      <c r="M2095" s="23">
        <v>15.634</v>
      </c>
      <c r="N2095" s="23">
        <v>18.690999999999999</v>
      </c>
      <c r="O2095" s="23">
        <v>58.917999999999999</v>
      </c>
      <c r="P2095" s="23">
        <v>20.254000000000001</v>
      </c>
    </row>
    <row r="2096" spans="1:16" x14ac:dyDescent="0.3">
      <c r="A2096" s="22">
        <v>2014</v>
      </c>
      <c r="B2096" s="22">
        <v>436</v>
      </c>
      <c r="C2096" s="7" t="s">
        <v>134</v>
      </c>
      <c r="D2096" s="15">
        <v>163461.109</v>
      </c>
      <c r="E2096" s="23">
        <v>18614.306</v>
      </c>
      <c r="F2096" s="23">
        <v>13377.773999999999</v>
      </c>
      <c r="G2096" s="23">
        <v>17382.447</v>
      </c>
      <c r="H2096" s="23">
        <v>17071.371999999999</v>
      </c>
      <c r="I2096" s="23">
        <v>22578.134999999998</v>
      </c>
      <c r="J2096" s="23">
        <v>26014.14</v>
      </c>
      <c r="K2096" s="23">
        <v>8420.9410000000007</v>
      </c>
      <c r="L2096" s="23">
        <v>7889.7619999999997</v>
      </c>
      <c r="M2096" s="23">
        <v>8529.277</v>
      </c>
      <c r="N2096" s="23">
        <v>7053.9620000000004</v>
      </c>
      <c r="O2096" s="23">
        <v>7147.2690000000002</v>
      </c>
      <c r="P2096" s="23">
        <v>9381.7240000000002</v>
      </c>
    </row>
    <row r="2097" spans="1:16" x14ac:dyDescent="0.3">
      <c r="A2097" s="22">
        <v>2014</v>
      </c>
      <c r="B2097" s="22">
        <v>442</v>
      </c>
      <c r="C2097" s="7" t="s">
        <v>135</v>
      </c>
      <c r="D2097" s="15">
        <v>23935.711000000003</v>
      </c>
      <c r="E2097" s="23">
        <v>2601.761</v>
      </c>
      <c r="F2097" s="23">
        <v>1496.3109999999999</v>
      </c>
      <c r="G2097" s="23">
        <v>1462.7550000000001</v>
      </c>
      <c r="H2097" s="23">
        <v>220.97900000000001</v>
      </c>
      <c r="I2097" s="23">
        <v>3352.55</v>
      </c>
      <c r="J2097" s="23">
        <v>1929.2570000000001</v>
      </c>
      <c r="K2097" s="23">
        <v>109.78100000000001</v>
      </c>
      <c r="L2097" s="23">
        <v>1956.7080000000001</v>
      </c>
      <c r="M2097" s="23">
        <v>3332.8910000000001</v>
      </c>
      <c r="N2097" s="23">
        <v>1440.1210000000001</v>
      </c>
      <c r="O2097" s="23">
        <v>3185.652</v>
      </c>
      <c r="P2097" s="23">
        <v>2846.9450000000002</v>
      </c>
    </row>
    <row r="2098" spans="1:16" x14ac:dyDescent="0.3">
      <c r="A2098" s="22">
        <v>2014</v>
      </c>
      <c r="B2098" s="22">
        <v>446</v>
      </c>
      <c r="C2098" s="7" t="s">
        <v>235</v>
      </c>
      <c r="D2098" s="15">
        <v>9.9749999999999996</v>
      </c>
      <c r="E2098" s="23" t="s">
        <v>168</v>
      </c>
      <c r="F2098" s="23" t="s">
        <v>168</v>
      </c>
      <c r="G2098" s="23" t="s">
        <v>168</v>
      </c>
      <c r="H2098" s="23" t="s">
        <v>168</v>
      </c>
      <c r="I2098" s="23" t="s">
        <v>168</v>
      </c>
      <c r="J2098" s="23">
        <v>9.9749999999999996</v>
      </c>
      <c r="K2098" s="23" t="s">
        <v>168</v>
      </c>
      <c r="L2098" s="23" t="s">
        <v>168</v>
      </c>
      <c r="M2098" s="23" t="s">
        <v>168</v>
      </c>
      <c r="N2098" s="23" t="s">
        <v>168</v>
      </c>
      <c r="O2098" s="23" t="s">
        <v>168</v>
      </c>
      <c r="P2098" s="23" t="s">
        <v>168</v>
      </c>
    </row>
    <row r="2099" spans="1:16" x14ac:dyDescent="0.3">
      <c r="A2099" s="22">
        <v>2014</v>
      </c>
      <c r="B2099" s="22">
        <v>448</v>
      </c>
      <c r="C2099" s="7" t="s">
        <v>136</v>
      </c>
      <c r="D2099" s="15">
        <v>16475.059999999998</v>
      </c>
      <c r="E2099" s="23">
        <v>685.39499999999998</v>
      </c>
      <c r="F2099" s="23">
        <v>703.09799999999996</v>
      </c>
      <c r="G2099" s="23">
        <v>993.01400000000001</v>
      </c>
      <c r="H2099" s="23">
        <v>1549.2760000000001</v>
      </c>
      <c r="I2099" s="23">
        <v>1899.74</v>
      </c>
      <c r="J2099" s="23">
        <v>1342.509</v>
      </c>
      <c r="K2099" s="23">
        <v>1141.6489999999999</v>
      </c>
      <c r="L2099" s="23">
        <v>1715.8579999999999</v>
      </c>
      <c r="M2099" s="23">
        <v>2047.6320000000001</v>
      </c>
      <c r="N2099" s="23">
        <v>1993.095</v>
      </c>
      <c r="O2099" s="23">
        <v>915.08500000000004</v>
      </c>
      <c r="P2099" s="23">
        <v>1488.7090000000001</v>
      </c>
    </row>
    <row r="2100" spans="1:16" x14ac:dyDescent="0.3">
      <c r="A2100" s="22">
        <v>2014</v>
      </c>
      <c r="B2100" s="22">
        <v>449</v>
      </c>
      <c r="C2100" s="7" t="s">
        <v>137</v>
      </c>
      <c r="D2100" s="15">
        <v>4015.99</v>
      </c>
      <c r="E2100" s="23">
        <v>0.22700000000000001</v>
      </c>
      <c r="F2100" s="23">
        <v>602.79200000000003</v>
      </c>
      <c r="G2100" s="23" t="s">
        <v>168</v>
      </c>
      <c r="H2100" s="23">
        <v>320</v>
      </c>
      <c r="I2100" s="23">
        <v>0.17499999999999999</v>
      </c>
      <c r="J2100" s="23" t="s">
        <v>168</v>
      </c>
      <c r="K2100" s="23">
        <v>9.4109999999999996</v>
      </c>
      <c r="L2100" s="23">
        <v>0.246</v>
      </c>
      <c r="M2100" s="23" t="s">
        <v>168</v>
      </c>
      <c r="N2100" s="23">
        <v>3082.9789999999998</v>
      </c>
      <c r="O2100" s="23">
        <v>0.16</v>
      </c>
      <c r="P2100" s="23" t="s">
        <v>168</v>
      </c>
    </row>
    <row r="2101" spans="1:16" x14ac:dyDescent="0.3">
      <c r="A2101" s="22">
        <v>2014</v>
      </c>
      <c r="B2101" s="22">
        <v>452</v>
      </c>
      <c r="C2101" s="7" t="s">
        <v>138</v>
      </c>
      <c r="D2101" s="15">
        <v>162.602</v>
      </c>
      <c r="E2101" s="23">
        <v>3.2429999999999999</v>
      </c>
      <c r="F2101" s="23">
        <v>16.419</v>
      </c>
      <c r="G2101" s="23">
        <v>23.876000000000001</v>
      </c>
      <c r="H2101" s="23">
        <v>36.807000000000002</v>
      </c>
      <c r="I2101" s="23">
        <v>27.853000000000002</v>
      </c>
      <c r="J2101" s="23">
        <v>0.26400000000000001</v>
      </c>
      <c r="K2101" s="23">
        <v>2.1389999999999998</v>
      </c>
      <c r="L2101" s="23" t="s">
        <v>168</v>
      </c>
      <c r="M2101" s="23">
        <v>5.4340000000000002</v>
      </c>
      <c r="N2101" s="23">
        <v>6.3390000000000004</v>
      </c>
      <c r="O2101" s="23">
        <v>0.27500000000000002</v>
      </c>
      <c r="P2101" s="23">
        <v>39.953000000000003</v>
      </c>
    </row>
    <row r="2102" spans="1:16" x14ac:dyDescent="0.3">
      <c r="A2102" s="22">
        <v>2014</v>
      </c>
      <c r="B2102" s="22">
        <v>453</v>
      </c>
      <c r="C2102" s="7" t="s">
        <v>139</v>
      </c>
      <c r="D2102" s="15">
        <v>5240.2719999999999</v>
      </c>
      <c r="E2102" s="23">
        <v>53.578000000000003</v>
      </c>
      <c r="F2102" s="23">
        <v>2176.7730000000001</v>
      </c>
      <c r="G2102" s="23">
        <v>58.646999999999998</v>
      </c>
      <c r="H2102" s="23">
        <v>2029.8420000000001</v>
      </c>
      <c r="I2102" s="23">
        <v>147.374</v>
      </c>
      <c r="J2102" s="23">
        <v>118.758</v>
      </c>
      <c r="K2102" s="23">
        <v>78.013999999999996</v>
      </c>
      <c r="L2102" s="23">
        <v>166.035</v>
      </c>
      <c r="M2102" s="23">
        <v>137.399</v>
      </c>
      <c r="N2102" s="23">
        <v>237.06899999999999</v>
      </c>
      <c r="O2102" s="23">
        <v>5.61</v>
      </c>
      <c r="P2102" s="23">
        <v>31.172999999999998</v>
      </c>
    </row>
    <row r="2103" spans="1:16" x14ac:dyDescent="0.3">
      <c r="A2103" s="22">
        <v>2014</v>
      </c>
      <c r="B2103" s="22">
        <v>454</v>
      </c>
      <c r="C2103" s="7" t="s">
        <v>140</v>
      </c>
      <c r="D2103" s="15">
        <v>0.155</v>
      </c>
      <c r="E2103" s="23" t="s">
        <v>168</v>
      </c>
      <c r="F2103" s="23">
        <v>0.155</v>
      </c>
      <c r="G2103" s="23" t="s">
        <v>168</v>
      </c>
      <c r="H2103" s="23" t="s">
        <v>168</v>
      </c>
      <c r="I2103" s="23" t="s">
        <v>168</v>
      </c>
      <c r="J2103" s="23" t="s">
        <v>168</v>
      </c>
      <c r="K2103" s="23" t="s">
        <v>168</v>
      </c>
      <c r="L2103" s="23" t="s">
        <v>168</v>
      </c>
      <c r="M2103" s="23" t="s">
        <v>168</v>
      </c>
      <c r="N2103" s="23" t="s">
        <v>168</v>
      </c>
      <c r="O2103" s="23" t="s">
        <v>168</v>
      </c>
      <c r="P2103" s="23" t="s">
        <v>168</v>
      </c>
    </row>
    <row r="2104" spans="1:16" x14ac:dyDescent="0.3">
      <c r="A2104" s="22">
        <v>2014</v>
      </c>
      <c r="B2104" s="22">
        <v>456</v>
      </c>
      <c r="C2104" s="7" t="s">
        <v>141</v>
      </c>
      <c r="D2104" s="15">
        <v>18696.111000000001</v>
      </c>
      <c r="E2104" s="23">
        <v>1320.703</v>
      </c>
      <c r="F2104" s="23">
        <v>1511.307</v>
      </c>
      <c r="G2104" s="23">
        <v>1984.327</v>
      </c>
      <c r="H2104" s="23">
        <v>1458.9960000000001</v>
      </c>
      <c r="I2104" s="23">
        <v>1063.877</v>
      </c>
      <c r="J2104" s="23">
        <v>2166.84</v>
      </c>
      <c r="K2104" s="23">
        <v>1203.973</v>
      </c>
      <c r="L2104" s="23">
        <v>1419.1959999999999</v>
      </c>
      <c r="M2104" s="23">
        <v>1436.8030000000001</v>
      </c>
      <c r="N2104" s="23">
        <v>2191.5970000000002</v>
      </c>
      <c r="O2104" s="23">
        <v>1324.4780000000001</v>
      </c>
      <c r="P2104" s="23">
        <v>1614.0139999999999</v>
      </c>
    </row>
    <row r="2105" spans="1:16" x14ac:dyDescent="0.3">
      <c r="A2105" s="22">
        <v>2014</v>
      </c>
      <c r="B2105" s="22">
        <v>457</v>
      </c>
      <c r="C2105" s="7" t="s">
        <v>142</v>
      </c>
      <c r="D2105" s="15">
        <v>410.5019999999999</v>
      </c>
      <c r="E2105" s="23">
        <v>314.18099999999998</v>
      </c>
      <c r="F2105" s="23" t="s">
        <v>168</v>
      </c>
      <c r="G2105" s="23">
        <v>14.975</v>
      </c>
      <c r="H2105" s="23">
        <v>0.63100000000000001</v>
      </c>
      <c r="I2105" s="23">
        <v>33.527000000000001</v>
      </c>
      <c r="J2105" s="23">
        <v>16.791</v>
      </c>
      <c r="K2105" s="23">
        <v>16.114000000000001</v>
      </c>
      <c r="L2105" s="23" t="s">
        <v>168</v>
      </c>
      <c r="M2105" s="23">
        <v>2.347</v>
      </c>
      <c r="N2105" s="23">
        <v>8.6259999999999994</v>
      </c>
      <c r="O2105" s="23">
        <v>3.31</v>
      </c>
      <c r="P2105" s="23" t="s">
        <v>168</v>
      </c>
    </row>
    <row r="2106" spans="1:16" x14ac:dyDescent="0.3">
      <c r="A2106" s="22">
        <v>2014</v>
      </c>
      <c r="B2106" s="22">
        <v>459</v>
      </c>
      <c r="C2106" s="7" t="s">
        <v>143</v>
      </c>
      <c r="D2106" s="15">
        <v>87.447000000000003</v>
      </c>
      <c r="E2106" s="23" t="s">
        <v>168</v>
      </c>
      <c r="F2106" s="23" t="s">
        <v>168</v>
      </c>
      <c r="G2106" s="23" t="s">
        <v>168</v>
      </c>
      <c r="H2106" s="23" t="s">
        <v>168</v>
      </c>
      <c r="I2106" s="23" t="s">
        <v>168</v>
      </c>
      <c r="J2106" s="23">
        <v>87.447000000000003</v>
      </c>
      <c r="K2106" s="23" t="s">
        <v>168</v>
      </c>
      <c r="L2106" s="23" t="s">
        <v>168</v>
      </c>
      <c r="M2106" s="23" t="s">
        <v>168</v>
      </c>
      <c r="N2106" s="23" t="s">
        <v>168</v>
      </c>
      <c r="O2106" s="23" t="s">
        <v>168</v>
      </c>
      <c r="P2106" s="23" t="s">
        <v>168</v>
      </c>
    </row>
    <row r="2107" spans="1:16" x14ac:dyDescent="0.3">
      <c r="A2107" s="22">
        <v>2014</v>
      </c>
      <c r="B2107" s="22">
        <v>460</v>
      </c>
      <c r="C2107" s="7" t="s">
        <v>144</v>
      </c>
      <c r="D2107" s="15">
        <v>110.65899999999999</v>
      </c>
      <c r="E2107" s="23">
        <v>17.734000000000002</v>
      </c>
      <c r="F2107" s="23" t="s">
        <v>168</v>
      </c>
      <c r="G2107" s="23">
        <v>2.04</v>
      </c>
      <c r="H2107" s="23">
        <v>0.63700000000000001</v>
      </c>
      <c r="I2107" s="23">
        <v>30.722000000000001</v>
      </c>
      <c r="J2107" s="23">
        <v>58.942999999999998</v>
      </c>
      <c r="K2107" s="23" t="s">
        <v>168</v>
      </c>
      <c r="L2107" s="23">
        <v>0.28199999999999997</v>
      </c>
      <c r="M2107" s="23" t="s">
        <v>168</v>
      </c>
      <c r="N2107" s="23" t="s">
        <v>168</v>
      </c>
      <c r="O2107" s="23" t="s">
        <v>168</v>
      </c>
      <c r="P2107" s="23">
        <v>0.30099999999999999</v>
      </c>
    </row>
    <row r="2108" spans="1:16" x14ac:dyDescent="0.3">
      <c r="A2108" s="22">
        <v>2014</v>
      </c>
      <c r="B2108" s="22">
        <v>463</v>
      </c>
      <c r="C2108" s="7" t="s">
        <v>145</v>
      </c>
      <c r="D2108" s="15">
        <v>5.5969999999999995</v>
      </c>
      <c r="E2108" s="23" t="s">
        <v>168</v>
      </c>
      <c r="F2108" s="23" t="s">
        <v>168</v>
      </c>
      <c r="G2108" s="23">
        <v>3.573</v>
      </c>
      <c r="H2108" s="23" t="s">
        <v>168</v>
      </c>
      <c r="I2108" s="23">
        <v>0.10299999999999999</v>
      </c>
      <c r="J2108" s="23">
        <v>1.7410000000000001</v>
      </c>
      <c r="K2108" s="23" t="s">
        <v>168</v>
      </c>
      <c r="L2108" s="23" t="s">
        <v>168</v>
      </c>
      <c r="M2108" s="23" t="s">
        <v>168</v>
      </c>
      <c r="N2108" s="23" t="s">
        <v>168</v>
      </c>
      <c r="O2108" s="23" t="s">
        <v>168</v>
      </c>
      <c r="P2108" s="23">
        <v>0.18</v>
      </c>
    </row>
    <row r="2109" spans="1:16" x14ac:dyDescent="0.3">
      <c r="A2109" s="22">
        <v>2014</v>
      </c>
      <c r="B2109" s="22">
        <v>464</v>
      </c>
      <c r="C2109" s="7" t="s">
        <v>146</v>
      </c>
      <c r="D2109" s="15">
        <v>538.93999999999994</v>
      </c>
      <c r="E2109" s="23">
        <v>86.355000000000004</v>
      </c>
      <c r="F2109" s="23">
        <v>23.687000000000001</v>
      </c>
      <c r="G2109" s="23">
        <v>39.04</v>
      </c>
      <c r="H2109" s="23">
        <v>12.117000000000001</v>
      </c>
      <c r="I2109" s="23">
        <v>153.01599999999999</v>
      </c>
      <c r="J2109" s="23">
        <v>93.784000000000006</v>
      </c>
      <c r="K2109" s="23">
        <v>30.824000000000002</v>
      </c>
      <c r="L2109" s="23">
        <v>33.594999999999999</v>
      </c>
      <c r="M2109" s="23">
        <v>7.5590000000000002</v>
      </c>
      <c r="N2109" s="23">
        <v>11.304</v>
      </c>
      <c r="O2109" s="23">
        <v>38.316000000000003</v>
      </c>
      <c r="P2109" s="23">
        <v>9.343</v>
      </c>
    </row>
    <row r="2110" spans="1:16" x14ac:dyDescent="0.3">
      <c r="A2110" s="22">
        <v>2014</v>
      </c>
      <c r="B2110" s="22">
        <v>465</v>
      </c>
      <c r="C2110" s="7" t="s">
        <v>147</v>
      </c>
      <c r="D2110" s="15">
        <v>0.34100000000000003</v>
      </c>
      <c r="E2110" s="23" t="s">
        <v>168</v>
      </c>
      <c r="F2110" s="23">
        <v>0.34100000000000003</v>
      </c>
      <c r="G2110" s="23" t="s">
        <v>168</v>
      </c>
      <c r="H2110" s="23" t="s">
        <v>168</v>
      </c>
      <c r="I2110" s="23" t="s">
        <v>168</v>
      </c>
      <c r="J2110" s="23" t="s">
        <v>168</v>
      </c>
      <c r="K2110" s="23" t="s">
        <v>168</v>
      </c>
      <c r="L2110" s="23" t="s">
        <v>168</v>
      </c>
      <c r="M2110" s="23" t="s">
        <v>168</v>
      </c>
      <c r="N2110" s="23" t="s">
        <v>168</v>
      </c>
      <c r="O2110" s="23" t="s">
        <v>168</v>
      </c>
      <c r="P2110" s="23" t="s">
        <v>168</v>
      </c>
    </row>
    <row r="2111" spans="1:16" x14ac:dyDescent="0.3">
      <c r="A2111" s="22">
        <v>2014</v>
      </c>
      <c r="B2111" s="22">
        <v>467</v>
      </c>
      <c r="C2111" s="7" t="s">
        <v>148</v>
      </c>
      <c r="D2111" s="15">
        <v>8710.5699999999979</v>
      </c>
      <c r="E2111" s="23">
        <v>457.22500000000002</v>
      </c>
      <c r="F2111" s="23">
        <v>2019.336</v>
      </c>
      <c r="G2111" s="23" t="s">
        <v>168</v>
      </c>
      <c r="H2111" s="23">
        <v>673.048</v>
      </c>
      <c r="I2111" s="23">
        <v>1.8620000000000001</v>
      </c>
      <c r="J2111" s="23">
        <v>2702.2539999999999</v>
      </c>
      <c r="K2111" s="23">
        <v>2849.576</v>
      </c>
      <c r="L2111" s="23">
        <v>2.585</v>
      </c>
      <c r="M2111" s="23">
        <v>0.501</v>
      </c>
      <c r="N2111" s="23">
        <v>1.4870000000000001</v>
      </c>
      <c r="O2111" s="23">
        <v>2.6960000000000002</v>
      </c>
      <c r="P2111" s="23" t="s">
        <v>168</v>
      </c>
    </row>
    <row r="2112" spans="1:16" x14ac:dyDescent="0.3">
      <c r="A2112" s="22">
        <v>2014</v>
      </c>
      <c r="B2112" s="22">
        <v>468</v>
      </c>
      <c r="C2112" s="7" t="s">
        <v>149</v>
      </c>
      <c r="D2112" s="15">
        <v>2255.1150000000002</v>
      </c>
      <c r="E2112" s="23" t="s">
        <v>168</v>
      </c>
      <c r="F2112" s="23" t="s">
        <v>168</v>
      </c>
      <c r="G2112" s="23">
        <v>743.84500000000003</v>
      </c>
      <c r="H2112" s="23" t="s">
        <v>168</v>
      </c>
      <c r="I2112" s="23" t="s">
        <v>168</v>
      </c>
      <c r="J2112" s="23">
        <v>4.58</v>
      </c>
      <c r="K2112" s="23">
        <v>752.29899999999998</v>
      </c>
      <c r="L2112" s="23" t="s">
        <v>168</v>
      </c>
      <c r="M2112" s="23" t="s">
        <v>168</v>
      </c>
      <c r="N2112" s="23" t="s">
        <v>168</v>
      </c>
      <c r="O2112" s="23">
        <v>2.645</v>
      </c>
      <c r="P2112" s="23">
        <v>751.74599999999998</v>
      </c>
    </row>
    <row r="2113" spans="1:16" x14ac:dyDescent="0.3">
      <c r="A2113" s="22">
        <v>2014</v>
      </c>
      <c r="B2113" s="22">
        <v>469</v>
      </c>
      <c r="C2113" s="7" t="s">
        <v>150</v>
      </c>
      <c r="D2113" s="15">
        <v>1190.646</v>
      </c>
      <c r="E2113" s="23">
        <v>3.9039999999999999</v>
      </c>
      <c r="F2113" s="23">
        <v>0.442</v>
      </c>
      <c r="G2113" s="23">
        <v>2.6850000000000001</v>
      </c>
      <c r="H2113" s="23">
        <v>7.8410000000000002</v>
      </c>
      <c r="I2113" s="23">
        <v>446.267</v>
      </c>
      <c r="J2113" s="23" t="s">
        <v>168</v>
      </c>
      <c r="K2113" s="23">
        <v>29.98</v>
      </c>
      <c r="L2113" s="23">
        <v>15.801</v>
      </c>
      <c r="M2113" s="23">
        <v>682.86500000000001</v>
      </c>
      <c r="N2113" s="23">
        <v>0.14799999999999999</v>
      </c>
      <c r="O2113" s="23">
        <v>0.125</v>
      </c>
      <c r="P2113" s="23">
        <v>0.58799999999999997</v>
      </c>
    </row>
    <row r="2114" spans="1:16" x14ac:dyDescent="0.3">
      <c r="A2114" s="22">
        <v>2014</v>
      </c>
      <c r="B2114" s="22">
        <v>470</v>
      </c>
      <c r="C2114" s="7" t="s">
        <v>237</v>
      </c>
      <c r="D2114" s="15">
        <v>8.2259999999999991</v>
      </c>
      <c r="E2114" s="23">
        <v>1.448</v>
      </c>
      <c r="F2114" s="23">
        <v>0.14499999999999999</v>
      </c>
      <c r="G2114" s="23">
        <v>6.633</v>
      </c>
      <c r="H2114" s="23" t="s">
        <v>168</v>
      </c>
      <c r="I2114" s="23" t="s">
        <v>168</v>
      </c>
      <c r="J2114" s="23" t="s">
        <v>168</v>
      </c>
      <c r="K2114" s="23" t="s">
        <v>168</v>
      </c>
      <c r="L2114" s="23" t="s">
        <v>168</v>
      </c>
      <c r="M2114" s="23" t="s">
        <v>168</v>
      </c>
      <c r="N2114" s="23" t="s">
        <v>168</v>
      </c>
      <c r="O2114" s="23" t="s">
        <v>168</v>
      </c>
      <c r="P2114" s="23" t="s">
        <v>168</v>
      </c>
    </row>
    <row r="2115" spans="1:16" x14ac:dyDescent="0.3">
      <c r="A2115" s="22">
        <v>2014</v>
      </c>
      <c r="B2115" s="22">
        <v>472</v>
      </c>
      <c r="C2115" s="7" t="s">
        <v>151</v>
      </c>
      <c r="D2115" s="15">
        <v>12612.031000000001</v>
      </c>
      <c r="E2115" s="23" t="s">
        <v>168</v>
      </c>
      <c r="F2115" s="23" t="s">
        <v>168</v>
      </c>
      <c r="G2115" s="23">
        <v>248.761</v>
      </c>
      <c r="H2115" s="23">
        <v>0.755</v>
      </c>
      <c r="I2115" s="23">
        <v>248</v>
      </c>
      <c r="J2115" s="23">
        <v>379.262</v>
      </c>
      <c r="K2115" s="23">
        <v>1000.318</v>
      </c>
      <c r="L2115" s="23">
        <v>7266.75</v>
      </c>
      <c r="M2115" s="23">
        <v>3462.5140000000001</v>
      </c>
      <c r="N2115" s="23">
        <v>0.874</v>
      </c>
      <c r="O2115" s="23" t="s">
        <v>168</v>
      </c>
      <c r="P2115" s="23">
        <v>4.7969999999999997</v>
      </c>
    </row>
    <row r="2116" spans="1:16" x14ac:dyDescent="0.3">
      <c r="A2116" s="22">
        <v>2014</v>
      </c>
      <c r="B2116" s="22">
        <v>473</v>
      </c>
      <c r="C2116" s="7" t="s">
        <v>152</v>
      </c>
      <c r="D2116" s="15">
        <v>0.85799999999999998</v>
      </c>
      <c r="E2116" s="23" t="s">
        <v>168</v>
      </c>
      <c r="F2116" s="23" t="s">
        <v>168</v>
      </c>
      <c r="G2116" s="23" t="s">
        <v>168</v>
      </c>
      <c r="H2116" s="23" t="s">
        <v>168</v>
      </c>
      <c r="I2116" s="23" t="s">
        <v>168</v>
      </c>
      <c r="J2116" s="23">
        <v>0.85799999999999998</v>
      </c>
      <c r="K2116" s="23" t="s">
        <v>168</v>
      </c>
      <c r="L2116" s="23" t="s">
        <v>168</v>
      </c>
      <c r="M2116" s="23" t="s">
        <v>168</v>
      </c>
      <c r="N2116" s="23" t="s">
        <v>168</v>
      </c>
      <c r="O2116" s="23" t="s">
        <v>168</v>
      </c>
      <c r="P2116" s="23" t="s">
        <v>168</v>
      </c>
    </row>
    <row r="2117" spans="1:16" x14ac:dyDescent="0.3">
      <c r="A2117" s="22">
        <v>2014</v>
      </c>
      <c r="B2117" s="22">
        <v>474</v>
      </c>
      <c r="C2117" s="7" t="s">
        <v>153</v>
      </c>
      <c r="D2117" s="15">
        <v>7.4409999999999998</v>
      </c>
      <c r="E2117" s="23" t="s">
        <v>168</v>
      </c>
      <c r="F2117" s="23" t="s">
        <v>168</v>
      </c>
      <c r="G2117" s="23" t="s">
        <v>168</v>
      </c>
      <c r="H2117" s="23" t="s">
        <v>168</v>
      </c>
      <c r="I2117" s="23" t="s">
        <v>168</v>
      </c>
      <c r="J2117" s="23" t="s">
        <v>168</v>
      </c>
      <c r="K2117" s="23">
        <v>7.4409999999999998</v>
      </c>
      <c r="L2117" s="23" t="s">
        <v>168</v>
      </c>
      <c r="M2117" s="23" t="s">
        <v>168</v>
      </c>
      <c r="N2117" s="23" t="s">
        <v>168</v>
      </c>
      <c r="O2117" s="23" t="s">
        <v>168</v>
      </c>
      <c r="P2117" s="23" t="s">
        <v>168</v>
      </c>
    </row>
    <row r="2118" spans="1:16" x14ac:dyDescent="0.3">
      <c r="A2118" s="22">
        <v>2014</v>
      </c>
      <c r="B2118" s="22">
        <v>475</v>
      </c>
      <c r="C2118" s="7" t="s">
        <v>154</v>
      </c>
      <c r="D2118" s="15">
        <v>65.932999999999993</v>
      </c>
      <c r="E2118" s="23">
        <v>38.801000000000002</v>
      </c>
      <c r="F2118" s="23">
        <v>3.1379999999999999</v>
      </c>
      <c r="G2118" s="23">
        <v>0.628</v>
      </c>
      <c r="H2118" s="23">
        <v>2.2610000000000001</v>
      </c>
      <c r="I2118" s="23">
        <v>0.10100000000000001</v>
      </c>
      <c r="J2118" s="23" t="s">
        <v>168</v>
      </c>
      <c r="K2118" s="23">
        <v>1.3779999999999999</v>
      </c>
      <c r="L2118" s="23">
        <v>2.6259999999999999</v>
      </c>
      <c r="M2118" s="23">
        <v>16.213999999999999</v>
      </c>
      <c r="N2118" s="23" t="s">
        <v>168</v>
      </c>
      <c r="O2118" s="23">
        <v>0.10100000000000001</v>
      </c>
      <c r="P2118" s="23">
        <v>0.68500000000000005</v>
      </c>
    </row>
    <row r="2119" spans="1:16" x14ac:dyDescent="0.3">
      <c r="A2119" s="22">
        <v>2014</v>
      </c>
      <c r="B2119" s="22">
        <v>480</v>
      </c>
      <c r="C2119" s="7" t="s">
        <v>155</v>
      </c>
      <c r="D2119" s="15">
        <v>812679.402</v>
      </c>
      <c r="E2119" s="23">
        <v>105537.088</v>
      </c>
      <c r="F2119" s="23">
        <v>55667.154999999999</v>
      </c>
      <c r="G2119" s="23">
        <v>42947.64</v>
      </c>
      <c r="H2119" s="23">
        <v>73638.648000000001</v>
      </c>
      <c r="I2119" s="23">
        <v>68238.203999999998</v>
      </c>
      <c r="J2119" s="23">
        <v>54447.800999999999</v>
      </c>
      <c r="K2119" s="23">
        <v>87758.728000000003</v>
      </c>
      <c r="L2119" s="23">
        <v>69455.725999999995</v>
      </c>
      <c r="M2119" s="23">
        <v>66792.581000000006</v>
      </c>
      <c r="N2119" s="23">
        <v>42877.472999999998</v>
      </c>
      <c r="O2119" s="23">
        <v>79344.36</v>
      </c>
      <c r="P2119" s="23">
        <v>65973.998000000007</v>
      </c>
    </row>
    <row r="2120" spans="1:16" x14ac:dyDescent="0.3">
      <c r="A2120" s="22">
        <v>2014</v>
      </c>
      <c r="B2120" s="22">
        <v>484</v>
      </c>
      <c r="C2120" s="7" t="s">
        <v>156</v>
      </c>
      <c r="D2120" s="15">
        <v>123414.03</v>
      </c>
      <c r="E2120" s="23">
        <v>2096.5819999999999</v>
      </c>
      <c r="F2120" s="23">
        <v>24212.089</v>
      </c>
      <c r="G2120" s="23">
        <v>8750.41</v>
      </c>
      <c r="H2120" s="23">
        <v>12562.823</v>
      </c>
      <c r="I2120" s="23">
        <v>3536.7869999999998</v>
      </c>
      <c r="J2120" s="23">
        <v>3932.511</v>
      </c>
      <c r="K2120" s="23">
        <v>125.486</v>
      </c>
      <c r="L2120" s="23">
        <v>20756.169000000002</v>
      </c>
      <c r="M2120" s="23">
        <v>24518.743999999999</v>
      </c>
      <c r="N2120" s="23">
        <v>8280.8790000000008</v>
      </c>
      <c r="O2120" s="23">
        <v>6380.9070000000002</v>
      </c>
      <c r="P2120" s="23">
        <v>8260.643</v>
      </c>
    </row>
    <row r="2121" spans="1:16" x14ac:dyDescent="0.3">
      <c r="A2121" s="22">
        <v>2014</v>
      </c>
      <c r="B2121" s="22">
        <v>488</v>
      </c>
      <c r="C2121" s="7" t="s">
        <v>157</v>
      </c>
      <c r="D2121" s="15">
        <v>3625.4059999999999</v>
      </c>
      <c r="E2121" s="23">
        <v>21.03</v>
      </c>
      <c r="F2121" s="23">
        <v>1405.415</v>
      </c>
      <c r="G2121" s="23">
        <v>40.103999999999999</v>
      </c>
      <c r="H2121" s="23">
        <v>30.888999999999999</v>
      </c>
      <c r="I2121" s="23">
        <v>26.439</v>
      </c>
      <c r="J2121" s="23">
        <v>2.7679999999999998</v>
      </c>
      <c r="K2121" s="23">
        <v>1994.242</v>
      </c>
      <c r="L2121" s="23">
        <v>43.347999999999999</v>
      </c>
      <c r="M2121" s="23">
        <v>7.702</v>
      </c>
      <c r="N2121" s="23">
        <v>15.489000000000001</v>
      </c>
      <c r="O2121" s="23">
        <v>20.800999999999998</v>
      </c>
      <c r="P2121" s="23">
        <v>17.178999999999998</v>
      </c>
    </row>
    <row r="2122" spans="1:16" x14ac:dyDescent="0.3">
      <c r="A2122" s="22">
        <v>2014</v>
      </c>
      <c r="B2122" s="22">
        <v>492</v>
      </c>
      <c r="C2122" s="7" t="s">
        <v>158</v>
      </c>
      <c r="D2122" s="15">
        <v>186.86200000000002</v>
      </c>
      <c r="E2122" s="23">
        <v>9.6709999999999994</v>
      </c>
      <c r="F2122" s="23">
        <v>7.0579999999999998</v>
      </c>
      <c r="G2122" s="23">
        <v>1.9890000000000001</v>
      </c>
      <c r="H2122" s="23">
        <v>19.756</v>
      </c>
      <c r="I2122" s="23">
        <v>44.673999999999999</v>
      </c>
      <c r="J2122" s="23">
        <v>14.128</v>
      </c>
      <c r="K2122" s="23">
        <v>19.971</v>
      </c>
      <c r="L2122" s="23" t="s">
        <v>168</v>
      </c>
      <c r="M2122" s="23">
        <v>38.683</v>
      </c>
      <c r="N2122" s="23">
        <v>8.2739999999999991</v>
      </c>
      <c r="O2122" s="23">
        <v>13.621</v>
      </c>
      <c r="P2122" s="23">
        <v>9.0370000000000008</v>
      </c>
    </row>
    <row r="2123" spans="1:16" x14ac:dyDescent="0.3">
      <c r="A2123" s="22">
        <v>2014</v>
      </c>
      <c r="B2123" s="22">
        <v>500</v>
      </c>
      <c r="C2123" s="7" t="s">
        <v>159</v>
      </c>
      <c r="D2123" s="15">
        <v>195425.50199999998</v>
      </c>
      <c r="E2123" s="23">
        <v>14153.235000000001</v>
      </c>
      <c r="F2123" s="23">
        <v>12984.977999999999</v>
      </c>
      <c r="G2123" s="23">
        <v>11589.58</v>
      </c>
      <c r="H2123" s="23">
        <v>17570.97</v>
      </c>
      <c r="I2123" s="23">
        <v>21275.423999999999</v>
      </c>
      <c r="J2123" s="23">
        <v>11135.628000000001</v>
      </c>
      <c r="K2123" s="23">
        <v>18004.716</v>
      </c>
      <c r="L2123" s="23">
        <v>18826.16</v>
      </c>
      <c r="M2123" s="23">
        <v>18984.562000000002</v>
      </c>
      <c r="N2123" s="23">
        <v>17734.344000000001</v>
      </c>
      <c r="O2123" s="23">
        <v>14550.784</v>
      </c>
      <c r="P2123" s="23">
        <v>18615.120999999999</v>
      </c>
    </row>
    <row r="2124" spans="1:16" x14ac:dyDescent="0.3">
      <c r="A2124" s="22">
        <v>2014</v>
      </c>
      <c r="B2124" s="22">
        <v>504</v>
      </c>
      <c r="C2124" s="7" t="s">
        <v>160</v>
      </c>
      <c r="D2124" s="15">
        <v>72740.875</v>
      </c>
      <c r="E2124" s="23">
        <v>8233.9210000000003</v>
      </c>
      <c r="F2124" s="23">
        <v>10232.77</v>
      </c>
      <c r="G2124" s="23">
        <v>6483.9960000000001</v>
      </c>
      <c r="H2124" s="23">
        <v>7118.5320000000002</v>
      </c>
      <c r="I2124" s="23">
        <v>5491.0349999999999</v>
      </c>
      <c r="J2124" s="23">
        <v>4000.0909999999999</v>
      </c>
      <c r="K2124" s="23">
        <v>4075.4659999999999</v>
      </c>
      <c r="L2124" s="23">
        <v>3352.4940000000001</v>
      </c>
      <c r="M2124" s="23">
        <v>7824.31</v>
      </c>
      <c r="N2124" s="23">
        <v>4934.6400000000003</v>
      </c>
      <c r="O2124" s="23">
        <v>5494.2139999999999</v>
      </c>
      <c r="P2124" s="23">
        <v>5499.4059999999999</v>
      </c>
    </row>
    <row r="2125" spans="1:16" x14ac:dyDescent="0.3">
      <c r="A2125" s="22">
        <v>2014</v>
      </c>
      <c r="B2125" s="22">
        <v>508</v>
      </c>
      <c r="C2125" s="7" t="s">
        <v>161</v>
      </c>
      <c r="D2125" s="15">
        <v>1839058.1440000001</v>
      </c>
      <c r="E2125" s="23">
        <v>86875.034</v>
      </c>
      <c r="F2125" s="23">
        <v>93153.141000000003</v>
      </c>
      <c r="G2125" s="23">
        <v>112611.405</v>
      </c>
      <c r="H2125" s="23">
        <v>140675.44699999999</v>
      </c>
      <c r="I2125" s="23">
        <v>154592.58499999999</v>
      </c>
      <c r="J2125" s="23">
        <v>198017.22500000001</v>
      </c>
      <c r="K2125" s="23">
        <v>144420.36300000001</v>
      </c>
      <c r="L2125" s="23">
        <v>183217.69899999999</v>
      </c>
      <c r="M2125" s="23">
        <v>181045.86799999999</v>
      </c>
      <c r="N2125" s="23">
        <v>204416.35800000001</v>
      </c>
      <c r="O2125" s="23">
        <v>147086.82</v>
      </c>
      <c r="P2125" s="23">
        <v>192946.19899999999</v>
      </c>
    </row>
    <row r="2126" spans="1:16" x14ac:dyDescent="0.3">
      <c r="A2126" s="22">
        <v>2014</v>
      </c>
      <c r="B2126" s="22">
        <v>512</v>
      </c>
      <c r="C2126" s="7" t="s">
        <v>162</v>
      </c>
      <c r="D2126" s="15">
        <v>384090.45400000003</v>
      </c>
      <c r="E2126" s="23">
        <v>37653.567999999999</v>
      </c>
      <c r="F2126" s="23">
        <v>11356.591</v>
      </c>
      <c r="G2126" s="23">
        <v>31896.161</v>
      </c>
      <c r="H2126" s="23">
        <v>38807.510999999999</v>
      </c>
      <c r="I2126" s="23">
        <v>21113.56</v>
      </c>
      <c r="J2126" s="23">
        <v>43997.110999999997</v>
      </c>
      <c r="K2126" s="23">
        <v>37636.463000000003</v>
      </c>
      <c r="L2126" s="23">
        <v>46813.659</v>
      </c>
      <c r="M2126" s="23">
        <v>30583.127</v>
      </c>
      <c r="N2126" s="23">
        <v>22890.858</v>
      </c>
      <c r="O2126" s="23">
        <v>28088.678</v>
      </c>
      <c r="P2126" s="23">
        <v>33253.167000000001</v>
      </c>
    </row>
    <row r="2127" spans="1:16" x14ac:dyDescent="0.3">
      <c r="A2127" s="22">
        <v>2014</v>
      </c>
      <c r="B2127" s="22">
        <v>516</v>
      </c>
      <c r="C2127" s="7" t="s">
        <v>163</v>
      </c>
      <c r="D2127" s="15">
        <v>3807.6420000000007</v>
      </c>
      <c r="E2127" s="23">
        <v>552.96699999999998</v>
      </c>
      <c r="F2127" s="23">
        <v>600.75</v>
      </c>
      <c r="G2127" s="23">
        <v>51.866</v>
      </c>
      <c r="H2127" s="23">
        <v>619.58100000000002</v>
      </c>
      <c r="I2127" s="23">
        <v>1312.923</v>
      </c>
      <c r="J2127" s="23">
        <v>63.389000000000003</v>
      </c>
      <c r="K2127" s="23">
        <v>357.98700000000002</v>
      </c>
      <c r="L2127" s="23">
        <v>102.78100000000001</v>
      </c>
      <c r="M2127" s="23" t="s">
        <v>168</v>
      </c>
      <c r="N2127" s="23">
        <v>37.351999999999997</v>
      </c>
      <c r="O2127" s="23">
        <v>73.998000000000005</v>
      </c>
      <c r="P2127" s="23">
        <v>34.048000000000002</v>
      </c>
    </row>
    <row r="2128" spans="1:16" x14ac:dyDescent="0.3">
      <c r="A2128" s="22">
        <v>2014</v>
      </c>
      <c r="B2128" s="22">
        <v>520</v>
      </c>
      <c r="C2128" s="7" t="s">
        <v>164</v>
      </c>
      <c r="D2128" s="15">
        <v>372639.02899999992</v>
      </c>
      <c r="E2128" s="23">
        <v>80.326999999999998</v>
      </c>
      <c r="F2128" s="23">
        <v>19.722000000000001</v>
      </c>
      <c r="G2128" s="23">
        <v>40552.190999999999</v>
      </c>
      <c r="H2128" s="23">
        <v>285.714</v>
      </c>
      <c r="I2128" s="23">
        <v>47342.546999999999</v>
      </c>
      <c r="J2128" s="23">
        <v>149466.60500000001</v>
      </c>
      <c r="K2128" s="23">
        <v>66485.835999999996</v>
      </c>
      <c r="L2128" s="23">
        <v>5797.5730000000003</v>
      </c>
      <c r="M2128" s="23">
        <v>55371</v>
      </c>
      <c r="N2128" s="23">
        <v>1421.067</v>
      </c>
      <c r="O2128" s="23">
        <v>5349.3549999999996</v>
      </c>
      <c r="P2128" s="23">
        <v>467.09199999999998</v>
      </c>
    </row>
    <row r="2129" spans="1:16" x14ac:dyDescent="0.3">
      <c r="A2129" s="22">
        <v>2014</v>
      </c>
      <c r="B2129" s="22">
        <v>524</v>
      </c>
      <c r="C2129" s="7" t="s">
        <v>165</v>
      </c>
      <c r="D2129" s="15">
        <v>49393.18</v>
      </c>
      <c r="E2129" s="23">
        <v>3094.9639999999999</v>
      </c>
      <c r="F2129" s="23">
        <v>3084.6889999999999</v>
      </c>
      <c r="G2129" s="23">
        <v>3220.3049999999998</v>
      </c>
      <c r="H2129" s="23">
        <v>2161.7420000000002</v>
      </c>
      <c r="I2129" s="23">
        <v>3641.8429999999998</v>
      </c>
      <c r="J2129" s="23">
        <v>7157.2889999999998</v>
      </c>
      <c r="K2129" s="23">
        <v>7418.518</v>
      </c>
      <c r="L2129" s="23">
        <v>4610.143</v>
      </c>
      <c r="M2129" s="23">
        <v>1240.6289999999999</v>
      </c>
      <c r="N2129" s="23">
        <v>3545.5219999999999</v>
      </c>
      <c r="O2129" s="23">
        <v>2415.9430000000002</v>
      </c>
      <c r="P2129" s="23">
        <v>7801.5929999999998</v>
      </c>
    </row>
    <row r="2130" spans="1:16" x14ac:dyDescent="0.3">
      <c r="A2130" s="22">
        <v>2014</v>
      </c>
      <c r="B2130" s="22">
        <v>528</v>
      </c>
      <c r="C2130" s="7" t="s">
        <v>166</v>
      </c>
      <c r="D2130" s="15">
        <v>476877.43100000004</v>
      </c>
      <c r="E2130" s="23">
        <v>29470.327000000001</v>
      </c>
      <c r="F2130" s="23">
        <v>35394.266000000003</v>
      </c>
      <c r="G2130" s="23">
        <v>10501.249</v>
      </c>
      <c r="H2130" s="23">
        <v>7784.5460000000003</v>
      </c>
      <c r="I2130" s="23">
        <v>15767.865</v>
      </c>
      <c r="J2130" s="23">
        <v>67855.366999999998</v>
      </c>
      <c r="K2130" s="23">
        <v>38697.79</v>
      </c>
      <c r="L2130" s="23">
        <v>63645.468999999997</v>
      </c>
      <c r="M2130" s="23">
        <v>65988.322</v>
      </c>
      <c r="N2130" s="23">
        <v>56150.292999999998</v>
      </c>
      <c r="O2130" s="23">
        <v>33309.482000000004</v>
      </c>
      <c r="P2130" s="23">
        <v>52312.455000000002</v>
      </c>
    </row>
    <row r="2131" spans="1:16" x14ac:dyDescent="0.3">
      <c r="A2131" s="22">
        <v>2014</v>
      </c>
      <c r="B2131" s="22">
        <v>529</v>
      </c>
      <c r="C2131" s="7" t="s">
        <v>167</v>
      </c>
      <c r="D2131" s="15">
        <v>20.481000000000002</v>
      </c>
      <c r="E2131" s="23">
        <v>2</v>
      </c>
      <c r="F2131" s="23" t="s">
        <v>168</v>
      </c>
      <c r="G2131" s="23" t="s">
        <v>168</v>
      </c>
      <c r="H2131" s="23" t="s">
        <v>168</v>
      </c>
      <c r="I2131" s="23" t="s">
        <v>168</v>
      </c>
      <c r="J2131" s="23" t="s">
        <v>168</v>
      </c>
      <c r="K2131" s="23">
        <v>0.42699999999999999</v>
      </c>
      <c r="L2131" s="23">
        <v>4.8959999999999999</v>
      </c>
      <c r="M2131" s="23" t="s">
        <v>168</v>
      </c>
      <c r="N2131" s="23">
        <v>9.7059999999999995</v>
      </c>
      <c r="O2131" s="23">
        <v>3.452</v>
      </c>
      <c r="P2131" s="23" t="s">
        <v>168</v>
      </c>
    </row>
    <row r="2132" spans="1:16" x14ac:dyDescent="0.3">
      <c r="A2132" s="22">
        <v>2014</v>
      </c>
      <c r="B2132" s="22">
        <v>601</v>
      </c>
      <c r="C2132" s="7" t="s">
        <v>169</v>
      </c>
      <c r="D2132" s="15">
        <v>109172.232</v>
      </c>
      <c r="E2132" s="23">
        <v>9542.4210000000003</v>
      </c>
      <c r="F2132" s="23">
        <v>10361.218000000001</v>
      </c>
      <c r="G2132" s="23">
        <v>10306.647000000001</v>
      </c>
      <c r="H2132" s="23">
        <v>12189.678</v>
      </c>
      <c r="I2132" s="23">
        <v>12730.361999999999</v>
      </c>
      <c r="J2132" s="23">
        <v>12096.464</v>
      </c>
      <c r="K2132" s="23">
        <v>7519.6869999999999</v>
      </c>
      <c r="L2132" s="23">
        <v>7086.5789999999997</v>
      </c>
      <c r="M2132" s="23">
        <v>7425.3630000000003</v>
      </c>
      <c r="N2132" s="23">
        <v>7243.9620000000004</v>
      </c>
      <c r="O2132" s="23">
        <v>6549.0739999999996</v>
      </c>
      <c r="P2132" s="23">
        <v>6120.777</v>
      </c>
    </row>
    <row r="2133" spans="1:16" x14ac:dyDescent="0.3">
      <c r="A2133" s="22">
        <v>2014</v>
      </c>
      <c r="B2133" s="22">
        <v>604</v>
      </c>
      <c r="C2133" s="7" t="s">
        <v>170</v>
      </c>
      <c r="D2133" s="15">
        <v>150215.83200000002</v>
      </c>
      <c r="E2133" s="23">
        <v>16332.231</v>
      </c>
      <c r="F2133" s="23">
        <v>5534.3010000000004</v>
      </c>
      <c r="G2133" s="23">
        <v>8470.8230000000003</v>
      </c>
      <c r="H2133" s="23">
        <v>18164.348999999998</v>
      </c>
      <c r="I2133" s="23">
        <v>18658.010999999999</v>
      </c>
      <c r="J2133" s="23">
        <v>11745.212</v>
      </c>
      <c r="K2133" s="23">
        <v>14953.54</v>
      </c>
      <c r="L2133" s="23">
        <v>12835.403</v>
      </c>
      <c r="M2133" s="23">
        <v>16038.433999999999</v>
      </c>
      <c r="N2133" s="23">
        <v>10648.956</v>
      </c>
      <c r="O2133" s="23">
        <v>6182.7929999999997</v>
      </c>
      <c r="P2133" s="23">
        <v>10651.779</v>
      </c>
    </row>
    <row r="2134" spans="1:16" x14ac:dyDescent="0.3">
      <c r="A2134" s="22">
        <v>2014</v>
      </c>
      <c r="B2134" s="22">
        <v>608</v>
      </c>
      <c r="C2134" s="7" t="s">
        <v>171</v>
      </c>
      <c r="D2134" s="15">
        <v>143826.05800000002</v>
      </c>
      <c r="E2134" s="23">
        <v>13116.429</v>
      </c>
      <c r="F2134" s="23">
        <v>12784.504000000001</v>
      </c>
      <c r="G2134" s="23">
        <v>6657.0330000000004</v>
      </c>
      <c r="H2134" s="23">
        <v>7000.9040000000005</v>
      </c>
      <c r="I2134" s="23">
        <v>9458.1389999999992</v>
      </c>
      <c r="J2134" s="23">
        <v>4539.67</v>
      </c>
      <c r="K2134" s="23">
        <v>5723.3850000000002</v>
      </c>
      <c r="L2134" s="23">
        <v>8326.98</v>
      </c>
      <c r="M2134" s="23">
        <v>14030.458000000001</v>
      </c>
      <c r="N2134" s="23">
        <v>24146.437000000002</v>
      </c>
      <c r="O2134" s="23">
        <v>25121.242999999999</v>
      </c>
      <c r="P2134" s="23">
        <v>12920.876</v>
      </c>
    </row>
    <row r="2135" spans="1:16" x14ac:dyDescent="0.3">
      <c r="A2135" s="22">
        <v>2014</v>
      </c>
      <c r="B2135" s="22">
        <v>612</v>
      </c>
      <c r="C2135" s="7" t="s">
        <v>172</v>
      </c>
      <c r="D2135" s="15">
        <v>283128.41800000001</v>
      </c>
      <c r="E2135" s="23">
        <v>21969.414000000001</v>
      </c>
      <c r="F2135" s="23">
        <v>23857.592000000001</v>
      </c>
      <c r="G2135" s="23">
        <v>24977.760999999999</v>
      </c>
      <c r="H2135" s="23">
        <v>31806.616999999998</v>
      </c>
      <c r="I2135" s="23">
        <v>26428.543000000001</v>
      </c>
      <c r="J2135" s="23">
        <v>20623.071</v>
      </c>
      <c r="K2135" s="23">
        <v>17781.662</v>
      </c>
      <c r="L2135" s="23">
        <v>16087.861999999999</v>
      </c>
      <c r="M2135" s="23">
        <v>27840.720000000001</v>
      </c>
      <c r="N2135" s="23">
        <v>25093.809000000001</v>
      </c>
      <c r="O2135" s="23">
        <v>16790.143</v>
      </c>
      <c r="P2135" s="23">
        <v>29871.223999999998</v>
      </c>
    </row>
    <row r="2136" spans="1:16" x14ac:dyDescent="0.3">
      <c r="A2136" s="22">
        <v>2014</v>
      </c>
      <c r="B2136" s="22">
        <v>616</v>
      </c>
      <c r="C2136" s="7" t="s">
        <v>173</v>
      </c>
      <c r="D2136" s="15">
        <v>10076090.702000001</v>
      </c>
      <c r="E2136" s="23">
        <v>832727.59299999999</v>
      </c>
      <c r="F2136" s="23">
        <v>839600.90599999996</v>
      </c>
      <c r="G2136" s="23">
        <v>970244.36499999999</v>
      </c>
      <c r="H2136" s="23">
        <v>809231.79599999997</v>
      </c>
      <c r="I2136" s="23">
        <v>839653.80200000003</v>
      </c>
      <c r="J2136" s="23">
        <v>892138.06099999999</v>
      </c>
      <c r="K2136" s="23">
        <v>954040.62100000004</v>
      </c>
      <c r="L2136" s="23">
        <v>832103.73300000001</v>
      </c>
      <c r="M2136" s="23">
        <v>875810.69499999995</v>
      </c>
      <c r="N2136" s="23">
        <v>753153.09299999999</v>
      </c>
      <c r="O2136" s="23">
        <v>773231.01599999995</v>
      </c>
      <c r="P2136" s="23">
        <v>704155.02099999995</v>
      </c>
    </row>
    <row r="2137" spans="1:16" x14ac:dyDescent="0.3">
      <c r="A2137" s="22">
        <v>2014</v>
      </c>
      <c r="B2137" s="22">
        <v>624</v>
      </c>
      <c r="C2137" s="7" t="s">
        <v>174</v>
      </c>
      <c r="D2137" s="15">
        <v>3062733.4220000003</v>
      </c>
      <c r="E2137" s="23">
        <v>255601.71900000001</v>
      </c>
      <c r="F2137" s="23">
        <v>231287.51800000001</v>
      </c>
      <c r="G2137" s="23">
        <v>205844.17600000001</v>
      </c>
      <c r="H2137" s="23">
        <v>352908.27600000001</v>
      </c>
      <c r="I2137" s="23">
        <v>347399.40299999999</v>
      </c>
      <c r="J2137" s="23">
        <v>202331.16899999999</v>
      </c>
      <c r="K2137" s="23">
        <v>179064.505</v>
      </c>
      <c r="L2137" s="23">
        <v>251773.28599999999</v>
      </c>
      <c r="M2137" s="23">
        <v>301618.97700000001</v>
      </c>
      <c r="N2137" s="23">
        <v>231341.54</v>
      </c>
      <c r="O2137" s="23">
        <v>223870.288</v>
      </c>
      <c r="P2137" s="23">
        <v>279692.565</v>
      </c>
    </row>
    <row r="2138" spans="1:16" x14ac:dyDescent="0.3">
      <c r="A2138" s="22">
        <v>2014</v>
      </c>
      <c r="B2138" s="22">
        <v>625</v>
      </c>
      <c r="C2138" s="7" t="s">
        <v>175</v>
      </c>
      <c r="D2138" s="15">
        <v>2631.0950000000003</v>
      </c>
      <c r="E2138" s="23">
        <v>57.23</v>
      </c>
      <c r="F2138" s="23" t="s">
        <v>168</v>
      </c>
      <c r="G2138" s="23">
        <v>56.5</v>
      </c>
      <c r="H2138" s="23">
        <v>189.5</v>
      </c>
      <c r="I2138" s="23">
        <v>0.57299999999999995</v>
      </c>
      <c r="J2138" s="23">
        <v>100.98</v>
      </c>
      <c r="K2138" s="23">
        <v>17.745000000000001</v>
      </c>
      <c r="L2138" s="23" t="s">
        <v>168</v>
      </c>
      <c r="M2138" s="23">
        <v>250.44</v>
      </c>
      <c r="N2138" s="23">
        <v>463.12400000000002</v>
      </c>
      <c r="O2138" s="23">
        <v>741.34900000000005</v>
      </c>
      <c r="P2138" s="23">
        <v>753.654</v>
      </c>
    </row>
    <row r="2139" spans="1:16" x14ac:dyDescent="0.3">
      <c r="A2139" s="22">
        <v>2014</v>
      </c>
      <c r="B2139" s="22">
        <v>628</v>
      </c>
      <c r="C2139" s="7" t="s">
        <v>177</v>
      </c>
      <c r="D2139" s="15">
        <v>159174.894</v>
      </c>
      <c r="E2139" s="23">
        <v>2666.6529999999998</v>
      </c>
      <c r="F2139" s="23">
        <v>11241.425999999999</v>
      </c>
      <c r="G2139" s="23">
        <v>8818.7109999999993</v>
      </c>
      <c r="H2139" s="23">
        <v>6056.4849999999997</v>
      </c>
      <c r="I2139" s="23">
        <v>5157.2169999999996</v>
      </c>
      <c r="J2139" s="23">
        <v>9701.0570000000007</v>
      </c>
      <c r="K2139" s="23">
        <v>15311.745000000001</v>
      </c>
      <c r="L2139" s="23">
        <v>14380.669</v>
      </c>
      <c r="M2139" s="23">
        <v>45025.875999999997</v>
      </c>
      <c r="N2139" s="23">
        <v>11728.772999999999</v>
      </c>
      <c r="O2139" s="23">
        <v>15364.432000000001</v>
      </c>
      <c r="P2139" s="23">
        <v>13721.85</v>
      </c>
    </row>
    <row r="2140" spans="1:16" x14ac:dyDescent="0.3">
      <c r="A2140" s="22">
        <v>2014</v>
      </c>
      <c r="B2140" s="22">
        <v>632</v>
      </c>
      <c r="C2140" s="7" t="s">
        <v>178</v>
      </c>
      <c r="D2140" s="15">
        <v>2429326.6239999998</v>
      </c>
      <c r="E2140" s="23">
        <v>219401.59299999999</v>
      </c>
      <c r="F2140" s="23">
        <v>197863.78099999999</v>
      </c>
      <c r="G2140" s="23">
        <v>166199.49100000001</v>
      </c>
      <c r="H2140" s="23">
        <v>177040.04399999999</v>
      </c>
      <c r="I2140" s="23">
        <v>194455.916</v>
      </c>
      <c r="J2140" s="23">
        <v>207015.49799999999</v>
      </c>
      <c r="K2140" s="23">
        <v>282693.74099999998</v>
      </c>
      <c r="L2140" s="23">
        <v>256408.34599999999</v>
      </c>
      <c r="M2140" s="23">
        <v>236593.147</v>
      </c>
      <c r="N2140" s="23">
        <v>173962.549</v>
      </c>
      <c r="O2140" s="23">
        <v>166492.068</v>
      </c>
      <c r="P2140" s="23">
        <v>151200.45000000001</v>
      </c>
    </row>
    <row r="2141" spans="1:16" x14ac:dyDescent="0.3">
      <c r="A2141" s="22">
        <v>2014</v>
      </c>
      <c r="B2141" s="22">
        <v>636</v>
      </c>
      <c r="C2141" s="7" t="s">
        <v>179</v>
      </c>
      <c r="D2141" s="15">
        <v>255096.58200000002</v>
      </c>
      <c r="E2141" s="23">
        <v>29535.063999999998</v>
      </c>
      <c r="F2141" s="23">
        <v>17931.294000000002</v>
      </c>
      <c r="G2141" s="23">
        <v>19420.897000000001</v>
      </c>
      <c r="H2141" s="23">
        <v>23914.991000000002</v>
      </c>
      <c r="I2141" s="23">
        <v>22369.953000000001</v>
      </c>
      <c r="J2141" s="23">
        <v>22312.168000000001</v>
      </c>
      <c r="K2141" s="23">
        <v>22160.901999999998</v>
      </c>
      <c r="L2141" s="23">
        <v>17388.566999999999</v>
      </c>
      <c r="M2141" s="23">
        <v>29199.436000000002</v>
      </c>
      <c r="N2141" s="23">
        <v>11788.403</v>
      </c>
      <c r="O2141" s="23">
        <v>16674.808000000001</v>
      </c>
      <c r="P2141" s="23">
        <v>22400.098999999998</v>
      </c>
    </row>
    <row r="2142" spans="1:16" x14ac:dyDescent="0.3">
      <c r="A2142" s="22">
        <v>2014</v>
      </c>
      <c r="B2142" s="22">
        <v>640</v>
      </c>
      <c r="C2142" s="7" t="s">
        <v>180</v>
      </c>
      <c r="D2142" s="15">
        <v>289965.08</v>
      </c>
      <c r="E2142" s="23">
        <v>12647.078</v>
      </c>
      <c r="F2142" s="23">
        <v>20788.649000000001</v>
      </c>
      <c r="G2142" s="23">
        <v>14915.394</v>
      </c>
      <c r="H2142" s="23">
        <v>19215.857</v>
      </c>
      <c r="I2142" s="23">
        <v>15021.33</v>
      </c>
      <c r="J2142" s="23">
        <v>10523.071</v>
      </c>
      <c r="K2142" s="23">
        <v>83455.186000000002</v>
      </c>
      <c r="L2142" s="23">
        <v>72042.645000000004</v>
      </c>
      <c r="M2142" s="23">
        <v>13072.549000000001</v>
      </c>
      <c r="N2142" s="23">
        <v>10029.518</v>
      </c>
      <c r="O2142" s="23">
        <v>9087.3320000000003</v>
      </c>
      <c r="P2142" s="23">
        <v>9166.4709999999995</v>
      </c>
    </row>
    <row r="2143" spans="1:16" x14ac:dyDescent="0.3">
      <c r="A2143" s="22">
        <v>2014</v>
      </c>
      <c r="B2143" s="22">
        <v>644</v>
      </c>
      <c r="C2143" s="7" t="s">
        <v>181</v>
      </c>
      <c r="D2143" s="15">
        <v>407735.97499999998</v>
      </c>
      <c r="E2143" s="23">
        <v>31324.565999999999</v>
      </c>
      <c r="F2143" s="23">
        <v>39185.970999999998</v>
      </c>
      <c r="G2143" s="23">
        <v>35691.571000000004</v>
      </c>
      <c r="H2143" s="23">
        <v>33814.089999999997</v>
      </c>
      <c r="I2143" s="23">
        <v>31389.294000000002</v>
      </c>
      <c r="J2143" s="23">
        <v>15292.92</v>
      </c>
      <c r="K2143" s="23">
        <v>46999.381999999998</v>
      </c>
      <c r="L2143" s="23">
        <v>39307.012999999999</v>
      </c>
      <c r="M2143" s="23">
        <v>32251.561000000002</v>
      </c>
      <c r="N2143" s="23">
        <v>27976.721000000001</v>
      </c>
      <c r="O2143" s="23">
        <v>34232.258999999998</v>
      </c>
      <c r="P2143" s="23">
        <v>40270.627</v>
      </c>
    </row>
    <row r="2144" spans="1:16" x14ac:dyDescent="0.3">
      <c r="A2144" s="22">
        <v>2014</v>
      </c>
      <c r="B2144" s="22">
        <v>647</v>
      </c>
      <c r="C2144" s="7" t="s">
        <v>182</v>
      </c>
      <c r="D2144" s="15">
        <v>3485287.5140000004</v>
      </c>
      <c r="E2144" s="23">
        <v>237650.34400000001</v>
      </c>
      <c r="F2144" s="23">
        <v>197834.41399999999</v>
      </c>
      <c r="G2144" s="23">
        <v>203382.476</v>
      </c>
      <c r="H2144" s="23">
        <v>207284.08100000001</v>
      </c>
      <c r="I2144" s="23">
        <v>330804.81199999998</v>
      </c>
      <c r="J2144" s="23">
        <v>339848.54200000002</v>
      </c>
      <c r="K2144" s="23">
        <v>166112.88699999999</v>
      </c>
      <c r="L2144" s="23">
        <v>212383.549</v>
      </c>
      <c r="M2144" s="23">
        <v>363545.25400000002</v>
      </c>
      <c r="N2144" s="23">
        <v>265061.48</v>
      </c>
      <c r="O2144" s="23">
        <v>632738.14500000002</v>
      </c>
      <c r="P2144" s="23">
        <v>328641.53000000003</v>
      </c>
    </row>
    <row r="2145" spans="1:16" x14ac:dyDescent="0.3">
      <c r="A2145" s="22">
        <v>2014</v>
      </c>
      <c r="B2145" s="22">
        <v>649</v>
      </c>
      <c r="C2145" s="7" t="s">
        <v>183</v>
      </c>
      <c r="D2145" s="15">
        <v>112305.674</v>
      </c>
      <c r="E2145" s="23">
        <v>404.95100000000002</v>
      </c>
      <c r="F2145" s="23">
        <v>3130.4470000000001</v>
      </c>
      <c r="G2145" s="23">
        <v>6017.5020000000004</v>
      </c>
      <c r="H2145" s="23">
        <v>13467.93</v>
      </c>
      <c r="I2145" s="23">
        <v>6374.0609999999997</v>
      </c>
      <c r="J2145" s="23">
        <v>23730.025000000001</v>
      </c>
      <c r="K2145" s="23">
        <v>9250.125</v>
      </c>
      <c r="L2145" s="23">
        <v>11244.718999999999</v>
      </c>
      <c r="M2145" s="23">
        <v>10918.950999999999</v>
      </c>
      <c r="N2145" s="23">
        <v>8377.3889999999992</v>
      </c>
      <c r="O2145" s="23">
        <v>8487.4279999999999</v>
      </c>
      <c r="P2145" s="23">
        <v>10902.146000000001</v>
      </c>
    </row>
    <row r="2146" spans="1:16" x14ac:dyDescent="0.3">
      <c r="A2146" s="22">
        <v>2014</v>
      </c>
      <c r="B2146" s="22">
        <v>653</v>
      </c>
      <c r="C2146" s="7" t="s">
        <v>184</v>
      </c>
      <c r="D2146" s="15">
        <v>10750.864999999998</v>
      </c>
      <c r="E2146" s="23">
        <v>7.5170000000000003</v>
      </c>
      <c r="F2146" s="23">
        <v>2.0089999999999999</v>
      </c>
      <c r="G2146" s="23">
        <v>14.855</v>
      </c>
      <c r="H2146" s="23" t="s">
        <v>168</v>
      </c>
      <c r="I2146" s="23">
        <v>10345.178</v>
      </c>
      <c r="J2146" s="23">
        <v>3.371</v>
      </c>
      <c r="K2146" s="23">
        <v>40.293999999999997</v>
      </c>
      <c r="L2146" s="23">
        <v>0.32100000000000001</v>
      </c>
      <c r="M2146" s="23">
        <v>204.577</v>
      </c>
      <c r="N2146" s="23">
        <v>27.553000000000001</v>
      </c>
      <c r="O2146" s="23">
        <v>12.196</v>
      </c>
      <c r="P2146" s="23">
        <v>92.994</v>
      </c>
    </row>
    <row r="2147" spans="1:16" x14ac:dyDescent="0.3">
      <c r="A2147" s="22">
        <v>2014</v>
      </c>
      <c r="B2147" s="22">
        <v>660</v>
      </c>
      <c r="C2147" s="7" t="s">
        <v>185</v>
      </c>
      <c r="D2147" s="15">
        <v>35788.789000000004</v>
      </c>
      <c r="E2147" s="23">
        <v>3621.4639999999999</v>
      </c>
      <c r="F2147" s="23">
        <v>3703.0819999999999</v>
      </c>
      <c r="G2147" s="23">
        <v>3049.1559999999999</v>
      </c>
      <c r="H2147" s="23">
        <v>2649.2190000000001</v>
      </c>
      <c r="I2147" s="23">
        <v>2894.431</v>
      </c>
      <c r="J2147" s="23">
        <v>2374.33</v>
      </c>
      <c r="K2147" s="23">
        <v>2165.9009999999998</v>
      </c>
      <c r="L2147" s="23">
        <v>2297.6350000000002</v>
      </c>
      <c r="M2147" s="23">
        <v>3558.5439999999999</v>
      </c>
      <c r="N2147" s="23">
        <v>2873.8620000000001</v>
      </c>
      <c r="O2147" s="23">
        <v>2148.3009999999999</v>
      </c>
      <c r="P2147" s="23">
        <v>4452.8639999999996</v>
      </c>
    </row>
    <row r="2148" spans="1:16" x14ac:dyDescent="0.3">
      <c r="A2148" s="22">
        <v>2014</v>
      </c>
      <c r="B2148" s="22">
        <v>662</v>
      </c>
      <c r="C2148" s="7" t="s">
        <v>186</v>
      </c>
      <c r="D2148" s="15">
        <v>438795.04499999993</v>
      </c>
      <c r="E2148" s="23">
        <v>36067.332999999999</v>
      </c>
      <c r="F2148" s="23">
        <v>44627.42</v>
      </c>
      <c r="G2148" s="23">
        <v>35093.887999999999</v>
      </c>
      <c r="H2148" s="23">
        <v>41712.203000000001</v>
      </c>
      <c r="I2148" s="23">
        <v>40945.574000000001</v>
      </c>
      <c r="J2148" s="23">
        <v>37407.623</v>
      </c>
      <c r="K2148" s="23">
        <v>32888.737999999998</v>
      </c>
      <c r="L2148" s="23">
        <v>41912.555999999997</v>
      </c>
      <c r="M2148" s="23">
        <v>28375.767</v>
      </c>
      <c r="N2148" s="23">
        <v>30758.718000000001</v>
      </c>
      <c r="O2148" s="23">
        <v>30311.43</v>
      </c>
      <c r="P2148" s="23">
        <v>38693.794999999998</v>
      </c>
    </row>
    <row r="2149" spans="1:16" x14ac:dyDescent="0.3">
      <c r="A2149" s="22">
        <v>2014</v>
      </c>
      <c r="B2149" s="22">
        <v>664</v>
      </c>
      <c r="C2149" s="7" t="s">
        <v>187</v>
      </c>
      <c r="D2149" s="15">
        <v>7196349.7749999994</v>
      </c>
      <c r="E2149" s="23">
        <v>587575.48</v>
      </c>
      <c r="F2149" s="23">
        <v>612558.93900000001</v>
      </c>
      <c r="G2149" s="23">
        <v>715924.46699999995</v>
      </c>
      <c r="H2149" s="23">
        <v>682819.83</v>
      </c>
      <c r="I2149" s="23">
        <v>477282.27299999999</v>
      </c>
      <c r="J2149" s="23">
        <v>574456.95700000005</v>
      </c>
      <c r="K2149" s="23">
        <v>666980.12300000002</v>
      </c>
      <c r="L2149" s="23">
        <v>546194.74199999997</v>
      </c>
      <c r="M2149" s="23">
        <v>723122.16799999995</v>
      </c>
      <c r="N2149" s="23">
        <v>474721.82400000002</v>
      </c>
      <c r="O2149" s="23">
        <v>576991.25699999998</v>
      </c>
      <c r="P2149" s="23">
        <v>557721.71499999997</v>
      </c>
    </row>
    <row r="2150" spans="1:16" x14ac:dyDescent="0.3">
      <c r="A2150" s="22">
        <v>2014</v>
      </c>
      <c r="B2150" s="22">
        <v>666</v>
      </c>
      <c r="C2150" s="7" t="s">
        <v>188</v>
      </c>
      <c r="D2150" s="15">
        <v>891469.28399999999</v>
      </c>
      <c r="E2150" s="23">
        <v>81489.001000000004</v>
      </c>
      <c r="F2150" s="23">
        <v>79601.597999999998</v>
      </c>
      <c r="G2150" s="23">
        <v>85318.851999999999</v>
      </c>
      <c r="H2150" s="23">
        <v>80587.418999999994</v>
      </c>
      <c r="I2150" s="23">
        <v>77098.216</v>
      </c>
      <c r="J2150" s="23">
        <v>72063.192999999999</v>
      </c>
      <c r="K2150" s="23">
        <v>76757.900999999998</v>
      </c>
      <c r="L2150" s="23">
        <v>85650.172999999995</v>
      </c>
      <c r="M2150" s="23">
        <v>74468.156000000003</v>
      </c>
      <c r="N2150" s="23">
        <v>58577.425000000003</v>
      </c>
      <c r="O2150" s="23">
        <v>54104.904999999999</v>
      </c>
      <c r="P2150" s="23">
        <v>65752.445000000007</v>
      </c>
    </row>
    <row r="2151" spans="1:16" x14ac:dyDescent="0.3">
      <c r="A2151" s="22">
        <v>2014</v>
      </c>
      <c r="B2151" s="22">
        <v>667</v>
      </c>
      <c r="C2151" s="7" t="s">
        <v>189</v>
      </c>
      <c r="D2151" s="15">
        <v>1.1579999999999999</v>
      </c>
      <c r="E2151" s="23">
        <v>0.98</v>
      </c>
      <c r="F2151" s="23" t="s">
        <v>168</v>
      </c>
      <c r="G2151" s="23" t="s">
        <v>168</v>
      </c>
      <c r="H2151" s="23" t="s">
        <v>168</v>
      </c>
      <c r="I2151" s="23" t="s">
        <v>168</v>
      </c>
      <c r="J2151" s="23" t="s">
        <v>168</v>
      </c>
      <c r="K2151" s="23" t="s">
        <v>168</v>
      </c>
      <c r="L2151" s="23" t="s">
        <v>168</v>
      </c>
      <c r="M2151" s="23" t="s">
        <v>168</v>
      </c>
      <c r="N2151" s="23" t="s">
        <v>168</v>
      </c>
      <c r="O2151" s="23">
        <v>0.17799999999999999</v>
      </c>
      <c r="P2151" s="23" t="s">
        <v>168</v>
      </c>
    </row>
    <row r="2152" spans="1:16" x14ac:dyDescent="0.3">
      <c r="A2152" s="22">
        <v>2014</v>
      </c>
      <c r="B2152" s="22">
        <v>669</v>
      </c>
      <c r="C2152" s="7" t="s">
        <v>190</v>
      </c>
      <c r="D2152" s="15">
        <v>100149.45100000002</v>
      </c>
      <c r="E2152" s="23">
        <v>8216.0020000000004</v>
      </c>
      <c r="F2152" s="23">
        <v>6331.8779999999997</v>
      </c>
      <c r="G2152" s="23">
        <v>9106.8619999999992</v>
      </c>
      <c r="H2152" s="23">
        <v>9342.4920000000002</v>
      </c>
      <c r="I2152" s="23">
        <v>8148.3530000000001</v>
      </c>
      <c r="J2152" s="23">
        <v>9313.9220000000005</v>
      </c>
      <c r="K2152" s="23">
        <v>8265.893</v>
      </c>
      <c r="L2152" s="23">
        <v>8954.3629999999994</v>
      </c>
      <c r="M2152" s="23">
        <v>9132.9110000000001</v>
      </c>
      <c r="N2152" s="23">
        <v>8675.3690000000006</v>
      </c>
      <c r="O2152" s="23">
        <v>6675.4629999999997</v>
      </c>
      <c r="P2152" s="23">
        <v>7985.9430000000002</v>
      </c>
    </row>
    <row r="2153" spans="1:16" x14ac:dyDescent="0.3">
      <c r="A2153" s="22">
        <v>2014</v>
      </c>
      <c r="B2153" s="22">
        <v>672</v>
      </c>
      <c r="C2153" s="7" t="s">
        <v>191</v>
      </c>
      <c r="D2153" s="15">
        <v>17404.788</v>
      </c>
      <c r="E2153" s="23">
        <v>345.19499999999999</v>
      </c>
      <c r="F2153" s="23">
        <v>1032.644</v>
      </c>
      <c r="G2153" s="23">
        <v>1623.2950000000001</v>
      </c>
      <c r="H2153" s="23">
        <v>1461.4860000000001</v>
      </c>
      <c r="I2153" s="23">
        <v>1264.126</v>
      </c>
      <c r="J2153" s="23">
        <v>1230.182</v>
      </c>
      <c r="K2153" s="23">
        <v>1725.5170000000001</v>
      </c>
      <c r="L2153" s="23">
        <v>1522.8910000000001</v>
      </c>
      <c r="M2153" s="23">
        <v>1772.9179999999999</v>
      </c>
      <c r="N2153" s="23">
        <v>2051.6260000000002</v>
      </c>
      <c r="O2153" s="23">
        <v>1851.681</v>
      </c>
      <c r="P2153" s="23">
        <v>1523.2270000000001</v>
      </c>
    </row>
    <row r="2154" spans="1:16" x14ac:dyDescent="0.3">
      <c r="A2154" s="22">
        <v>2014</v>
      </c>
      <c r="B2154" s="22">
        <v>675</v>
      </c>
      <c r="C2154" s="7" t="s">
        <v>192</v>
      </c>
      <c r="D2154" s="15">
        <v>1637.6640000000002</v>
      </c>
      <c r="E2154" s="23" t="s">
        <v>168</v>
      </c>
      <c r="F2154" s="23">
        <v>0.74399999999999999</v>
      </c>
      <c r="G2154" s="23" t="s">
        <v>168</v>
      </c>
      <c r="H2154" s="23" t="s">
        <v>168</v>
      </c>
      <c r="I2154" s="23" t="s">
        <v>168</v>
      </c>
      <c r="J2154" s="23" t="s">
        <v>168</v>
      </c>
      <c r="K2154" s="23" t="s">
        <v>168</v>
      </c>
      <c r="L2154" s="23">
        <v>828.36</v>
      </c>
      <c r="M2154" s="23">
        <v>342.72</v>
      </c>
      <c r="N2154" s="23">
        <v>342.72</v>
      </c>
      <c r="O2154" s="23" t="s">
        <v>168</v>
      </c>
      <c r="P2154" s="23">
        <v>123.12</v>
      </c>
    </row>
    <row r="2155" spans="1:16" x14ac:dyDescent="0.3">
      <c r="A2155" s="22">
        <v>2014</v>
      </c>
      <c r="B2155" s="22">
        <v>676</v>
      </c>
      <c r="C2155" s="7" t="s">
        <v>193</v>
      </c>
      <c r="D2155" s="15">
        <v>10409.101000000001</v>
      </c>
      <c r="E2155" s="23">
        <v>431.27800000000002</v>
      </c>
      <c r="F2155" s="23">
        <v>533.71600000000001</v>
      </c>
      <c r="G2155" s="23">
        <v>1134.5840000000001</v>
      </c>
      <c r="H2155" s="23">
        <v>2016.383</v>
      </c>
      <c r="I2155" s="23">
        <v>1058.432</v>
      </c>
      <c r="J2155" s="23">
        <v>1159.3499999999999</v>
      </c>
      <c r="K2155" s="23">
        <v>858.803</v>
      </c>
      <c r="L2155" s="23">
        <v>636.65899999999999</v>
      </c>
      <c r="M2155" s="23">
        <v>708.23199999999997</v>
      </c>
      <c r="N2155" s="23">
        <v>945.55600000000004</v>
      </c>
      <c r="O2155" s="23">
        <v>339.16300000000001</v>
      </c>
      <c r="P2155" s="23">
        <v>586.94500000000005</v>
      </c>
    </row>
    <row r="2156" spans="1:16" x14ac:dyDescent="0.3">
      <c r="A2156" s="22">
        <v>2014</v>
      </c>
      <c r="B2156" s="22">
        <v>680</v>
      </c>
      <c r="C2156" s="7" t="s">
        <v>194</v>
      </c>
      <c r="D2156" s="15">
        <v>1422248.6539999999</v>
      </c>
      <c r="E2156" s="23">
        <v>102255.618</v>
      </c>
      <c r="F2156" s="23">
        <v>94892.29</v>
      </c>
      <c r="G2156" s="23">
        <v>122809.788</v>
      </c>
      <c r="H2156" s="23">
        <v>135470.34700000001</v>
      </c>
      <c r="I2156" s="23">
        <v>131610.505</v>
      </c>
      <c r="J2156" s="23">
        <v>130180.36500000001</v>
      </c>
      <c r="K2156" s="23">
        <v>111641.349</v>
      </c>
      <c r="L2156" s="23">
        <v>132336.166</v>
      </c>
      <c r="M2156" s="23">
        <v>129792.874</v>
      </c>
      <c r="N2156" s="23">
        <v>100277.569</v>
      </c>
      <c r="O2156" s="23">
        <v>110249.22500000001</v>
      </c>
      <c r="P2156" s="23">
        <v>120732.558</v>
      </c>
    </row>
    <row r="2157" spans="1:16" x14ac:dyDescent="0.3">
      <c r="A2157" s="22">
        <v>2014</v>
      </c>
      <c r="B2157" s="22">
        <v>684</v>
      </c>
      <c r="C2157" s="7" t="s">
        <v>195</v>
      </c>
      <c r="D2157" s="15">
        <v>2679.3120000000004</v>
      </c>
      <c r="E2157" s="23">
        <v>306.08800000000002</v>
      </c>
      <c r="F2157" s="23">
        <v>70.597999999999999</v>
      </c>
      <c r="G2157" s="23">
        <v>254.73099999999999</v>
      </c>
      <c r="H2157" s="23">
        <v>106.36799999999999</v>
      </c>
      <c r="I2157" s="23">
        <v>865.14400000000001</v>
      </c>
      <c r="J2157" s="23">
        <v>52.27</v>
      </c>
      <c r="K2157" s="23">
        <v>223.84800000000001</v>
      </c>
      <c r="L2157" s="23">
        <v>192.505</v>
      </c>
      <c r="M2157" s="23">
        <v>167.185</v>
      </c>
      <c r="N2157" s="23">
        <v>70.453999999999994</v>
      </c>
      <c r="O2157" s="23">
        <v>184.63900000000001</v>
      </c>
      <c r="P2157" s="23">
        <v>185.482</v>
      </c>
    </row>
    <row r="2158" spans="1:16" x14ac:dyDescent="0.3">
      <c r="A2158" s="22">
        <v>2014</v>
      </c>
      <c r="B2158" s="22">
        <v>690</v>
      </c>
      <c r="C2158" s="7" t="s">
        <v>196</v>
      </c>
      <c r="D2158" s="15">
        <v>2078118.273</v>
      </c>
      <c r="E2158" s="23">
        <v>152226.351</v>
      </c>
      <c r="F2158" s="23">
        <v>146470.628</v>
      </c>
      <c r="G2158" s="23">
        <v>151774.783</v>
      </c>
      <c r="H2158" s="23">
        <v>188496.33300000001</v>
      </c>
      <c r="I2158" s="23">
        <v>191882.07699999999</v>
      </c>
      <c r="J2158" s="23">
        <v>167751.44399999999</v>
      </c>
      <c r="K2158" s="23">
        <v>176778.408</v>
      </c>
      <c r="L2158" s="23">
        <v>209904.111</v>
      </c>
      <c r="M2158" s="23">
        <v>178306.54300000001</v>
      </c>
      <c r="N2158" s="23">
        <v>175470.141</v>
      </c>
      <c r="O2158" s="23">
        <v>152505.33499999999</v>
      </c>
      <c r="P2158" s="23">
        <v>186552.11900000001</v>
      </c>
    </row>
    <row r="2159" spans="1:16" x14ac:dyDescent="0.3">
      <c r="A2159" s="22">
        <v>2014</v>
      </c>
      <c r="B2159" s="22">
        <v>696</v>
      </c>
      <c r="C2159" s="7" t="s">
        <v>197</v>
      </c>
      <c r="D2159" s="15">
        <v>107713.08199999999</v>
      </c>
      <c r="E2159" s="23">
        <v>9839.6200000000008</v>
      </c>
      <c r="F2159" s="23">
        <v>7362.4120000000003</v>
      </c>
      <c r="G2159" s="23">
        <v>8346.2990000000009</v>
      </c>
      <c r="H2159" s="23">
        <v>8087.6120000000001</v>
      </c>
      <c r="I2159" s="23">
        <v>6956.3419999999996</v>
      </c>
      <c r="J2159" s="23">
        <v>10996.468000000001</v>
      </c>
      <c r="K2159" s="23">
        <v>11800.705</v>
      </c>
      <c r="L2159" s="23">
        <v>9592.027</v>
      </c>
      <c r="M2159" s="23">
        <v>11279.929</v>
      </c>
      <c r="N2159" s="23">
        <v>8571.2939999999999</v>
      </c>
      <c r="O2159" s="23">
        <v>7660.1310000000003</v>
      </c>
      <c r="P2159" s="23">
        <v>7220.2430000000004</v>
      </c>
    </row>
    <row r="2160" spans="1:16" x14ac:dyDescent="0.3">
      <c r="A2160" s="22">
        <v>2014</v>
      </c>
      <c r="B2160" s="22">
        <v>700</v>
      </c>
      <c r="C2160" s="7" t="s">
        <v>198</v>
      </c>
      <c r="D2160" s="15">
        <v>2091866.5690000001</v>
      </c>
      <c r="E2160" s="23">
        <v>180745.49400000001</v>
      </c>
      <c r="F2160" s="23">
        <v>157040.546</v>
      </c>
      <c r="G2160" s="23">
        <v>202374.51300000001</v>
      </c>
      <c r="H2160" s="23">
        <v>178082.13</v>
      </c>
      <c r="I2160" s="23">
        <v>174495.91699999999</v>
      </c>
      <c r="J2160" s="23">
        <v>181377.361</v>
      </c>
      <c r="K2160" s="23">
        <v>148929.337</v>
      </c>
      <c r="L2160" s="23">
        <v>217076.49100000001</v>
      </c>
      <c r="M2160" s="23">
        <v>129144.23699999999</v>
      </c>
      <c r="N2160" s="23">
        <v>213603.842</v>
      </c>
      <c r="O2160" s="23">
        <v>146916.10699999999</v>
      </c>
      <c r="P2160" s="23">
        <v>162080.59400000001</v>
      </c>
    </row>
    <row r="2161" spans="1:16" x14ac:dyDescent="0.3">
      <c r="A2161" s="22">
        <v>2014</v>
      </c>
      <c r="B2161" s="22">
        <v>701</v>
      </c>
      <c r="C2161" s="7" t="s">
        <v>199</v>
      </c>
      <c r="D2161" s="15">
        <v>1286531.6240000001</v>
      </c>
      <c r="E2161" s="23">
        <v>128811.488</v>
      </c>
      <c r="F2161" s="23">
        <v>79169.922999999995</v>
      </c>
      <c r="G2161" s="23">
        <v>85453.565000000002</v>
      </c>
      <c r="H2161" s="23">
        <v>96493.085999999996</v>
      </c>
      <c r="I2161" s="23">
        <v>121126.72</v>
      </c>
      <c r="J2161" s="23">
        <v>109873.09299999999</v>
      </c>
      <c r="K2161" s="23">
        <v>97294.327000000005</v>
      </c>
      <c r="L2161" s="23">
        <v>110216.912</v>
      </c>
      <c r="M2161" s="23">
        <v>95044.452000000005</v>
      </c>
      <c r="N2161" s="23">
        <v>97710.315000000002</v>
      </c>
      <c r="O2161" s="23">
        <v>128967.03</v>
      </c>
      <c r="P2161" s="23">
        <v>136370.71299999999</v>
      </c>
    </row>
    <row r="2162" spans="1:16" x14ac:dyDescent="0.3">
      <c r="A2162" s="22">
        <v>2014</v>
      </c>
      <c r="B2162" s="22">
        <v>703</v>
      </c>
      <c r="C2162" s="7" t="s">
        <v>200</v>
      </c>
      <c r="D2162" s="15">
        <v>59.437000000000005</v>
      </c>
      <c r="E2162" s="23" t="s">
        <v>168</v>
      </c>
      <c r="F2162" s="23" t="s">
        <v>168</v>
      </c>
      <c r="G2162" s="23">
        <v>17.221</v>
      </c>
      <c r="H2162" s="23" t="s">
        <v>168</v>
      </c>
      <c r="I2162" s="23">
        <v>1.399</v>
      </c>
      <c r="J2162" s="23">
        <v>40.573999999999998</v>
      </c>
      <c r="K2162" s="23" t="s">
        <v>168</v>
      </c>
      <c r="L2162" s="23" t="s">
        <v>168</v>
      </c>
      <c r="M2162" s="23" t="s">
        <v>168</v>
      </c>
      <c r="N2162" s="23" t="s">
        <v>168</v>
      </c>
      <c r="O2162" s="23" t="s">
        <v>168</v>
      </c>
      <c r="P2162" s="23">
        <v>0.24299999999999999</v>
      </c>
    </row>
    <row r="2163" spans="1:16" x14ac:dyDescent="0.3">
      <c r="A2163" s="22">
        <v>2014</v>
      </c>
      <c r="B2163" s="22">
        <v>706</v>
      </c>
      <c r="C2163" s="7" t="s">
        <v>201</v>
      </c>
      <c r="D2163" s="15">
        <v>354963.73499999999</v>
      </c>
      <c r="E2163" s="23">
        <v>35794.743999999999</v>
      </c>
      <c r="F2163" s="23">
        <v>12572.833000000001</v>
      </c>
      <c r="G2163" s="23">
        <v>18765.975999999999</v>
      </c>
      <c r="H2163" s="23">
        <v>24494.651999999998</v>
      </c>
      <c r="I2163" s="23">
        <v>62440.495999999999</v>
      </c>
      <c r="J2163" s="23">
        <v>33129.828000000001</v>
      </c>
      <c r="K2163" s="23">
        <v>24391.866999999998</v>
      </c>
      <c r="L2163" s="23">
        <v>24240.620999999999</v>
      </c>
      <c r="M2163" s="23">
        <v>26127.941999999999</v>
      </c>
      <c r="N2163" s="23">
        <v>25138.077000000001</v>
      </c>
      <c r="O2163" s="23">
        <v>29612.507000000001</v>
      </c>
      <c r="P2163" s="23">
        <v>38254.192000000003</v>
      </c>
    </row>
    <row r="2164" spans="1:16" x14ac:dyDescent="0.3">
      <c r="A2164" s="22">
        <v>2014</v>
      </c>
      <c r="B2164" s="22">
        <v>708</v>
      </c>
      <c r="C2164" s="7" t="s">
        <v>202</v>
      </c>
      <c r="D2164" s="15">
        <v>132090.82200000001</v>
      </c>
      <c r="E2164" s="23">
        <v>8874.8410000000003</v>
      </c>
      <c r="F2164" s="23">
        <v>9554.5380000000005</v>
      </c>
      <c r="G2164" s="23">
        <v>11228.444</v>
      </c>
      <c r="H2164" s="23">
        <v>11351.366</v>
      </c>
      <c r="I2164" s="23">
        <v>9748.9979999999996</v>
      </c>
      <c r="J2164" s="23">
        <v>9674.9169999999995</v>
      </c>
      <c r="K2164" s="23">
        <v>10551.07</v>
      </c>
      <c r="L2164" s="23">
        <v>12067.081</v>
      </c>
      <c r="M2164" s="23">
        <v>12039.316000000001</v>
      </c>
      <c r="N2164" s="23">
        <v>11561.813</v>
      </c>
      <c r="O2164" s="23">
        <v>12001.574000000001</v>
      </c>
      <c r="P2164" s="23">
        <v>13436.864</v>
      </c>
    </row>
    <row r="2165" spans="1:16" x14ac:dyDescent="0.3">
      <c r="A2165" s="22">
        <v>2014</v>
      </c>
      <c r="B2165" s="22">
        <v>716</v>
      </c>
      <c r="C2165" s="7" t="s">
        <v>203</v>
      </c>
      <c r="D2165" s="15">
        <v>139.88300000000001</v>
      </c>
      <c r="E2165" s="23" t="s">
        <v>168</v>
      </c>
      <c r="F2165" s="23">
        <v>0.159</v>
      </c>
      <c r="G2165" s="23">
        <v>1.268</v>
      </c>
      <c r="H2165" s="23" t="s">
        <v>168</v>
      </c>
      <c r="I2165" s="23">
        <v>13.036</v>
      </c>
      <c r="J2165" s="23">
        <v>5.1319999999999997</v>
      </c>
      <c r="K2165" s="23" t="s">
        <v>168</v>
      </c>
      <c r="L2165" s="23">
        <v>30.428999999999998</v>
      </c>
      <c r="M2165" s="23">
        <v>12.222</v>
      </c>
      <c r="N2165" s="23">
        <v>73.435000000000002</v>
      </c>
      <c r="O2165" s="23">
        <v>1.302</v>
      </c>
      <c r="P2165" s="23">
        <v>2.9</v>
      </c>
    </row>
    <row r="2166" spans="1:16" x14ac:dyDescent="0.3">
      <c r="A2166" s="22">
        <v>2014</v>
      </c>
      <c r="B2166" s="22">
        <v>720</v>
      </c>
      <c r="C2166" s="7" t="s">
        <v>204</v>
      </c>
      <c r="D2166" s="15">
        <v>25732865.100000001</v>
      </c>
      <c r="E2166" s="23">
        <v>2177447.54</v>
      </c>
      <c r="F2166" s="23">
        <v>2046696.04</v>
      </c>
      <c r="G2166" s="23">
        <v>2002767.2209999999</v>
      </c>
      <c r="H2166" s="23">
        <v>1943142.983</v>
      </c>
      <c r="I2166" s="23">
        <v>2186454.2000000002</v>
      </c>
      <c r="J2166" s="23">
        <v>1967464.402</v>
      </c>
      <c r="K2166" s="23">
        <v>2068723.355</v>
      </c>
      <c r="L2166" s="23">
        <v>2422230.5249999999</v>
      </c>
      <c r="M2166" s="23">
        <v>2355319.9739999999</v>
      </c>
      <c r="N2166" s="23">
        <v>2105228.36</v>
      </c>
      <c r="O2166" s="23">
        <v>2115552.5249999999</v>
      </c>
      <c r="P2166" s="23">
        <v>2341837.9750000001</v>
      </c>
    </row>
    <row r="2167" spans="1:16" x14ac:dyDescent="0.3">
      <c r="A2167" s="22">
        <v>2014</v>
      </c>
      <c r="B2167" s="22">
        <v>724</v>
      </c>
      <c r="C2167" s="7" t="s">
        <v>249</v>
      </c>
      <c r="D2167" s="15">
        <v>3071.81</v>
      </c>
      <c r="E2167" s="23">
        <v>325.18799999999999</v>
      </c>
      <c r="F2167" s="23">
        <v>646.66600000000005</v>
      </c>
      <c r="G2167" s="23">
        <v>58.783999999999999</v>
      </c>
      <c r="H2167" s="23">
        <v>756.596</v>
      </c>
      <c r="I2167" s="23">
        <v>25.596</v>
      </c>
      <c r="J2167" s="23">
        <v>16.707999999999998</v>
      </c>
      <c r="K2167" s="23">
        <v>252.38</v>
      </c>
      <c r="L2167" s="23">
        <v>611.99199999999996</v>
      </c>
      <c r="M2167" s="23">
        <v>32.597999999999999</v>
      </c>
      <c r="N2167" s="23">
        <v>331.077</v>
      </c>
      <c r="O2167" s="23">
        <v>3.83</v>
      </c>
      <c r="P2167" s="23">
        <v>10.395</v>
      </c>
    </row>
    <row r="2168" spans="1:16" x14ac:dyDescent="0.3">
      <c r="A2168" s="22">
        <v>2014</v>
      </c>
      <c r="B2168" s="22">
        <v>728</v>
      </c>
      <c r="C2168" s="7" t="s">
        <v>205</v>
      </c>
      <c r="D2168" s="15">
        <v>7731589.6940000001</v>
      </c>
      <c r="E2168" s="23">
        <v>528843.57499999995</v>
      </c>
      <c r="F2168" s="23">
        <v>539076.26599999995</v>
      </c>
      <c r="G2168" s="23">
        <v>602183.02300000004</v>
      </c>
      <c r="H2168" s="23">
        <v>664852.55700000003</v>
      </c>
      <c r="I2168" s="23">
        <v>670417.89399999997</v>
      </c>
      <c r="J2168" s="23">
        <v>723762.75199999998</v>
      </c>
      <c r="K2168" s="23">
        <v>612335.51399999997</v>
      </c>
      <c r="L2168" s="23">
        <v>663186.62899999996</v>
      </c>
      <c r="M2168" s="23">
        <v>653933.95499999996</v>
      </c>
      <c r="N2168" s="23">
        <v>695520.12699999998</v>
      </c>
      <c r="O2168" s="23">
        <v>678212.30200000003</v>
      </c>
      <c r="P2168" s="23">
        <v>699265.1</v>
      </c>
    </row>
    <row r="2169" spans="1:16" x14ac:dyDescent="0.3">
      <c r="A2169" s="22">
        <v>2014</v>
      </c>
      <c r="B2169" s="22">
        <v>732</v>
      </c>
      <c r="C2169" s="7" t="s">
        <v>206</v>
      </c>
      <c r="D2169" s="15">
        <v>3481907.9460000005</v>
      </c>
      <c r="E2169" s="23">
        <v>249772.88500000001</v>
      </c>
      <c r="F2169" s="23">
        <v>274201.43699999998</v>
      </c>
      <c r="G2169" s="23">
        <v>363731.76400000002</v>
      </c>
      <c r="H2169" s="23">
        <v>316381.45400000003</v>
      </c>
      <c r="I2169" s="23">
        <v>273840.26400000002</v>
      </c>
      <c r="J2169" s="23">
        <v>301516.15100000001</v>
      </c>
      <c r="K2169" s="23">
        <v>273238.29800000001</v>
      </c>
      <c r="L2169" s="23">
        <v>268122.00900000002</v>
      </c>
      <c r="M2169" s="23">
        <v>292801.26199999999</v>
      </c>
      <c r="N2169" s="23">
        <v>289631.59100000001</v>
      </c>
      <c r="O2169" s="23">
        <v>263241.67700000003</v>
      </c>
      <c r="P2169" s="23">
        <v>315429.15399999998</v>
      </c>
    </row>
    <row r="2170" spans="1:16" x14ac:dyDescent="0.3">
      <c r="A2170" s="22">
        <v>2014</v>
      </c>
      <c r="B2170" s="22">
        <v>736</v>
      </c>
      <c r="C2170" s="7" t="s">
        <v>207</v>
      </c>
      <c r="D2170" s="15">
        <v>2091600.314</v>
      </c>
      <c r="E2170" s="23">
        <v>160755.53599999999</v>
      </c>
      <c r="F2170" s="23">
        <v>152776.13500000001</v>
      </c>
      <c r="G2170" s="23">
        <v>170376.47700000001</v>
      </c>
      <c r="H2170" s="23">
        <v>163578.03400000001</v>
      </c>
      <c r="I2170" s="23">
        <v>186069.054</v>
      </c>
      <c r="J2170" s="23">
        <v>177663.23300000001</v>
      </c>
      <c r="K2170" s="23">
        <v>174682.74900000001</v>
      </c>
      <c r="L2170" s="23">
        <v>191595.42</v>
      </c>
      <c r="M2170" s="23">
        <v>169947.51800000001</v>
      </c>
      <c r="N2170" s="23">
        <v>190217.34099999999</v>
      </c>
      <c r="O2170" s="23">
        <v>167276.43299999999</v>
      </c>
      <c r="P2170" s="23">
        <v>186662.38399999999</v>
      </c>
    </row>
    <row r="2171" spans="1:16" x14ac:dyDescent="0.3">
      <c r="A2171" s="22">
        <v>2014</v>
      </c>
      <c r="B2171" s="22">
        <v>740</v>
      </c>
      <c r="C2171" s="7" t="s">
        <v>208</v>
      </c>
      <c r="D2171" s="15">
        <v>116257.41999999998</v>
      </c>
      <c r="E2171" s="23">
        <v>9701.402</v>
      </c>
      <c r="F2171" s="23">
        <v>8843.7070000000003</v>
      </c>
      <c r="G2171" s="23">
        <v>13055.171</v>
      </c>
      <c r="H2171" s="23">
        <v>10409.459000000001</v>
      </c>
      <c r="I2171" s="23">
        <v>9829.384</v>
      </c>
      <c r="J2171" s="23">
        <v>8132.9639999999999</v>
      </c>
      <c r="K2171" s="23">
        <v>8568.8729999999996</v>
      </c>
      <c r="L2171" s="23">
        <v>8877.7749999999996</v>
      </c>
      <c r="M2171" s="23">
        <v>9659.5779999999995</v>
      </c>
      <c r="N2171" s="23">
        <v>9083.4410000000007</v>
      </c>
      <c r="O2171" s="23">
        <v>8643.3780000000006</v>
      </c>
      <c r="P2171" s="23">
        <v>11452.288</v>
      </c>
    </row>
    <row r="2172" spans="1:16" x14ac:dyDescent="0.3">
      <c r="A2172" s="22">
        <v>2014</v>
      </c>
      <c r="B2172" s="22">
        <v>743</v>
      </c>
      <c r="C2172" s="7" t="s">
        <v>209</v>
      </c>
      <c r="D2172" s="15">
        <v>3058.971</v>
      </c>
      <c r="E2172" s="23">
        <v>63.32</v>
      </c>
      <c r="F2172" s="23">
        <v>280.63200000000001</v>
      </c>
      <c r="G2172" s="23">
        <v>320.613</v>
      </c>
      <c r="H2172" s="23">
        <v>322.15600000000001</v>
      </c>
      <c r="I2172" s="23">
        <v>48.874000000000002</v>
      </c>
      <c r="J2172" s="23">
        <v>328.46499999999997</v>
      </c>
      <c r="K2172" s="23">
        <v>171.636</v>
      </c>
      <c r="L2172" s="23">
        <v>280.12799999999999</v>
      </c>
      <c r="M2172" s="23">
        <v>291.14699999999999</v>
      </c>
      <c r="N2172" s="23">
        <v>196.24799999999999</v>
      </c>
      <c r="O2172" s="23">
        <v>422.94900000000001</v>
      </c>
      <c r="P2172" s="23">
        <v>332.803</v>
      </c>
    </row>
    <row r="2173" spans="1:16" x14ac:dyDescent="0.3">
      <c r="A2173" s="22">
        <v>2014</v>
      </c>
      <c r="B2173" s="22">
        <v>800</v>
      </c>
      <c r="C2173" s="7" t="s">
        <v>210</v>
      </c>
      <c r="D2173" s="15">
        <v>555550.03700000001</v>
      </c>
      <c r="E2173" s="23">
        <v>48856.476000000002</v>
      </c>
      <c r="F2173" s="23">
        <v>10247.957</v>
      </c>
      <c r="G2173" s="23">
        <v>8865.2270000000008</v>
      </c>
      <c r="H2173" s="23">
        <v>9941.1350000000002</v>
      </c>
      <c r="I2173" s="23">
        <v>13044.325000000001</v>
      </c>
      <c r="J2173" s="23">
        <v>89793.108999999997</v>
      </c>
      <c r="K2173" s="23">
        <v>38779.491000000002</v>
      </c>
      <c r="L2173" s="23">
        <v>14664.927</v>
      </c>
      <c r="M2173" s="23">
        <v>67324.034</v>
      </c>
      <c r="N2173" s="23">
        <v>12541.815000000001</v>
      </c>
      <c r="O2173" s="23">
        <v>89563.334000000003</v>
      </c>
      <c r="P2173" s="23">
        <v>151928.20699999999</v>
      </c>
    </row>
    <row r="2174" spans="1:16" x14ac:dyDescent="0.3">
      <c r="A2174" s="22">
        <v>2014</v>
      </c>
      <c r="B2174" s="22">
        <v>801</v>
      </c>
      <c r="C2174" s="7" t="s">
        <v>211</v>
      </c>
      <c r="D2174" s="15">
        <v>5.3209999999999997</v>
      </c>
      <c r="E2174" s="23">
        <v>0.97699999999999998</v>
      </c>
      <c r="F2174" s="23">
        <v>0.14799999999999999</v>
      </c>
      <c r="G2174" s="23">
        <v>0.155</v>
      </c>
      <c r="H2174" s="23">
        <v>2.9350000000000001</v>
      </c>
      <c r="I2174" s="23">
        <v>0.377</v>
      </c>
      <c r="J2174" s="23" t="s">
        <v>168</v>
      </c>
      <c r="K2174" s="23" t="s">
        <v>168</v>
      </c>
      <c r="L2174" s="23" t="s">
        <v>168</v>
      </c>
      <c r="M2174" s="23" t="s">
        <v>168</v>
      </c>
      <c r="N2174" s="23" t="s">
        <v>168</v>
      </c>
      <c r="O2174" s="23">
        <v>0.20899999999999999</v>
      </c>
      <c r="P2174" s="23">
        <v>0.52</v>
      </c>
    </row>
    <row r="2175" spans="1:16" x14ac:dyDescent="0.3">
      <c r="A2175" s="22">
        <v>2014</v>
      </c>
      <c r="B2175" s="22">
        <v>803</v>
      </c>
      <c r="C2175" s="7" t="s">
        <v>212</v>
      </c>
      <c r="D2175" s="15">
        <v>31.103999999999999</v>
      </c>
      <c r="E2175" s="23">
        <v>5.8109999999999999</v>
      </c>
      <c r="F2175" s="23" t="s">
        <v>168</v>
      </c>
      <c r="G2175" s="23" t="s">
        <v>168</v>
      </c>
      <c r="H2175" s="23" t="s">
        <v>168</v>
      </c>
      <c r="I2175" s="23">
        <v>6.92</v>
      </c>
      <c r="J2175" s="23">
        <v>16.173999999999999</v>
      </c>
      <c r="K2175" s="23" t="s">
        <v>168</v>
      </c>
      <c r="L2175" s="23" t="s">
        <v>168</v>
      </c>
      <c r="M2175" s="23">
        <v>0.13600000000000001</v>
      </c>
      <c r="N2175" s="23">
        <v>0.84799999999999998</v>
      </c>
      <c r="O2175" s="23" t="s">
        <v>168</v>
      </c>
      <c r="P2175" s="23">
        <v>1.2150000000000001</v>
      </c>
    </row>
    <row r="2176" spans="1:16" x14ac:dyDescent="0.3">
      <c r="A2176" s="22">
        <v>2014</v>
      </c>
      <c r="B2176" s="22">
        <v>804</v>
      </c>
      <c r="C2176" s="7" t="s">
        <v>213</v>
      </c>
      <c r="D2176" s="15">
        <v>118033.875</v>
      </c>
      <c r="E2176" s="23">
        <v>8737.1</v>
      </c>
      <c r="F2176" s="23">
        <v>10270.745999999999</v>
      </c>
      <c r="G2176" s="23">
        <v>6323.59</v>
      </c>
      <c r="H2176" s="23">
        <v>15025.296</v>
      </c>
      <c r="I2176" s="23">
        <v>8152.3559999999998</v>
      </c>
      <c r="J2176" s="23">
        <v>6654.2349999999997</v>
      </c>
      <c r="K2176" s="23">
        <v>8033.9160000000002</v>
      </c>
      <c r="L2176" s="23">
        <v>8019.1490000000003</v>
      </c>
      <c r="M2176" s="23">
        <v>11120.791999999999</v>
      </c>
      <c r="N2176" s="23">
        <v>4513.0609999999997</v>
      </c>
      <c r="O2176" s="23">
        <v>10387.838</v>
      </c>
      <c r="P2176" s="23">
        <v>20795.795999999998</v>
      </c>
    </row>
    <row r="2177" spans="1:16" x14ac:dyDescent="0.3">
      <c r="A2177" s="22">
        <v>2014</v>
      </c>
      <c r="B2177" s="22">
        <v>806</v>
      </c>
      <c r="C2177" s="7" t="s">
        <v>239</v>
      </c>
      <c r="D2177" s="15">
        <v>1411.6010000000001</v>
      </c>
      <c r="E2177" s="23">
        <v>90.326999999999998</v>
      </c>
      <c r="F2177" s="23" t="s">
        <v>168</v>
      </c>
      <c r="G2177" s="23" t="s">
        <v>168</v>
      </c>
      <c r="H2177" s="23">
        <v>0.437</v>
      </c>
      <c r="I2177" s="23" t="s">
        <v>168</v>
      </c>
      <c r="J2177" s="23" t="s">
        <v>168</v>
      </c>
      <c r="K2177" s="23">
        <v>0.245</v>
      </c>
      <c r="L2177" s="23" t="s">
        <v>168</v>
      </c>
      <c r="M2177" s="23">
        <v>133.65700000000001</v>
      </c>
      <c r="N2177" s="23">
        <v>635.072</v>
      </c>
      <c r="O2177" s="23">
        <v>67.983000000000004</v>
      </c>
      <c r="P2177" s="23">
        <v>483.88</v>
      </c>
    </row>
    <row r="2178" spans="1:16" x14ac:dyDescent="0.3">
      <c r="A2178" s="22">
        <v>2014</v>
      </c>
      <c r="B2178" s="22">
        <v>807</v>
      </c>
      <c r="C2178" s="7" t="s">
        <v>214</v>
      </c>
      <c r="D2178" s="15">
        <v>1.226</v>
      </c>
      <c r="E2178" s="23" t="s">
        <v>168</v>
      </c>
      <c r="F2178" s="23" t="s">
        <v>168</v>
      </c>
      <c r="G2178" s="23" t="s">
        <v>168</v>
      </c>
      <c r="H2178" s="23" t="s">
        <v>168</v>
      </c>
      <c r="I2178" s="23">
        <v>0.112</v>
      </c>
      <c r="J2178" s="23">
        <v>0.81799999999999995</v>
      </c>
      <c r="K2178" s="23" t="s">
        <v>168</v>
      </c>
      <c r="L2178" s="23" t="s">
        <v>168</v>
      </c>
      <c r="M2178" s="23" t="s">
        <v>168</v>
      </c>
      <c r="N2178" s="23" t="s">
        <v>168</v>
      </c>
      <c r="O2178" s="23">
        <v>0.29599999999999999</v>
      </c>
      <c r="P2178" s="23" t="s">
        <v>168</v>
      </c>
    </row>
    <row r="2179" spans="1:16" x14ac:dyDescent="0.3">
      <c r="A2179" s="22">
        <v>2014</v>
      </c>
      <c r="B2179" s="22">
        <v>809</v>
      </c>
      <c r="C2179" s="7" t="s">
        <v>215</v>
      </c>
      <c r="D2179" s="15">
        <v>9.7619999999999987</v>
      </c>
      <c r="E2179" s="23" t="s">
        <v>168</v>
      </c>
      <c r="F2179" s="23" t="s">
        <v>168</v>
      </c>
      <c r="G2179" s="23">
        <v>0.30599999999999999</v>
      </c>
      <c r="H2179" s="23" t="s">
        <v>168</v>
      </c>
      <c r="I2179" s="23" t="s">
        <v>168</v>
      </c>
      <c r="J2179" s="23" t="s">
        <v>168</v>
      </c>
      <c r="K2179" s="23" t="s">
        <v>168</v>
      </c>
      <c r="L2179" s="23">
        <v>9.4559999999999995</v>
      </c>
      <c r="M2179" s="23" t="s">
        <v>168</v>
      </c>
      <c r="N2179" s="23" t="s">
        <v>168</v>
      </c>
      <c r="O2179" s="23" t="s">
        <v>168</v>
      </c>
      <c r="P2179" s="23" t="s">
        <v>168</v>
      </c>
    </row>
    <row r="2180" spans="1:16" x14ac:dyDescent="0.3">
      <c r="A2180" s="22">
        <v>2014</v>
      </c>
      <c r="B2180" s="22">
        <v>813</v>
      </c>
      <c r="C2180" s="7" t="s">
        <v>251</v>
      </c>
      <c r="D2180" s="15">
        <v>13.680999999999999</v>
      </c>
      <c r="E2180" s="23" t="s">
        <v>168</v>
      </c>
      <c r="F2180" s="23" t="s">
        <v>168</v>
      </c>
      <c r="G2180" s="23" t="s">
        <v>168</v>
      </c>
      <c r="H2180" s="23" t="s">
        <v>168</v>
      </c>
      <c r="I2180" s="23" t="s">
        <v>168</v>
      </c>
      <c r="J2180" s="23" t="s">
        <v>168</v>
      </c>
      <c r="K2180" s="23" t="s">
        <v>168</v>
      </c>
      <c r="L2180" s="23">
        <v>13.680999999999999</v>
      </c>
      <c r="M2180" s="23" t="s">
        <v>168</v>
      </c>
      <c r="N2180" s="23" t="s">
        <v>168</v>
      </c>
      <c r="O2180" s="23" t="s">
        <v>168</v>
      </c>
      <c r="P2180" s="23" t="s">
        <v>168</v>
      </c>
    </row>
    <row r="2181" spans="1:16" x14ac:dyDescent="0.3">
      <c r="A2181" s="22">
        <v>2014</v>
      </c>
      <c r="B2181" s="22">
        <v>815</v>
      </c>
      <c r="C2181" s="7" t="s">
        <v>217</v>
      </c>
      <c r="D2181" s="15">
        <v>148.822</v>
      </c>
      <c r="E2181" s="23">
        <v>59.453000000000003</v>
      </c>
      <c r="F2181" s="23">
        <v>60.018999999999998</v>
      </c>
      <c r="G2181" s="23" t="s">
        <v>168</v>
      </c>
      <c r="H2181" s="23" t="s">
        <v>168</v>
      </c>
      <c r="I2181" s="23">
        <v>1.236</v>
      </c>
      <c r="J2181" s="23" t="s">
        <v>168</v>
      </c>
      <c r="K2181" s="23" t="s">
        <v>168</v>
      </c>
      <c r="L2181" s="23">
        <v>9.2759999999999998</v>
      </c>
      <c r="M2181" s="23">
        <v>6.298</v>
      </c>
      <c r="N2181" s="23">
        <v>6.23</v>
      </c>
      <c r="O2181" s="23" t="s">
        <v>168</v>
      </c>
      <c r="P2181" s="23">
        <v>6.31</v>
      </c>
    </row>
    <row r="2182" spans="1:16" x14ac:dyDescent="0.3">
      <c r="A2182" s="22">
        <v>2014</v>
      </c>
      <c r="B2182" s="22">
        <v>816</v>
      </c>
      <c r="C2182" s="7" t="s">
        <v>218</v>
      </c>
      <c r="D2182" s="15">
        <v>4.0019999999999998</v>
      </c>
      <c r="E2182" s="23" t="s">
        <v>168</v>
      </c>
      <c r="F2182" s="23" t="s">
        <v>168</v>
      </c>
      <c r="G2182" s="23" t="s">
        <v>168</v>
      </c>
      <c r="H2182" s="23">
        <v>1.7709999999999999</v>
      </c>
      <c r="I2182" s="23">
        <v>0.67</v>
      </c>
      <c r="J2182" s="23" t="s">
        <v>168</v>
      </c>
      <c r="K2182" s="23" t="s">
        <v>168</v>
      </c>
      <c r="L2182" s="23" t="s">
        <v>168</v>
      </c>
      <c r="M2182" s="23" t="s">
        <v>168</v>
      </c>
      <c r="N2182" s="23" t="s">
        <v>168</v>
      </c>
      <c r="O2182" s="23">
        <v>1.5609999999999999</v>
      </c>
      <c r="P2182" s="23" t="s">
        <v>168</v>
      </c>
    </row>
    <row r="2183" spans="1:16" x14ac:dyDescent="0.3">
      <c r="A2183" s="22">
        <v>2014</v>
      </c>
      <c r="B2183" s="22">
        <v>817</v>
      </c>
      <c r="C2183" s="7" t="s">
        <v>219</v>
      </c>
      <c r="D2183" s="15">
        <v>0.38700000000000001</v>
      </c>
      <c r="E2183" s="23" t="s">
        <v>168</v>
      </c>
      <c r="F2183" s="23" t="s">
        <v>168</v>
      </c>
      <c r="G2183" s="23" t="s">
        <v>168</v>
      </c>
      <c r="H2183" s="23" t="s">
        <v>168</v>
      </c>
      <c r="I2183" s="23" t="s">
        <v>168</v>
      </c>
      <c r="J2183" s="23" t="s">
        <v>168</v>
      </c>
      <c r="K2183" s="23" t="s">
        <v>168</v>
      </c>
      <c r="L2183" s="23" t="s">
        <v>168</v>
      </c>
      <c r="M2183" s="23">
        <v>0.15</v>
      </c>
      <c r="N2183" s="23" t="s">
        <v>168</v>
      </c>
      <c r="O2183" s="23">
        <v>0.23699999999999999</v>
      </c>
      <c r="P2183" s="23" t="s">
        <v>168</v>
      </c>
    </row>
    <row r="2184" spans="1:16" x14ac:dyDescent="0.3">
      <c r="A2184" s="22">
        <v>2014</v>
      </c>
      <c r="B2184" s="22">
        <v>820</v>
      </c>
      <c r="C2184" s="7" t="s">
        <v>221</v>
      </c>
      <c r="D2184" s="15">
        <v>81.05</v>
      </c>
      <c r="E2184" s="23" t="s">
        <v>168</v>
      </c>
      <c r="F2184" s="23" t="s">
        <v>168</v>
      </c>
      <c r="G2184" s="23">
        <v>8.1289999999999996</v>
      </c>
      <c r="H2184" s="23">
        <v>3.7890000000000001</v>
      </c>
      <c r="I2184" s="23">
        <v>0.32200000000000001</v>
      </c>
      <c r="J2184" s="23" t="s">
        <v>168</v>
      </c>
      <c r="K2184" s="23">
        <v>68.111000000000004</v>
      </c>
      <c r="L2184" s="23" t="s">
        <v>168</v>
      </c>
      <c r="M2184" s="23" t="s">
        <v>168</v>
      </c>
      <c r="N2184" s="23">
        <v>0.69899999999999995</v>
      </c>
      <c r="O2184" s="23" t="s">
        <v>168</v>
      </c>
      <c r="P2184" s="23" t="s">
        <v>168</v>
      </c>
    </row>
    <row r="2185" spans="1:16" x14ac:dyDescent="0.3">
      <c r="A2185" s="22">
        <v>2014</v>
      </c>
      <c r="B2185" s="22">
        <v>824</v>
      </c>
      <c r="C2185" s="7" t="s">
        <v>223</v>
      </c>
      <c r="D2185" s="15">
        <v>436.61099999999999</v>
      </c>
      <c r="E2185" s="23" t="s">
        <v>168</v>
      </c>
      <c r="F2185" s="23" t="s">
        <v>168</v>
      </c>
      <c r="G2185" s="23">
        <v>90.52</v>
      </c>
      <c r="H2185" s="23">
        <v>0.443</v>
      </c>
      <c r="I2185" s="23" t="s">
        <v>168</v>
      </c>
      <c r="J2185" s="23">
        <v>94.022999999999996</v>
      </c>
      <c r="K2185" s="23">
        <v>139.886</v>
      </c>
      <c r="L2185" s="23" t="s">
        <v>168</v>
      </c>
      <c r="M2185" s="23">
        <v>0.68899999999999995</v>
      </c>
      <c r="N2185" s="23">
        <v>35.65</v>
      </c>
      <c r="O2185" s="23" t="s">
        <v>168</v>
      </c>
      <c r="P2185" s="23">
        <v>75.400000000000006</v>
      </c>
    </row>
    <row r="2186" spans="1:16" x14ac:dyDescent="0.3">
      <c r="A2186" s="22">
        <v>2014</v>
      </c>
      <c r="B2186" s="22">
        <v>825</v>
      </c>
      <c r="C2186" s="7" t="s">
        <v>224</v>
      </c>
      <c r="D2186" s="15">
        <v>2727.538</v>
      </c>
      <c r="E2186" s="23" t="s">
        <v>168</v>
      </c>
      <c r="F2186" s="23" t="s">
        <v>168</v>
      </c>
      <c r="G2186" s="23" t="s">
        <v>168</v>
      </c>
      <c r="H2186" s="23" t="s">
        <v>168</v>
      </c>
      <c r="I2186" s="23" t="s">
        <v>168</v>
      </c>
      <c r="J2186" s="23">
        <v>285.2</v>
      </c>
      <c r="K2186" s="23">
        <v>890</v>
      </c>
      <c r="L2186" s="23">
        <v>1552.338</v>
      </c>
      <c r="M2186" s="23" t="s">
        <v>168</v>
      </c>
      <c r="N2186" s="23" t="s">
        <v>168</v>
      </c>
      <c r="O2186" s="23" t="s">
        <v>168</v>
      </c>
      <c r="P2186" s="23" t="s">
        <v>168</v>
      </c>
    </row>
    <row r="2187" spans="1:16" x14ac:dyDescent="0.3">
      <c r="A2187" s="22">
        <v>2014</v>
      </c>
      <c r="B2187" s="22">
        <v>830</v>
      </c>
      <c r="C2187" s="7" t="s">
        <v>225</v>
      </c>
      <c r="D2187" s="15">
        <v>410.10299999999995</v>
      </c>
      <c r="E2187" s="23">
        <v>52.124000000000002</v>
      </c>
      <c r="F2187" s="23">
        <v>133.148</v>
      </c>
      <c r="G2187" s="23" t="s">
        <v>168</v>
      </c>
      <c r="H2187" s="23">
        <v>13.439</v>
      </c>
      <c r="I2187" s="23">
        <v>5.7380000000000004</v>
      </c>
      <c r="J2187" s="23">
        <v>195.68700000000001</v>
      </c>
      <c r="K2187" s="23">
        <v>4.923</v>
      </c>
      <c r="L2187" s="23">
        <v>4.9180000000000001</v>
      </c>
      <c r="M2187" s="23" t="s">
        <v>168</v>
      </c>
      <c r="N2187" s="23" t="s">
        <v>168</v>
      </c>
      <c r="O2187" s="23">
        <v>0.126</v>
      </c>
      <c r="P2187" s="23" t="s">
        <v>168</v>
      </c>
    </row>
    <row r="2188" spans="1:16" x14ac:dyDescent="0.3">
      <c r="A2188" s="22">
        <v>2014</v>
      </c>
      <c r="B2188" s="22">
        <v>832</v>
      </c>
      <c r="C2188" s="7" t="s">
        <v>227</v>
      </c>
      <c r="D2188" s="15">
        <v>313.08800000000002</v>
      </c>
      <c r="E2188" s="23">
        <v>11.454000000000001</v>
      </c>
      <c r="F2188" s="23" t="s">
        <v>168</v>
      </c>
      <c r="G2188" s="23">
        <v>209.94499999999999</v>
      </c>
      <c r="H2188" s="23">
        <v>1.198</v>
      </c>
      <c r="I2188" s="23">
        <v>0.63400000000000001</v>
      </c>
      <c r="J2188" s="23">
        <v>86.613</v>
      </c>
      <c r="K2188" s="23">
        <v>0.58799999999999997</v>
      </c>
      <c r="L2188" s="23" t="s">
        <v>168</v>
      </c>
      <c r="M2188" s="23">
        <v>0.127</v>
      </c>
      <c r="N2188" s="23" t="s">
        <v>168</v>
      </c>
      <c r="O2188" s="23" t="s">
        <v>168</v>
      </c>
      <c r="P2188" s="23">
        <v>2.5289999999999999</v>
      </c>
    </row>
    <row r="2189" spans="1:16" x14ac:dyDescent="0.3">
      <c r="A2189" s="22">
        <v>2014</v>
      </c>
      <c r="B2189" s="22">
        <v>833</v>
      </c>
      <c r="C2189" s="7" t="s">
        <v>242</v>
      </c>
      <c r="D2189" s="15">
        <v>0.109</v>
      </c>
      <c r="E2189" s="23" t="s">
        <v>168</v>
      </c>
      <c r="F2189" s="23">
        <v>0.109</v>
      </c>
      <c r="G2189" s="23" t="s">
        <v>168</v>
      </c>
      <c r="H2189" s="23" t="s">
        <v>168</v>
      </c>
      <c r="I2189" s="23" t="s">
        <v>168</v>
      </c>
      <c r="J2189" s="23" t="s">
        <v>168</v>
      </c>
      <c r="K2189" s="23" t="s">
        <v>168</v>
      </c>
      <c r="L2189" s="23" t="s">
        <v>168</v>
      </c>
      <c r="M2189" s="23" t="s">
        <v>168</v>
      </c>
      <c r="N2189" s="23" t="s">
        <v>168</v>
      </c>
      <c r="O2189" s="23" t="s">
        <v>168</v>
      </c>
      <c r="P2189" s="23" t="s">
        <v>168</v>
      </c>
    </row>
    <row r="2190" spans="1:16" x14ac:dyDescent="0.3">
      <c r="A2190" s="22">
        <v>2014</v>
      </c>
      <c r="B2190" s="22">
        <v>834</v>
      </c>
      <c r="C2190" s="7" t="s">
        <v>243</v>
      </c>
      <c r="D2190" s="15">
        <v>66.384</v>
      </c>
      <c r="E2190" s="23" t="s">
        <v>168</v>
      </c>
      <c r="F2190" s="23" t="s">
        <v>168</v>
      </c>
      <c r="G2190" s="23" t="s">
        <v>168</v>
      </c>
      <c r="H2190" s="23" t="s">
        <v>168</v>
      </c>
      <c r="I2190" s="23" t="s">
        <v>168</v>
      </c>
      <c r="J2190" s="23" t="s">
        <v>168</v>
      </c>
      <c r="K2190" s="23" t="s">
        <v>168</v>
      </c>
      <c r="L2190" s="23">
        <v>0.88300000000000001</v>
      </c>
      <c r="M2190" s="23" t="s">
        <v>168</v>
      </c>
      <c r="N2190" s="23">
        <v>59.811</v>
      </c>
      <c r="O2190" s="23">
        <v>1.6890000000000001</v>
      </c>
      <c r="P2190" s="23">
        <v>4.0010000000000003</v>
      </c>
    </row>
    <row r="2191" spans="1:16" x14ac:dyDescent="0.3">
      <c r="A2191" s="22">
        <v>2014</v>
      </c>
      <c r="B2191" s="22">
        <v>836</v>
      </c>
      <c r="C2191" s="7" t="s">
        <v>250</v>
      </c>
      <c r="D2191" s="15">
        <v>0.253</v>
      </c>
      <c r="E2191" s="23" t="s">
        <v>168</v>
      </c>
      <c r="F2191" s="23" t="s">
        <v>168</v>
      </c>
      <c r="G2191" s="23" t="s">
        <v>168</v>
      </c>
      <c r="H2191" s="23" t="s">
        <v>168</v>
      </c>
      <c r="I2191" s="23" t="s">
        <v>168</v>
      </c>
      <c r="J2191" s="23" t="s">
        <v>168</v>
      </c>
      <c r="K2191" s="23" t="s">
        <v>168</v>
      </c>
      <c r="L2191" s="23" t="s">
        <v>168</v>
      </c>
      <c r="M2191" s="23" t="s">
        <v>168</v>
      </c>
      <c r="N2191" s="23" t="s">
        <v>168</v>
      </c>
      <c r="O2191" s="23" t="s">
        <v>168</v>
      </c>
      <c r="P2191" s="23">
        <v>0.253</v>
      </c>
    </row>
    <row r="2192" spans="1:16" x14ac:dyDescent="0.3">
      <c r="A2192" s="22">
        <v>2014</v>
      </c>
      <c r="B2192" s="22">
        <v>837</v>
      </c>
      <c r="C2192" s="7" t="s">
        <v>228</v>
      </c>
      <c r="D2192" s="15">
        <v>3523.569</v>
      </c>
      <c r="E2192" s="23">
        <v>0.14499999999999999</v>
      </c>
      <c r="F2192" s="23">
        <v>973.42399999999998</v>
      </c>
      <c r="G2192" s="23" t="s">
        <v>168</v>
      </c>
      <c r="H2192" s="23" t="s">
        <v>168</v>
      </c>
      <c r="I2192" s="23" t="s">
        <v>168</v>
      </c>
      <c r="J2192" s="23" t="s">
        <v>168</v>
      </c>
      <c r="K2192" s="23" t="s">
        <v>168</v>
      </c>
      <c r="L2192" s="23" t="s">
        <v>168</v>
      </c>
      <c r="M2192" s="23">
        <v>2550</v>
      </c>
      <c r="N2192" s="23" t="s">
        <v>168</v>
      </c>
      <c r="O2192" s="23" t="s">
        <v>168</v>
      </c>
      <c r="P2192" s="23" t="s">
        <v>168</v>
      </c>
    </row>
    <row r="2193" spans="1:16" x14ac:dyDescent="0.3">
      <c r="A2193" s="22">
        <v>2014</v>
      </c>
      <c r="B2193" s="22">
        <v>838</v>
      </c>
      <c r="C2193" s="7" t="s">
        <v>229</v>
      </c>
      <c r="D2193" s="15">
        <v>154.54900000000001</v>
      </c>
      <c r="E2193" s="23">
        <v>1.901</v>
      </c>
      <c r="F2193" s="23">
        <v>11.936</v>
      </c>
      <c r="G2193" s="23" t="s">
        <v>168</v>
      </c>
      <c r="H2193" s="23">
        <v>4.3849999999999998</v>
      </c>
      <c r="I2193" s="23">
        <v>4.2119999999999997</v>
      </c>
      <c r="J2193" s="23">
        <v>3.593</v>
      </c>
      <c r="K2193" s="23">
        <v>4.5490000000000004</v>
      </c>
      <c r="L2193" s="23">
        <v>28.657</v>
      </c>
      <c r="M2193" s="23">
        <v>28.355</v>
      </c>
      <c r="N2193" s="23">
        <v>3.4129999999999998</v>
      </c>
      <c r="O2193" s="23">
        <v>8.4529999999999994</v>
      </c>
      <c r="P2193" s="23">
        <v>55.094999999999999</v>
      </c>
    </row>
    <row r="2194" spans="1:16" x14ac:dyDescent="0.3">
      <c r="A2194" s="22">
        <v>2014</v>
      </c>
      <c r="B2194" s="22">
        <v>839</v>
      </c>
      <c r="C2194" s="7" t="s">
        <v>247</v>
      </c>
      <c r="D2194" s="15">
        <v>6.23</v>
      </c>
      <c r="E2194" s="23" t="s">
        <v>168</v>
      </c>
      <c r="F2194" s="23" t="s">
        <v>168</v>
      </c>
      <c r="G2194" s="23" t="s">
        <v>168</v>
      </c>
      <c r="H2194" s="23" t="s">
        <v>168</v>
      </c>
      <c r="I2194" s="23" t="s">
        <v>168</v>
      </c>
      <c r="J2194" s="23">
        <v>0.40200000000000002</v>
      </c>
      <c r="K2194" s="23" t="s">
        <v>168</v>
      </c>
      <c r="L2194" s="23" t="s">
        <v>168</v>
      </c>
      <c r="M2194" s="23">
        <v>0.17799999999999999</v>
      </c>
      <c r="N2194" s="23" t="s">
        <v>168</v>
      </c>
      <c r="O2194" s="23" t="s">
        <v>168</v>
      </c>
      <c r="P2194" s="23">
        <v>5.65</v>
      </c>
    </row>
    <row r="2195" spans="1:16" x14ac:dyDescent="0.3">
      <c r="A2195" s="22">
        <v>2014</v>
      </c>
      <c r="B2195" s="22">
        <v>891</v>
      </c>
      <c r="C2195" s="7" t="s">
        <v>230</v>
      </c>
      <c r="D2195" s="15">
        <v>15.513000000000002</v>
      </c>
      <c r="E2195" s="23" t="s">
        <v>168</v>
      </c>
      <c r="F2195" s="23" t="s">
        <v>168</v>
      </c>
      <c r="G2195" s="23" t="s">
        <v>168</v>
      </c>
      <c r="H2195" s="23" t="s">
        <v>168</v>
      </c>
      <c r="I2195" s="23" t="s">
        <v>168</v>
      </c>
      <c r="J2195" s="23" t="s">
        <v>168</v>
      </c>
      <c r="K2195" s="23">
        <v>10.832000000000001</v>
      </c>
      <c r="L2195" s="23" t="s">
        <v>168</v>
      </c>
      <c r="M2195" s="23">
        <v>4.681</v>
      </c>
      <c r="N2195" s="23" t="s">
        <v>168</v>
      </c>
      <c r="O2195" s="23" t="s">
        <v>168</v>
      </c>
      <c r="P2195" s="23" t="s">
        <v>168</v>
      </c>
    </row>
    <row r="2196" spans="1:16" x14ac:dyDescent="0.3">
      <c r="A2196" s="22">
        <v>2014</v>
      </c>
      <c r="B2196" s="22">
        <v>892</v>
      </c>
      <c r="C2196" s="7" t="s">
        <v>253</v>
      </c>
      <c r="D2196" s="15">
        <v>0.374</v>
      </c>
      <c r="E2196" s="20" t="s">
        <v>168</v>
      </c>
      <c r="F2196" s="20" t="s">
        <v>168</v>
      </c>
      <c r="G2196" s="20" t="s">
        <v>168</v>
      </c>
      <c r="H2196" s="20" t="s">
        <v>168</v>
      </c>
      <c r="I2196" s="20" t="s">
        <v>168</v>
      </c>
      <c r="J2196" s="20" t="s">
        <v>168</v>
      </c>
      <c r="K2196" s="20" t="s">
        <v>168</v>
      </c>
      <c r="L2196" s="20" t="s">
        <v>168</v>
      </c>
      <c r="M2196" s="20" t="s">
        <v>168</v>
      </c>
      <c r="N2196" s="20" t="s">
        <v>168</v>
      </c>
      <c r="O2196" s="20">
        <v>0.374</v>
      </c>
      <c r="P2196" s="20" t="s">
        <v>168</v>
      </c>
    </row>
    <row r="2197" spans="1:16" x14ac:dyDescent="0.3">
      <c r="A2197" s="22">
        <v>2014</v>
      </c>
      <c r="B2197" s="22">
        <v>958</v>
      </c>
      <c r="C2197" s="7" t="s">
        <v>231</v>
      </c>
      <c r="D2197" s="15">
        <v>2975.9690000000001</v>
      </c>
      <c r="E2197" s="23">
        <v>282.05399999999997</v>
      </c>
      <c r="F2197" s="23">
        <v>166.03800000000001</v>
      </c>
      <c r="G2197" s="23">
        <v>507.49799999999999</v>
      </c>
      <c r="H2197" s="23">
        <v>116.95399999999999</v>
      </c>
      <c r="I2197" s="23">
        <v>62.4</v>
      </c>
      <c r="J2197" s="23">
        <v>460.036</v>
      </c>
      <c r="K2197" s="23">
        <v>2.2429999999999999</v>
      </c>
      <c r="L2197" s="23">
        <v>389.161</v>
      </c>
      <c r="M2197" s="23">
        <v>428.12299999999999</v>
      </c>
      <c r="N2197" s="23">
        <v>15.868</v>
      </c>
      <c r="O2197" s="23">
        <v>154.524</v>
      </c>
      <c r="P2197" s="23">
        <v>391.07</v>
      </c>
    </row>
    <row r="2198" spans="1:16" x14ac:dyDescent="0.3">
      <c r="A2198" s="22">
        <v>2014</v>
      </c>
      <c r="B2198" s="22">
        <v>999</v>
      </c>
      <c r="C2198" s="7" t="s">
        <v>232</v>
      </c>
      <c r="D2198" s="15">
        <v>13609217.103999998</v>
      </c>
      <c r="E2198" s="23">
        <v>1190570.155</v>
      </c>
      <c r="F2198" s="23">
        <v>1202821.081</v>
      </c>
      <c r="G2198" s="23">
        <v>993065.24600000004</v>
      </c>
      <c r="H2198" s="23">
        <v>1121576.9890000001</v>
      </c>
      <c r="I2198" s="23">
        <v>956467.34400000004</v>
      </c>
      <c r="J2198" s="23">
        <v>900770.21499999997</v>
      </c>
      <c r="K2198" s="23">
        <v>1146450.0560000001</v>
      </c>
      <c r="L2198" s="23">
        <v>1010897.817</v>
      </c>
      <c r="M2198" s="23">
        <v>1232761.8529999999</v>
      </c>
      <c r="N2198" s="23">
        <v>1268661.179</v>
      </c>
      <c r="O2198" s="23">
        <v>1358281.8289999999</v>
      </c>
      <c r="P2198" s="23">
        <v>1226893.3400000001</v>
      </c>
    </row>
    <row r="2199" spans="1:16" x14ac:dyDescent="0.3">
      <c r="A2199" s="22">
        <v>2013</v>
      </c>
      <c r="B2199" s="22">
        <v>1</v>
      </c>
      <c r="C2199" s="7" t="s">
        <v>15</v>
      </c>
      <c r="D2199" s="15">
        <v>8650204.6870000008</v>
      </c>
      <c r="E2199" s="23">
        <v>679544.74100000004</v>
      </c>
      <c r="F2199" s="23">
        <v>685662.30200000003</v>
      </c>
      <c r="G2199" s="23">
        <v>702645.81299999997</v>
      </c>
      <c r="H2199" s="23">
        <v>781534.88600000006</v>
      </c>
      <c r="I2199" s="23">
        <v>710496.25199999998</v>
      </c>
      <c r="J2199" s="23">
        <v>831702.13199999998</v>
      </c>
      <c r="K2199" s="23">
        <v>816401.46799999999</v>
      </c>
      <c r="L2199" s="23">
        <v>610065.42099999997</v>
      </c>
      <c r="M2199" s="23">
        <v>625427.67700000003</v>
      </c>
      <c r="N2199" s="23">
        <v>705861.01300000004</v>
      </c>
      <c r="O2199" s="23">
        <v>761118.62199999997</v>
      </c>
      <c r="P2199" s="23">
        <v>739744.36</v>
      </c>
    </row>
    <row r="2200" spans="1:16" x14ac:dyDescent="0.3">
      <c r="A2200" s="22">
        <v>2013</v>
      </c>
      <c r="B2200" s="22">
        <v>3</v>
      </c>
      <c r="C2200" s="7" t="s">
        <v>16</v>
      </c>
      <c r="D2200" s="15">
        <v>3512107.7110000001</v>
      </c>
      <c r="E2200" s="23">
        <v>260991.446</v>
      </c>
      <c r="F2200" s="23">
        <v>245959.84599999999</v>
      </c>
      <c r="G2200" s="23">
        <v>229967.63099999999</v>
      </c>
      <c r="H2200" s="23">
        <v>312433.674</v>
      </c>
      <c r="I2200" s="23">
        <v>307034.13699999999</v>
      </c>
      <c r="J2200" s="23">
        <v>272109.86599999998</v>
      </c>
      <c r="K2200" s="23">
        <v>334888.283</v>
      </c>
      <c r="L2200" s="23">
        <v>242787.85200000001</v>
      </c>
      <c r="M2200" s="23">
        <v>293383.19199999998</v>
      </c>
      <c r="N2200" s="23">
        <v>301429.761</v>
      </c>
      <c r="O2200" s="23">
        <v>332037.772</v>
      </c>
      <c r="P2200" s="23">
        <v>379084.25099999999</v>
      </c>
    </row>
    <row r="2201" spans="1:16" x14ac:dyDescent="0.3">
      <c r="A2201" s="22">
        <v>2013</v>
      </c>
      <c r="B2201" s="22">
        <v>4</v>
      </c>
      <c r="C2201" s="7" t="s">
        <v>17</v>
      </c>
      <c r="D2201" s="15">
        <v>25598452.306999996</v>
      </c>
      <c r="E2201" s="23">
        <v>1652703.861</v>
      </c>
      <c r="F2201" s="23">
        <v>1961205.281</v>
      </c>
      <c r="G2201" s="23">
        <v>2144709.2919999999</v>
      </c>
      <c r="H2201" s="23">
        <v>2209699.6889999998</v>
      </c>
      <c r="I2201" s="23">
        <v>2284930.3689999999</v>
      </c>
      <c r="J2201" s="23">
        <v>2106304.2220000001</v>
      </c>
      <c r="K2201" s="23">
        <v>2562935.8110000002</v>
      </c>
      <c r="L2201" s="23">
        <v>1812208.1569999999</v>
      </c>
      <c r="M2201" s="23">
        <v>2121175.423</v>
      </c>
      <c r="N2201" s="23">
        <v>1987391.8640000001</v>
      </c>
      <c r="O2201" s="23">
        <v>2203536.0109999999</v>
      </c>
      <c r="P2201" s="23">
        <v>2551652.327</v>
      </c>
    </row>
    <row r="2202" spans="1:16" x14ac:dyDescent="0.3">
      <c r="A2202" s="22">
        <v>2013</v>
      </c>
      <c r="B2202" s="22">
        <v>5</v>
      </c>
      <c r="C2202" s="7" t="s">
        <v>18</v>
      </c>
      <c r="D2202" s="15">
        <v>13530847.867999999</v>
      </c>
      <c r="E2202" s="23">
        <v>848742.10699999996</v>
      </c>
      <c r="F2202" s="23">
        <v>995485.03700000001</v>
      </c>
      <c r="G2202" s="23">
        <v>1023989.873</v>
      </c>
      <c r="H2202" s="23">
        <v>1085703.0989999999</v>
      </c>
      <c r="I2202" s="23">
        <v>1285913.4040000001</v>
      </c>
      <c r="J2202" s="23">
        <v>1198329.6000000001</v>
      </c>
      <c r="K2202" s="23">
        <v>1350968.4080000001</v>
      </c>
      <c r="L2202" s="23">
        <v>1029828.944</v>
      </c>
      <c r="M2202" s="23">
        <v>1133393.5900000001</v>
      </c>
      <c r="N2202" s="23">
        <v>1151699.219</v>
      </c>
      <c r="O2202" s="23">
        <v>1199011.203</v>
      </c>
      <c r="P2202" s="23">
        <v>1227783.3840000001</v>
      </c>
    </row>
    <row r="2203" spans="1:16" x14ac:dyDescent="0.3">
      <c r="A2203" s="22">
        <v>2013</v>
      </c>
      <c r="B2203" s="22">
        <v>6</v>
      </c>
      <c r="C2203" s="7" t="s">
        <v>19</v>
      </c>
      <c r="D2203" s="15">
        <v>6582729.2870000005</v>
      </c>
      <c r="E2203" s="23">
        <v>511882.24900000001</v>
      </c>
      <c r="F2203" s="23">
        <v>513739.81900000002</v>
      </c>
      <c r="G2203" s="23">
        <v>559151.59299999999</v>
      </c>
      <c r="H2203" s="23">
        <v>507879.85399999999</v>
      </c>
      <c r="I2203" s="23">
        <v>516179.66399999999</v>
      </c>
      <c r="J2203" s="23">
        <v>560599.80799999996</v>
      </c>
      <c r="K2203" s="23">
        <v>622661.91</v>
      </c>
      <c r="L2203" s="23">
        <v>425899.36300000001</v>
      </c>
      <c r="M2203" s="23">
        <v>587551.78700000001</v>
      </c>
      <c r="N2203" s="23">
        <v>581927.69499999995</v>
      </c>
      <c r="O2203" s="23">
        <v>562588.26399999997</v>
      </c>
      <c r="P2203" s="23">
        <v>632667.28099999996</v>
      </c>
    </row>
    <row r="2204" spans="1:16" x14ac:dyDescent="0.3">
      <c r="A2204" s="22">
        <v>2013</v>
      </c>
      <c r="B2204" s="22">
        <v>7</v>
      </c>
      <c r="C2204" s="7" t="s">
        <v>20</v>
      </c>
      <c r="D2204" s="15">
        <v>844194.07400000002</v>
      </c>
      <c r="E2204" s="23">
        <v>66171.811000000002</v>
      </c>
      <c r="F2204" s="23">
        <v>72604.195000000007</v>
      </c>
      <c r="G2204" s="23">
        <v>63647.332000000002</v>
      </c>
      <c r="H2204" s="23">
        <v>82308.176999999996</v>
      </c>
      <c r="I2204" s="23">
        <v>79575.395999999993</v>
      </c>
      <c r="J2204" s="23">
        <v>76712.39</v>
      </c>
      <c r="K2204" s="23">
        <v>82711.926999999996</v>
      </c>
      <c r="L2204" s="23">
        <v>57807.502</v>
      </c>
      <c r="M2204" s="23">
        <v>57244.527000000002</v>
      </c>
      <c r="N2204" s="23">
        <v>68408.087</v>
      </c>
      <c r="O2204" s="23">
        <v>61354.61</v>
      </c>
      <c r="P2204" s="23">
        <v>75648.12</v>
      </c>
    </row>
    <row r="2205" spans="1:16" x14ac:dyDescent="0.3">
      <c r="A2205" s="22">
        <v>2013</v>
      </c>
      <c r="B2205" s="22">
        <v>8</v>
      </c>
      <c r="C2205" s="7" t="s">
        <v>21</v>
      </c>
      <c r="D2205" s="15">
        <v>860365.50300000003</v>
      </c>
      <c r="E2205" s="23">
        <v>59428.482000000004</v>
      </c>
      <c r="F2205" s="23">
        <v>74234.053</v>
      </c>
      <c r="G2205" s="23">
        <v>65618.467000000004</v>
      </c>
      <c r="H2205" s="23">
        <v>66802.432000000001</v>
      </c>
      <c r="I2205" s="23">
        <v>65734.820000000007</v>
      </c>
      <c r="J2205" s="23">
        <v>76327.611999999994</v>
      </c>
      <c r="K2205" s="23">
        <v>73342.953999999998</v>
      </c>
      <c r="L2205" s="23">
        <v>59982.686000000002</v>
      </c>
      <c r="M2205" s="23">
        <v>67796.671000000002</v>
      </c>
      <c r="N2205" s="23">
        <v>84407.164000000004</v>
      </c>
      <c r="O2205" s="23">
        <v>78650.668999999994</v>
      </c>
      <c r="P2205" s="23">
        <v>88039.493000000002</v>
      </c>
    </row>
    <row r="2206" spans="1:16" x14ac:dyDescent="0.3">
      <c r="A2206" s="22">
        <v>2013</v>
      </c>
      <c r="B2206" s="22">
        <v>9</v>
      </c>
      <c r="C2206" s="7" t="s">
        <v>22</v>
      </c>
      <c r="D2206" s="15">
        <v>4072880.9569999995</v>
      </c>
      <c r="E2206" s="23">
        <v>277865.85499999998</v>
      </c>
      <c r="F2206" s="23">
        <v>317584.424</v>
      </c>
      <c r="G2206" s="23">
        <v>379966.83600000001</v>
      </c>
      <c r="H2206" s="23">
        <v>322359.01899999997</v>
      </c>
      <c r="I2206" s="23">
        <v>371990.24400000001</v>
      </c>
      <c r="J2206" s="23">
        <v>287283.84600000002</v>
      </c>
      <c r="K2206" s="23">
        <v>390150.11</v>
      </c>
      <c r="L2206" s="23">
        <v>327447.75799999997</v>
      </c>
      <c r="M2206" s="23">
        <v>351738.72499999998</v>
      </c>
      <c r="N2206" s="23">
        <v>336051.82799999998</v>
      </c>
      <c r="O2206" s="23">
        <v>427658.39399999997</v>
      </c>
      <c r="P2206" s="23">
        <v>282783.91800000001</v>
      </c>
    </row>
    <row r="2207" spans="1:16" x14ac:dyDescent="0.3">
      <c r="A2207" s="22">
        <v>2013</v>
      </c>
      <c r="B2207" s="22">
        <v>10</v>
      </c>
      <c r="C2207" s="7" t="s">
        <v>23</v>
      </c>
      <c r="D2207" s="15">
        <v>714200.80599999987</v>
      </c>
      <c r="E2207" s="23">
        <v>52373.224999999999</v>
      </c>
      <c r="F2207" s="23">
        <v>51317.561000000002</v>
      </c>
      <c r="G2207" s="23">
        <v>65018.497000000003</v>
      </c>
      <c r="H2207" s="23">
        <v>57245.309000000001</v>
      </c>
      <c r="I2207" s="23">
        <v>76380.691000000006</v>
      </c>
      <c r="J2207" s="23">
        <v>69381.925000000003</v>
      </c>
      <c r="K2207" s="23">
        <v>59089.646000000001</v>
      </c>
      <c r="L2207" s="23">
        <v>47073.904000000002</v>
      </c>
      <c r="M2207" s="23">
        <v>56932.883999999998</v>
      </c>
      <c r="N2207" s="23">
        <v>54891.839999999997</v>
      </c>
      <c r="O2207" s="23">
        <v>61600.966999999997</v>
      </c>
      <c r="P2207" s="23">
        <v>62894.357000000004</v>
      </c>
    </row>
    <row r="2208" spans="1:16" x14ac:dyDescent="0.3">
      <c r="A2208" s="22">
        <v>2013</v>
      </c>
      <c r="B2208" s="22">
        <v>11</v>
      </c>
      <c r="C2208" s="7" t="s">
        <v>24</v>
      </c>
      <c r="D2208" s="15">
        <v>6624005.7890000008</v>
      </c>
      <c r="E2208" s="23">
        <v>445018.33500000002</v>
      </c>
      <c r="F2208" s="23">
        <v>488255.478</v>
      </c>
      <c r="G2208" s="23">
        <v>603202.68799999997</v>
      </c>
      <c r="H2208" s="23">
        <v>559500.32700000005</v>
      </c>
      <c r="I2208" s="23">
        <v>598302.01699999999</v>
      </c>
      <c r="J2208" s="23">
        <v>563517.74800000002</v>
      </c>
      <c r="K2208" s="23">
        <v>616919.87300000002</v>
      </c>
      <c r="L2208" s="23">
        <v>567281.34</v>
      </c>
      <c r="M2208" s="23">
        <v>549931.92500000005</v>
      </c>
      <c r="N2208" s="23">
        <v>526067.29</v>
      </c>
      <c r="O2208" s="23">
        <v>534829.57700000005</v>
      </c>
      <c r="P2208" s="23">
        <v>571179.19099999999</v>
      </c>
    </row>
    <row r="2209" spans="1:16" x14ac:dyDescent="0.3">
      <c r="A2209" s="22">
        <v>2013</v>
      </c>
      <c r="B2209" s="22">
        <v>17</v>
      </c>
      <c r="C2209" s="7" t="s">
        <v>25</v>
      </c>
      <c r="D2209" s="15">
        <v>3983784.5979999998</v>
      </c>
      <c r="E2209" s="23">
        <v>295620.02100000001</v>
      </c>
      <c r="F2209" s="23">
        <v>320974.46899999998</v>
      </c>
      <c r="G2209" s="23">
        <v>327745.80699999997</v>
      </c>
      <c r="H2209" s="23">
        <v>342813.84700000001</v>
      </c>
      <c r="I2209" s="23">
        <v>338733.10200000001</v>
      </c>
      <c r="J2209" s="23">
        <v>300686.28899999999</v>
      </c>
      <c r="K2209" s="23">
        <v>407574.89600000001</v>
      </c>
      <c r="L2209" s="23">
        <v>289341.37</v>
      </c>
      <c r="M2209" s="23">
        <v>364293.62400000001</v>
      </c>
      <c r="N2209" s="23">
        <v>300874.212</v>
      </c>
      <c r="O2209" s="23">
        <v>328782.152</v>
      </c>
      <c r="P2209" s="23">
        <v>366344.80900000001</v>
      </c>
    </row>
    <row r="2210" spans="1:16" x14ac:dyDescent="0.3">
      <c r="A2210" s="22">
        <v>2013</v>
      </c>
      <c r="B2210" s="22">
        <v>18</v>
      </c>
      <c r="C2210" s="7" t="s">
        <v>26</v>
      </c>
      <c r="D2210" s="15">
        <v>142032.56099999999</v>
      </c>
      <c r="E2210" s="23">
        <v>11773.848</v>
      </c>
      <c r="F2210" s="23">
        <v>8594.6049999999996</v>
      </c>
      <c r="G2210" s="23">
        <v>11642.793</v>
      </c>
      <c r="H2210" s="23">
        <v>10787.009</v>
      </c>
      <c r="I2210" s="23">
        <v>12911.427</v>
      </c>
      <c r="J2210" s="23">
        <v>12477.824000000001</v>
      </c>
      <c r="K2210" s="23">
        <v>16704.2</v>
      </c>
      <c r="L2210" s="23">
        <v>9713.3160000000007</v>
      </c>
      <c r="M2210" s="23">
        <v>10262.546</v>
      </c>
      <c r="N2210" s="23">
        <v>7836.0029999999997</v>
      </c>
      <c r="O2210" s="23">
        <v>13063.338</v>
      </c>
      <c r="P2210" s="23">
        <v>16265.652</v>
      </c>
    </row>
    <row r="2211" spans="1:16" x14ac:dyDescent="0.3">
      <c r="A2211" s="22">
        <v>2013</v>
      </c>
      <c r="B2211" s="22">
        <v>21</v>
      </c>
      <c r="C2211" s="7" t="s">
        <v>27</v>
      </c>
      <c r="D2211" s="15">
        <v>44.933</v>
      </c>
      <c r="E2211" s="23" t="s">
        <v>168</v>
      </c>
      <c r="F2211" s="23" t="s">
        <v>168</v>
      </c>
      <c r="G2211" s="23">
        <v>0.438</v>
      </c>
      <c r="H2211" s="23" t="s">
        <v>168</v>
      </c>
      <c r="I2211" s="23" t="s">
        <v>168</v>
      </c>
      <c r="J2211" s="23">
        <v>41.761000000000003</v>
      </c>
      <c r="K2211" s="23">
        <v>0.129</v>
      </c>
      <c r="L2211" s="23" t="s">
        <v>168</v>
      </c>
      <c r="M2211" s="23" t="s">
        <v>168</v>
      </c>
      <c r="N2211" s="23" t="s">
        <v>168</v>
      </c>
      <c r="O2211" s="23" t="s">
        <v>168</v>
      </c>
      <c r="P2211" s="23">
        <v>2.605</v>
      </c>
    </row>
    <row r="2212" spans="1:16" x14ac:dyDescent="0.3">
      <c r="A2212" s="22">
        <v>2013</v>
      </c>
      <c r="B2212" s="22">
        <v>23</v>
      </c>
      <c r="C2212" s="7" t="s">
        <v>252</v>
      </c>
      <c r="D2212" s="15">
        <v>42.386000000000003</v>
      </c>
      <c r="E2212" s="23" t="s">
        <v>168</v>
      </c>
      <c r="F2212" s="23" t="s">
        <v>168</v>
      </c>
      <c r="G2212" s="23" t="s">
        <v>168</v>
      </c>
      <c r="H2212" s="23" t="s">
        <v>168</v>
      </c>
      <c r="I2212" s="23" t="s">
        <v>168</v>
      </c>
      <c r="J2212" s="23">
        <v>41.761000000000003</v>
      </c>
      <c r="K2212" s="23" t="s">
        <v>168</v>
      </c>
      <c r="L2212" s="23">
        <v>0.14499999999999999</v>
      </c>
      <c r="M2212" s="23" t="s">
        <v>168</v>
      </c>
      <c r="N2212" s="23" t="s">
        <v>168</v>
      </c>
      <c r="O2212" s="23" t="s">
        <v>168</v>
      </c>
      <c r="P2212" s="23">
        <v>0.48</v>
      </c>
    </row>
    <row r="2213" spans="1:16" x14ac:dyDescent="0.3">
      <c r="A2213" s="22">
        <v>2013</v>
      </c>
      <c r="B2213" s="22">
        <v>24</v>
      </c>
      <c r="C2213" s="7" t="s">
        <v>28</v>
      </c>
      <c r="D2213" s="15">
        <v>20325.608</v>
      </c>
      <c r="E2213" s="23">
        <v>2242.9859999999999</v>
      </c>
      <c r="F2213" s="23">
        <v>737.45500000000004</v>
      </c>
      <c r="G2213" s="23">
        <v>1312.3879999999999</v>
      </c>
      <c r="H2213" s="23">
        <v>1168.0999999999999</v>
      </c>
      <c r="I2213" s="23">
        <v>2212.2080000000001</v>
      </c>
      <c r="J2213" s="23">
        <v>1531.181</v>
      </c>
      <c r="K2213" s="23">
        <v>1452.462</v>
      </c>
      <c r="L2213" s="23">
        <v>996.2</v>
      </c>
      <c r="M2213" s="23">
        <v>1354.89</v>
      </c>
      <c r="N2213" s="23">
        <v>1520.0039999999999</v>
      </c>
      <c r="O2213" s="23">
        <v>2691.6089999999999</v>
      </c>
      <c r="P2213" s="23">
        <v>3106.125</v>
      </c>
    </row>
    <row r="2214" spans="1:16" x14ac:dyDescent="0.3">
      <c r="A2214" s="22">
        <v>2013</v>
      </c>
      <c r="B2214" s="22">
        <v>28</v>
      </c>
      <c r="C2214" s="7" t="s">
        <v>29</v>
      </c>
      <c r="D2214" s="15">
        <v>1042360.584</v>
      </c>
      <c r="E2214" s="23">
        <v>96249.832999999999</v>
      </c>
      <c r="F2214" s="23">
        <v>87160.353000000003</v>
      </c>
      <c r="G2214" s="23">
        <v>131881.48300000001</v>
      </c>
      <c r="H2214" s="23">
        <v>64831.286</v>
      </c>
      <c r="I2214" s="23">
        <v>54699.989000000001</v>
      </c>
      <c r="J2214" s="23">
        <v>97277.857000000004</v>
      </c>
      <c r="K2214" s="23">
        <v>92497.471999999994</v>
      </c>
      <c r="L2214" s="23">
        <v>91899.894</v>
      </c>
      <c r="M2214" s="23">
        <v>44273.936999999998</v>
      </c>
      <c r="N2214" s="23">
        <v>89725.42</v>
      </c>
      <c r="O2214" s="23">
        <v>64248.959000000003</v>
      </c>
      <c r="P2214" s="23">
        <v>127614.101</v>
      </c>
    </row>
    <row r="2215" spans="1:16" x14ac:dyDescent="0.3">
      <c r="A2215" s="22">
        <v>2013</v>
      </c>
      <c r="B2215" s="22">
        <v>30</v>
      </c>
      <c r="C2215" s="7" t="s">
        <v>30</v>
      </c>
      <c r="D2215" s="15">
        <v>2096011.6659999997</v>
      </c>
      <c r="E2215" s="23">
        <v>164860.94699999999</v>
      </c>
      <c r="F2215" s="23">
        <v>153375.489</v>
      </c>
      <c r="G2215" s="23">
        <v>205654.63500000001</v>
      </c>
      <c r="H2215" s="23">
        <v>137683.924</v>
      </c>
      <c r="I2215" s="23">
        <v>161216.046</v>
      </c>
      <c r="J2215" s="23">
        <v>160631.99</v>
      </c>
      <c r="K2215" s="23">
        <v>202879.329</v>
      </c>
      <c r="L2215" s="23">
        <v>158281.476</v>
      </c>
      <c r="M2215" s="23">
        <v>175733.91</v>
      </c>
      <c r="N2215" s="23">
        <v>154424.93599999999</v>
      </c>
      <c r="O2215" s="23">
        <v>201231.11199999999</v>
      </c>
      <c r="P2215" s="23">
        <v>220037.872</v>
      </c>
    </row>
    <row r="2216" spans="1:16" x14ac:dyDescent="0.3">
      <c r="A2216" s="22">
        <v>2013</v>
      </c>
      <c r="B2216" s="22">
        <v>32</v>
      </c>
      <c r="C2216" s="7" t="s">
        <v>31</v>
      </c>
      <c r="D2216" s="15">
        <v>1310326.4040000001</v>
      </c>
      <c r="E2216" s="23">
        <v>102890.609</v>
      </c>
      <c r="F2216" s="23">
        <v>117626.427</v>
      </c>
      <c r="G2216" s="23">
        <v>109970.378</v>
      </c>
      <c r="H2216" s="23">
        <v>115539.111</v>
      </c>
      <c r="I2216" s="23">
        <v>127002.87300000001</v>
      </c>
      <c r="J2216" s="23">
        <v>89374.57</v>
      </c>
      <c r="K2216" s="23">
        <v>120809.55100000001</v>
      </c>
      <c r="L2216" s="23">
        <v>99595.953999999998</v>
      </c>
      <c r="M2216" s="23">
        <v>91819.463000000003</v>
      </c>
      <c r="N2216" s="23">
        <v>123455.318</v>
      </c>
      <c r="O2216" s="23">
        <v>88089.942999999999</v>
      </c>
      <c r="P2216" s="23">
        <v>124152.20699999999</v>
      </c>
    </row>
    <row r="2217" spans="1:16" x14ac:dyDescent="0.3">
      <c r="A2217" s="22">
        <v>2013</v>
      </c>
      <c r="B2217" s="22">
        <v>37</v>
      </c>
      <c r="C2217" s="7" t="s">
        <v>32</v>
      </c>
      <c r="D2217" s="15">
        <v>3052.623</v>
      </c>
      <c r="E2217" s="23">
        <v>190.96299999999999</v>
      </c>
      <c r="F2217" s="23">
        <v>160.078</v>
      </c>
      <c r="G2217" s="23">
        <v>229.59800000000001</v>
      </c>
      <c r="H2217" s="23">
        <v>205.55099999999999</v>
      </c>
      <c r="I2217" s="23">
        <v>557.298</v>
      </c>
      <c r="J2217" s="23">
        <v>247.15700000000001</v>
      </c>
      <c r="K2217" s="23">
        <v>421.899</v>
      </c>
      <c r="L2217" s="23">
        <v>248.91300000000001</v>
      </c>
      <c r="M2217" s="23">
        <v>192.74700000000001</v>
      </c>
      <c r="N2217" s="23">
        <v>202.73</v>
      </c>
      <c r="O2217" s="23">
        <v>210.94300000000001</v>
      </c>
      <c r="P2217" s="23">
        <v>184.74600000000001</v>
      </c>
    </row>
    <row r="2218" spans="1:16" x14ac:dyDescent="0.3">
      <c r="A2218" s="22">
        <v>2013</v>
      </c>
      <c r="B2218" s="22">
        <v>38</v>
      </c>
      <c r="C2218" s="7" t="s">
        <v>33</v>
      </c>
      <c r="D2218" s="15">
        <v>1845345.7220000001</v>
      </c>
      <c r="E2218" s="23">
        <v>122533.836</v>
      </c>
      <c r="F2218" s="23">
        <v>136302.49799999999</v>
      </c>
      <c r="G2218" s="23">
        <v>126831.102</v>
      </c>
      <c r="H2218" s="23">
        <v>163672.27299999999</v>
      </c>
      <c r="I2218" s="23">
        <v>169998.60699999999</v>
      </c>
      <c r="J2218" s="23">
        <v>154989.94500000001</v>
      </c>
      <c r="K2218" s="23">
        <v>178502.75700000001</v>
      </c>
      <c r="L2218" s="23">
        <v>137289.03899999999</v>
      </c>
      <c r="M2218" s="23">
        <v>147472.41500000001</v>
      </c>
      <c r="N2218" s="23">
        <v>143183.416</v>
      </c>
      <c r="O2218" s="23">
        <v>158657.62299999999</v>
      </c>
      <c r="P2218" s="23">
        <v>205912.21100000001</v>
      </c>
    </row>
    <row r="2219" spans="1:16" x14ac:dyDescent="0.3">
      <c r="A2219" s="22">
        <v>2013</v>
      </c>
      <c r="B2219" s="22">
        <v>39</v>
      </c>
      <c r="C2219" s="7" t="s">
        <v>34</v>
      </c>
      <c r="D2219" s="15">
        <v>9797013.3010000009</v>
      </c>
      <c r="E2219" s="23">
        <v>365547.49200000003</v>
      </c>
      <c r="F2219" s="23">
        <v>544105.35100000002</v>
      </c>
      <c r="G2219" s="23">
        <v>633860.64599999995</v>
      </c>
      <c r="H2219" s="23">
        <v>1621360.5889999999</v>
      </c>
      <c r="I2219" s="23">
        <v>1477708.2120000001</v>
      </c>
      <c r="J2219" s="23">
        <v>1491531.825</v>
      </c>
      <c r="K2219" s="23">
        <v>779078.10499999998</v>
      </c>
      <c r="L2219" s="23">
        <v>343627.43800000002</v>
      </c>
      <c r="M2219" s="23">
        <v>342729.82799999998</v>
      </c>
      <c r="N2219" s="23">
        <v>645441.59600000002</v>
      </c>
      <c r="O2219" s="23">
        <v>643916.91</v>
      </c>
      <c r="P2219" s="23">
        <v>908105.30900000001</v>
      </c>
    </row>
    <row r="2220" spans="1:16" x14ac:dyDescent="0.3">
      <c r="A2220" s="22">
        <v>2013</v>
      </c>
      <c r="B2220" s="22">
        <v>41</v>
      </c>
      <c r="C2220" s="7" t="s">
        <v>35</v>
      </c>
      <c r="D2220" s="15">
        <v>118.009</v>
      </c>
      <c r="E2220" s="23" t="s">
        <v>168</v>
      </c>
      <c r="F2220" s="23" t="s">
        <v>168</v>
      </c>
      <c r="G2220" s="23" t="s">
        <v>168</v>
      </c>
      <c r="H2220" s="23">
        <v>1.091</v>
      </c>
      <c r="I2220" s="23" t="s">
        <v>168</v>
      </c>
      <c r="J2220" s="23">
        <v>116.91800000000001</v>
      </c>
      <c r="K2220" s="23" t="s">
        <v>168</v>
      </c>
      <c r="L2220" s="23" t="s">
        <v>168</v>
      </c>
      <c r="M2220" s="23" t="s">
        <v>168</v>
      </c>
      <c r="N2220" s="23" t="s">
        <v>168</v>
      </c>
      <c r="O2220" s="23" t="s">
        <v>168</v>
      </c>
      <c r="P2220" s="23" t="s">
        <v>168</v>
      </c>
    </row>
    <row r="2221" spans="1:16" x14ac:dyDescent="0.3">
      <c r="A2221" s="22">
        <v>2013</v>
      </c>
      <c r="B2221" s="22">
        <v>43</v>
      </c>
      <c r="C2221" s="7" t="s">
        <v>36</v>
      </c>
      <c r="D2221" s="15">
        <v>77.317999999999998</v>
      </c>
      <c r="E2221" s="23" t="s">
        <v>168</v>
      </c>
      <c r="F2221" s="23" t="s">
        <v>168</v>
      </c>
      <c r="G2221" s="23" t="s">
        <v>168</v>
      </c>
      <c r="H2221" s="23">
        <v>3.855</v>
      </c>
      <c r="I2221" s="23">
        <v>5.9240000000000004</v>
      </c>
      <c r="J2221" s="23">
        <v>44.05</v>
      </c>
      <c r="K2221" s="23">
        <v>3.9769999999999999</v>
      </c>
      <c r="L2221" s="23">
        <v>2.7989999999999999</v>
      </c>
      <c r="M2221" s="23">
        <v>2.0859999999999999</v>
      </c>
      <c r="N2221" s="23">
        <v>4.8540000000000001</v>
      </c>
      <c r="O2221" s="23">
        <v>3.8109999999999999</v>
      </c>
      <c r="P2221" s="23">
        <v>5.9619999999999997</v>
      </c>
    </row>
    <row r="2222" spans="1:16" x14ac:dyDescent="0.3">
      <c r="A2222" s="22">
        <v>2013</v>
      </c>
      <c r="B2222" s="22">
        <v>44</v>
      </c>
      <c r="C2222" s="7" t="s">
        <v>37</v>
      </c>
      <c r="D2222" s="15">
        <v>7709.9889999999996</v>
      </c>
      <c r="E2222" s="23">
        <v>125.199</v>
      </c>
      <c r="F2222" s="23" t="s">
        <v>168</v>
      </c>
      <c r="G2222" s="23">
        <v>0.64800000000000002</v>
      </c>
      <c r="H2222" s="23">
        <v>7500.567</v>
      </c>
      <c r="I2222" s="23">
        <v>6.9269999999999996</v>
      </c>
      <c r="J2222" s="23">
        <v>41.704999999999998</v>
      </c>
      <c r="K2222" s="23" t="s">
        <v>168</v>
      </c>
      <c r="L2222" s="23">
        <v>7.5190000000000001</v>
      </c>
      <c r="M2222" s="23">
        <v>0.17</v>
      </c>
      <c r="N2222" s="23" t="s">
        <v>168</v>
      </c>
      <c r="O2222" s="23">
        <v>27.062999999999999</v>
      </c>
      <c r="P2222" s="23">
        <v>0.191</v>
      </c>
    </row>
    <row r="2223" spans="1:16" x14ac:dyDescent="0.3">
      <c r="A2223" s="22">
        <v>2013</v>
      </c>
      <c r="B2223" s="22">
        <v>45</v>
      </c>
      <c r="C2223" s="7" t="s">
        <v>248</v>
      </c>
      <c r="D2223" s="15">
        <v>53.386999999999993</v>
      </c>
      <c r="E2223" s="23" t="s">
        <v>168</v>
      </c>
      <c r="F2223" s="23" t="s">
        <v>168</v>
      </c>
      <c r="G2223" s="23" t="s">
        <v>168</v>
      </c>
      <c r="H2223" s="23">
        <v>11.254</v>
      </c>
      <c r="I2223" s="23" t="s">
        <v>168</v>
      </c>
      <c r="J2223" s="23">
        <v>41.771999999999998</v>
      </c>
      <c r="K2223" s="23" t="s">
        <v>168</v>
      </c>
      <c r="L2223" s="23" t="s">
        <v>168</v>
      </c>
      <c r="M2223" s="23" t="s">
        <v>168</v>
      </c>
      <c r="N2223" s="23" t="s">
        <v>168</v>
      </c>
      <c r="O2223" s="23" t="s">
        <v>168</v>
      </c>
      <c r="P2223" s="23">
        <v>0.36099999999999999</v>
      </c>
    </row>
    <row r="2224" spans="1:16" x14ac:dyDescent="0.3">
      <c r="A2224" s="22">
        <v>2013</v>
      </c>
      <c r="B2224" s="22">
        <v>46</v>
      </c>
      <c r="C2224" s="7" t="s">
        <v>38</v>
      </c>
      <c r="D2224" s="15">
        <v>77934.790999999997</v>
      </c>
      <c r="E2224" s="23">
        <v>10939.049000000001</v>
      </c>
      <c r="F2224" s="23">
        <v>5748.3029999999999</v>
      </c>
      <c r="G2224" s="23">
        <v>4634.4740000000002</v>
      </c>
      <c r="H2224" s="23">
        <v>4549.0330000000004</v>
      </c>
      <c r="I2224" s="23">
        <v>15669.316999999999</v>
      </c>
      <c r="J2224" s="23">
        <v>3332.5309999999999</v>
      </c>
      <c r="K2224" s="23">
        <v>2347.232</v>
      </c>
      <c r="L2224" s="23">
        <v>3343.672</v>
      </c>
      <c r="M2224" s="23">
        <v>2917.2429999999999</v>
      </c>
      <c r="N2224" s="23">
        <v>5877.4560000000001</v>
      </c>
      <c r="O2224" s="23">
        <v>6342.2250000000004</v>
      </c>
      <c r="P2224" s="23">
        <v>12234.255999999999</v>
      </c>
    </row>
    <row r="2225" spans="1:16" x14ac:dyDescent="0.3">
      <c r="A2225" s="22">
        <v>2013</v>
      </c>
      <c r="B2225" s="22">
        <v>47</v>
      </c>
      <c r="C2225" s="7" t="s">
        <v>39</v>
      </c>
      <c r="D2225" s="15">
        <v>2382.9489999999996</v>
      </c>
      <c r="E2225" s="23">
        <v>55.398000000000003</v>
      </c>
      <c r="F2225" s="23">
        <v>171.40299999999999</v>
      </c>
      <c r="G2225" s="23">
        <v>143.53100000000001</v>
      </c>
      <c r="H2225" s="23">
        <v>184.96199999999999</v>
      </c>
      <c r="I2225" s="23">
        <v>271.75799999999998</v>
      </c>
      <c r="J2225" s="23">
        <v>285.291</v>
      </c>
      <c r="K2225" s="23">
        <v>205.38200000000001</v>
      </c>
      <c r="L2225" s="23">
        <v>190.744</v>
      </c>
      <c r="M2225" s="23">
        <v>156.43600000000001</v>
      </c>
      <c r="N2225" s="23">
        <v>143.83099999999999</v>
      </c>
      <c r="O2225" s="23">
        <v>334.36399999999998</v>
      </c>
      <c r="P2225" s="23">
        <v>239.84899999999999</v>
      </c>
    </row>
    <row r="2226" spans="1:16" x14ac:dyDescent="0.3">
      <c r="A2226" s="22">
        <v>2013</v>
      </c>
      <c r="B2226" s="22">
        <v>53</v>
      </c>
      <c r="C2226" s="7" t="s">
        <v>40</v>
      </c>
      <c r="D2226" s="15">
        <v>267028.76400000002</v>
      </c>
      <c r="E2226" s="23">
        <v>14803.72</v>
      </c>
      <c r="F2226" s="23">
        <v>15993.319</v>
      </c>
      <c r="G2226" s="23">
        <v>9057.5069999999996</v>
      </c>
      <c r="H2226" s="23">
        <v>17000.452000000001</v>
      </c>
      <c r="I2226" s="23">
        <v>13454.915999999999</v>
      </c>
      <c r="J2226" s="23">
        <v>11447.716</v>
      </c>
      <c r="K2226" s="23">
        <v>31659.721000000001</v>
      </c>
      <c r="L2226" s="23">
        <v>22093.281999999999</v>
      </c>
      <c r="M2226" s="23">
        <v>45744.767999999996</v>
      </c>
      <c r="N2226" s="23">
        <v>22102.025000000001</v>
      </c>
      <c r="O2226" s="23">
        <v>27621.538</v>
      </c>
      <c r="P2226" s="23">
        <v>36049.800000000003</v>
      </c>
    </row>
    <row r="2227" spans="1:16" x14ac:dyDescent="0.3">
      <c r="A2227" s="22">
        <v>2013</v>
      </c>
      <c r="B2227" s="22">
        <v>54</v>
      </c>
      <c r="C2227" s="7" t="s">
        <v>41</v>
      </c>
      <c r="D2227" s="15">
        <v>170589.36600000004</v>
      </c>
      <c r="E2227" s="23">
        <v>16247.53</v>
      </c>
      <c r="F2227" s="23">
        <v>4152.1310000000003</v>
      </c>
      <c r="G2227" s="23">
        <v>13266.455</v>
      </c>
      <c r="H2227" s="23">
        <v>18029.096000000001</v>
      </c>
      <c r="I2227" s="23">
        <v>4964.3760000000002</v>
      </c>
      <c r="J2227" s="23">
        <v>10088.614</v>
      </c>
      <c r="K2227" s="23">
        <v>27499.723999999998</v>
      </c>
      <c r="L2227" s="23">
        <v>13313.562</v>
      </c>
      <c r="M2227" s="23">
        <v>16998.518</v>
      </c>
      <c r="N2227" s="23">
        <v>24958.881000000001</v>
      </c>
      <c r="O2227" s="23">
        <v>4657.018</v>
      </c>
      <c r="P2227" s="23">
        <v>16413.460999999999</v>
      </c>
    </row>
    <row r="2228" spans="1:16" x14ac:dyDescent="0.3">
      <c r="A2228" s="22">
        <v>2013</v>
      </c>
      <c r="B2228" s="22">
        <v>55</v>
      </c>
      <c r="C2228" s="7" t="s">
        <v>42</v>
      </c>
      <c r="D2228" s="15">
        <v>354023.57099999994</v>
      </c>
      <c r="E2228" s="23">
        <v>21200.031999999999</v>
      </c>
      <c r="F2228" s="23">
        <v>16631.771000000001</v>
      </c>
      <c r="G2228" s="23">
        <v>15852.319</v>
      </c>
      <c r="H2228" s="23">
        <v>57325.7</v>
      </c>
      <c r="I2228" s="23">
        <v>50453.06</v>
      </c>
      <c r="J2228" s="23">
        <v>37356.697</v>
      </c>
      <c r="K2228" s="23">
        <v>25103.435000000001</v>
      </c>
      <c r="L2228" s="23">
        <v>17838.862000000001</v>
      </c>
      <c r="M2228" s="23">
        <v>21097.678</v>
      </c>
      <c r="N2228" s="23">
        <v>40806.997000000003</v>
      </c>
      <c r="O2228" s="23">
        <v>12398.843999999999</v>
      </c>
      <c r="P2228" s="23">
        <v>37958.175999999999</v>
      </c>
    </row>
    <row r="2229" spans="1:16" x14ac:dyDescent="0.3">
      <c r="A2229" s="22">
        <v>2013</v>
      </c>
      <c r="B2229" s="22">
        <v>60</v>
      </c>
      <c r="C2229" s="7" t="s">
        <v>43</v>
      </c>
      <c r="D2229" s="15">
        <v>3387725.835</v>
      </c>
      <c r="E2229" s="23">
        <v>291915.86499999999</v>
      </c>
      <c r="F2229" s="23">
        <v>277394.07900000003</v>
      </c>
      <c r="G2229" s="23">
        <v>320142.62099999998</v>
      </c>
      <c r="H2229" s="23">
        <v>315079.52899999998</v>
      </c>
      <c r="I2229" s="23">
        <v>294799.38099999999</v>
      </c>
      <c r="J2229" s="23">
        <v>243609.421</v>
      </c>
      <c r="K2229" s="23">
        <v>275053.685</v>
      </c>
      <c r="L2229" s="23">
        <v>216768.511</v>
      </c>
      <c r="M2229" s="23">
        <v>275504.67</v>
      </c>
      <c r="N2229" s="23">
        <v>298628.52</v>
      </c>
      <c r="O2229" s="23">
        <v>284726.39399999997</v>
      </c>
      <c r="P2229" s="23">
        <v>294103.15899999999</v>
      </c>
    </row>
    <row r="2230" spans="1:16" x14ac:dyDescent="0.3">
      <c r="A2230" s="22">
        <v>2013</v>
      </c>
      <c r="B2230" s="22">
        <v>61</v>
      </c>
      <c r="C2230" s="7" t="s">
        <v>44</v>
      </c>
      <c r="D2230" s="15">
        <v>2756896.4440000006</v>
      </c>
      <c r="E2230" s="23">
        <v>173046.12</v>
      </c>
      <c r="F2230" s="23">
        <v>176419.73800000001</v>
      </c>
      <c r="G2230" s="23">
        <v>227350.26500000001</v>
      </c>
      <c r="H2230" s="23">
        <v>243937.511</v>
      </c>
      <c r="I2230" s="23">
        <v>231628.533</v>
      </c>
      <c r="J2230" s="23">
        <v>229818.54199999999</v>
      </c>
      <c r="K2230" s="23">
        <v>261737.38099999999</v>
      </c>
      <c r="L2230" s="23">
        <v>206937.166</v>
      </c>
      <c r="M2230" s="23">
        <v>211915.128</v>
      </c>
      <c r="N2230" s="23">
        <v>269431.663</v>
      </c>
      <c r="O2230" s="23">
        <v>248420.05499999999</v>
      </c>
      <c r="P2230" s="23">
        <v>276254.342</v>
      </c>
    </row>
    <row r="2231" spans="1:16" x14ac:dyDescent="0.3">
      <c r="A2231" s="22">
        <v>2013</v>
      </c>
      <c r="B2231" s="22">
        <v>63</v>
      </c>
      <c r="C2231" s="7" t="s">
        <v>45</v>
      </c>
      <c r="D2231" s="15">
        <v>1116242.588</v>
      </c>
      <c r="E2231" s="23">
        <v>82805.476999999999</v>
      </c>
      <c r="F2231" s="23">
        <v>88636.782000000007</v>
      </c>
      <c r="G2231" s="23">
        <v>78798.960999999996</v>
      </c>
      <c r="H2231" s="23">
        <v>89207.648000000001</v>
      </c>
      <c r="I2231" s="23">
        <v>117665.37300000001</v>
      </c>
      <c r="J2231" s="23">
        <v>98607.103000000003</v>
      </c>
      <c r="K2231" s="23">
        <v>96485.595000000001</v>
      </c>
      <c r="L2231" s="23">
        <v>72401.375</v>
      </c>
      <c r="M2231" s="23">
        <v>81092.998000000007</v>
      </c>
      <c r="N2231" s="23">
        <v>99054.581000000006</v>
      </c>
      <c r="O2231" s="23">
        <v>107898.806</v>
      </c>
      <c r="P2231" s="23">
        <v>103587.889</v>
      </c>
    </row>
    <row r="2232" spans="1:16" x14ac:dyDescent="0.3">
      <c r="A2232" s="22">
        <v>2013</v>
      </c>
      <c r="B2232" s="22">
        <v>64</v>
      </c>
      <c r="C2232" s="7" t="s">
        <v>46</v>
      </c>
      <c r="D2232" s="15">
        <v>1280783.1339999998</v>
      </c>
      <c r="E2232" s="23">
        <v>92877.232999999993</v>
      </c>
      <c r="F2232" s="23">
        <v>101468.32399999999</v>
      </c>
      <c r="G2232" s="23">
        <v>101967.909</v>
      </c>
      <c r="H2232" s="23">
        <v>106739.17200000001</v>
      </c>
      <c r="I2232" s="23">
        <v>126376.541</v>
      </c>
      <c r="J2232" s="23">
        <v>123934.114</v>
      </c>
      <c r="K2232" s="23">
        <v>116361.803</v>
      </c>
      <c r="L2232" s="23">
        <v>75833.403000000006</v>
      </c>
      <c r="M2232" s="23">
        <v>100769.71799999999</v>
      </c>
      <c r="N2232" s="23">
        <v>102913.27</v>
      </c>
      <c r="O2232" s="23">
        <v>118052.058</v>
      </c>
      <c r="P2232" s="23">
        <v>113489.58900000001</v>
      </c>
    </row>
    <row r="2233" spans="1:16" x14ac:dyDescent="0.3">
      <c r="A2233" s="22">
        <v>2013</v>
      </c>
      <c r="B2233" s="22">
        <v>66</v>
      </c>
      <c r="C2233" s="7" t="s">
        <v>47</v>
      </c>
      <c r="D2233" s="15">
        <v>3716897.5459999996</v>
      </c>
      <c r="E2233" s="23">
        <v>249269.59400000001</v>
      </c>
      <c r="F2233" s="23">
        <v>341904.96899999998</v>
      </c>
      <c r="G2233" s="23">
        <v>318436.71799999999</v>
      </c>
      <c r="H2233" s="23">
        <v>352328.72100000002</v>
      </c>
      <c r="I2233" s="23">
        <v>312689.071</v>
      </c>
      <c r="J2233" s="23">
        <v>352571.18</v>
      </c>
      <c r="K2233" s="23">
        <v>347507.64199999999</v>
      </c>
      <c r="L2233" s="23">
        <v>243446.15900000001</v>
      </c>
      <c r="M2233" s="23">
        <v>291478.66100000002</v>
      </c>
      <c r="N2233" s="23">
        <v>274080.73700000002</v>
      </c>
      <c r="O2233" s="23">
        <v>313796.74800000002</v>
      </c>
      <c r="P2233" s="23">
        <v>319387.34600000002</v>
      </c>
    </row>
    <row r="2234" spans="1:16" x14ac:dyDescent="0.3">
      <c r="A2234" s="22">
        <v>2013</v>
      </c>
      <c r="B2234" s="22">
        <v>68</v>
      </c>
      <c r="C2234" s="7" t="s">
        <v>48</v>
      </c>
      <c r="D2234" s="15">
        <v>2810686.6359999995</v>
      </c>
      <c r="E2234" s="23">
        <v>263267.429</v>
      </c>
      <c r="F2234" s="23">
        <v>227455.57800000001</v>
      </c>
      <c r="G2234" s="23">
        <v>238949.37299999999</v>
      </c>
      <c r="H2234" s="23">
        <v>262610.82299999997</v>
      </c>
      <c r="I2234" s="23">
        <v>209553.196</v>
      </c>
      <c r="J2234" s="23">
        <v>271313.54800000001</v>
      </c>
      <c r="K2234" s="23">
        <v>250784.31899999999</v>
      </c>
      <c r="L2234" s="23">
        <v>240895.27499999999</v>
      </c>
      <c r="M2234" s="23">
        <v>212581.86499999999</v>
      </c>
      <c r="N2234" s="23">
        <v>179029.16800000001</v>
      </c>
      <c r="O2234" s="23">
        <v>221205.144</v>
      </c>
      <c r="P2234" s="23">
        <v>233040.91800000001</v>
      </c>
    </row>
    <row r="2235" spans="1:16" x14ac:dyDescent="0.3">
      <c r="A2235" s="22">
        <v>2013</v>
      </c>
      <c r="B2235" s="22">
        <v>70</v>
      </c>
      <c r="C2235" s="7" t="s">
        <v>49</v>
      </c>
      <c r="D2235" s="15">
        <v>83819.010000000009</v>
      </c>
      <c r="E2235" s="23">
        <v>11792.543</v>
      </c>
      <c r="F2235" s="23">
        <v>2544.614</v>
      </c>
      <c r="G2235" s="23">
        <v>2059.0500000000002</v>
      </c>
      <c r="H2235" s="23">
        <v>14911.746999999999</v>
      </c>
      <c r="I2235" s="23">
        <v>1548.8040000000001</v>
      </c>
      <c r="J2235" s="23">
        <v>1756.5360000000001</v>
      </c>
      <c r="K2235" s="23">
        <v>3793.9459999999999</v>
      </c>
      <c r="L2235" s="23">
        <v>1299.2190000000001</v>
      </c>
      <c r="M2235" s="23">
        <v>10796.334000000001</v>
      </c>
      <c r="N2235" s="23">
        <v>3874.2779999999998</v>
      </c>
      <c r="O2235" s="23">
        <v>16431.919999999998</v>
      </c>
      <c r="P2235" s="23">
        <v>13010.019</v>
      </c>
    </row>
    <row r="2236" spans="1:16" x14ac:dyDescent="0.3">
      <c r="A2236" s="22">
        <v>2013</v>
      </c>
      <c r="B2236" s="22">
        <v>72</v>
      </c>
      <c r="C2236" s="7" t="s">
        <v>50</v>
      </c>
      <c r="D2236" s="15">
        <v>4607646.2369999997</v>
      </c>
      <c r="E2236" s="23">
        <v>345036.36300000001</v>
      </c>
      <c r="F2236" s="23">
        <v>412838.90100000001</v>
      </c>
      <c r="G2236" s="23">
        <v>468726.57</v>
      </c>
      <c r="H2236" s="23">
        <v>441943.83</v>
      </c>
      <c r="I2236" s="23">
        <v>376243.36700000003</v>
      </c>
      <c r="J2236" s="23">
        <v>352282.41899999999</v>
      </c>
      <c r="K2236" s="23">
        <v>403194.86800000002</v>
      </c>
      <c r="L2236" s="23">
        <v>331478.07500000001</v>
      </c>
      <c r="M2236" s="23">
        <v>417273.53700000001</v>
      </c>
      <c r="N2236" s="23">
        <v>243576.954</v>
      </c>
      <c r="O2236" s="23">
        <v>387572.11099999998</v>
      </c>
      <c r="P2236" s="23">
        <v>427479.24200000003</v>
      </c>
    </row>
    <row r="2237" spans="1:16" x14ac:dyDescent="0.3">
      <c r="A2237" s="22">
        <v>2013</v>
      </c>
      <c r="B2237" s="22">
        <v>73</v>
      </c>
      <c r="C2237" s="7" t="s">
        <v>51</v>
      </c>
      <c r="D2237" s="15">
        <v>193938.89199999999</v>
      </c>
      <c r="E2237" s="23">
        <v>17998.373</v>
      </c>
      <c r="F2237" s="23">
        <v>24269.695</v>
      </c>
      <c r="G2237" s="23">
        <v>26237.06</v>
      </c>
      <c r="H2237" s="23">
        <v>21507.205000000002</v>
      </c>
      <c r="I2237" s="23">
        <v>14089.044</v>
      </c>
      <c r="J2237" s="23">
        <v>12728.299000000001</v>
      </c>
      <c r="K2237" s="23">
        <v>13219.5</v>
      </c>
      <c r="L2237" s="23">
        <v>15466.088</v>
      </c>
      <c r="M2237" s="23">
        <v>7213.1360000000004</v>
      </c>
      <c r="N2237" s="23">
        <v>12896.334999999999</v>
      </c>
      <c r="O2237" s="23">
        <v>17994.446</v>
      </c>
      <c r="P2237" s="23">
        <v>10319.710999999999</v>
      </c>
    </row>
    <row r="2238" spans="1:16" x14ac:dyDescent="0.3">
      <c r="A2238" s="22">
        <v>2013</v>
      </c>
      <c r="B2238" s="22">
        <v>74</v>
      </c>
      <c r="C2238" s="7" t="s">
        <v>52</v>
      </c>
      <c r="D2238" s="15">
        <v>262928.90700000006</v>
      </c>
      <c r="E2238" s="23">
        <v>5509.7820000000002</v>
      </c>
      <c r="F2238" s="23">
        <v>14972.841</v>
      </c>
      <c r="G2238" s="23">
        <v>33455.582000000002</v>
      </c>
      <c r="H2238" s="23">
        <v>30024.881000000001</v>
      </c>
      <c r="I2238" s="23">
        <v>36141.432000000001</v>
      </c>
      <c r="J2238" s="23">
        <v>28198.968000000001</v>
      </c>
      <c r="K2238" s="23">
        <v>25388.159</v>
      </c>
      <c r="L2238" s="23">
        <v>7896.9120000000003</v>
      </c>
      <c r="M2238" s="23">
        <v>12083.69</v>
      </c>
      <c r="N2238" s="23">
        <v>6959.39</v>
      </c>
      <c r="O2238" s="23">
        <v>28653.445</v>
      </c>
      <c r="P2238" s="23">
        <v>33643.824999999997</v>
      </c>
    </row>
    <row r="2239" spans="1:16" x14ac:dyDescent="0.3">
      <c r="A2239" s="22">
        <v>2013</v>
      </c>
      <c r="B2239" s="22">
        <v>75</v>
      </c>
      <c r="C2239" s="7" t="s">
        <v>53</v>
      </c>
      <c r="D2239" s="15">
        <v>26046540.612999998</v>
      </c>
      <c r="E2239" s="23">
        <v>2360173.9410000001</v>
      </c>
      <c r="F2239" s="23">
        <v>2095586.75</v>
      </c>
      <c r="G2239" s="23">
        <v>2145998.8840000001</v>
      </c>
      <c r="H2239" s="23">
        <v>2172337.5759999999</v>
      </c>
      <c r="I2239" s="23">
        <v>1728337.888</v>
      </c>
      <c r="J2239" s="23">
        <v>1952428.669</v>
      </c>
      <c r="K2239" s="23">
        <v>2383345.8960000002</v>
      </c>
      <c r="L2239" s="23">
        <v>2099865.0299999998</v>
      </c>
      <c r="M2239" s="23">
        <v>2368588.7370000002</v>
      </c>
      <c r="N2239" s="23">
        <v>1949825.59</v>
      </c>
      <c r="O2239" s="23">
        <v>2287839.7420000001</v>
      </c>
      <c r="P2239" s="23">
        <v>2502211.91</v>
      </c>
    </row>
    <row r="2240" spans="1:16" x14ac:dyDescent="0.3">
      <c r="A2240" s="22">
        <v>2013</v>
      </c>
      <c r="B2240" s="22">
        <v>76</v>
      </c>
      <c r="C2240" s="7" t="s">
        <v>54</v>
      </c>
      <c r="D2240" s="15">
        <v>241236.13799999998</v>
      </c>
      <c r="E2240" s="23">
        <v>17977.53</v>
      </c>
      <c r="F2240" s="23">
        <v>21957.534</v>
      </c>
      <c r="G2240" s="23">
        <v>21657.462</v>
      </c>
      <c r="H2240" s="23">
        <v>21372.991000000002</v>
      </c>
      <c r="I2240" s="23">
        <v>15613.203</v>
      </c>
      <c r="J2240" s="23">
        <v>14832.367</v>
      </c>
      <c r="K2240" s="23">
        <v>16534.114000000001</v>
      </c>
      <c r="L2240" s="23">
        <v>15179.133</v>
      </c>
      <c r="M2240" s="23">
        <v>30252.814999999999</v>
      </c>
      <c r="N2240" s="23">
        <v>23759.823</v>
      </c>
      <c r="O2240" s="23">
        <v>21649.011999999999</v>
      </c>
      <c r="P2240" s="23">
        <v>20450.153999999999</v>
      </c>
    </row>
    <row r="2241" spans="1:16" x14ac:dyDescent="0.3">
      <c r="A2241" s="22">
        <v>2013</v>
      </c>
      <c r="B2241" s="22">
        <v>77</v>
      </c>
      <c r="C2241" s="7" t="s">
        <v>55</v>
      </c>
      <c r="D2241" s="15">
        <v>436.57300000000004</v>
      </c>
      <c r="E2241" s="23">
        <v>11.183</v>
      </c>
      <c r="F2241" s="23">
        <v>21.4</v>
      </c>
      <c r="G2241" s="23">
        <v>6.7460000000000004</v>
      </c>
      <c r="H2241" s="23">
        <v>19.802</v>
      </c>
      <c r="I2241" s="23">
        <v>20.024000000000001</v>
      </c>
      <c r="J2241" s="23">
        <v>125.143</v>
      </c>
      <c r="K2241" s="23">
        <v>20.117000000000001</v>
      </c>
      <c r="L2241" s="23">
        <v>26.698</v>
      </c>
      <c r="M2241" s="23">
        <v>33.140999999999998</v>
      </c>
      <c r="N2241" s="23">
        <v>38.152999999999999</v>
      </c>
      <c r="O2241" s="23">
        <v>87.216999999999999</v>
      </c>
      <c r="P2241" s="23">
        <v>26.949000000000002</v>
      </c>
    </row>
    <row r="2242" spans="1:16" x14ac:dyDescent="0.3">
      <c r="A2242" s="22">
        <v>2013</v>
      </c>
      <c r="B2242" s="22">
        <v>78</v>
      </c>
      <c r="C2242" s="7" t="s">
        <v>56</v>
      </c>
      <c r="D2242" s="15">
        <v>612678.32899999991</v>
      </c>
      <c r="E2242" s="23">
        <v>39454.951999999997</v>
      </c>
      <c r="F2242" s="23">
        <v>75736.088000000003</v>
      </c>
      <c r="G2242" s="23">
        <v>44901.283000000003</v>
      </c>
      <c r="H2242" s="23">
        <v>53883.28</v>
      </c>
      <c r="I2242" s="23">
        <v>63938.432000000001</v>
      </c>
      <c r="J2242" s="23">
        <v>38206.870999999999</v>
      </c>
      <c r="K2242" s="23">
        <v>56496.762999999999</v>
      </c>
      <c r="L2242" s="23">
        <v>40351.474999999999</v>
      </c>
      <c r="M2242" s="23">
        <v>62040.267999999996</v>
      </c>
      <c r="N2242" s="23">
        <v>37145.135000000002</v>
      </c>
      <c r="O2242" s="23">
        <v>49425.911999999997</v>
      </c>
      <c r="P2242" s="23">
        <v>51097.87</v>
      </c>
    </row>
    <row r="2243" spans="1:16" x14ac:dyDescent="0.3">
      <c r="A2243" s="22">
        <v>2013</v>
      </c>
      <c r="B2243" s="22">
        <v>79</v>
      </c>
      <c r="C2243" s="7" t="s">
        <v>57</v>
      </c>
      <c r="D2243" s="15">
        <v>1758429.29</v>
      </c>
      <c r="E2243" s="23">
        <v>154662.85399999999</v>
      </c>
      <c r="F2243" s="23">
        <v>165912.77100000001</v>
      </c>
      <c r="G2243" s="23">
        <v>127652.30100000001</v>
      </c>
      <c r="H2243" s="23">
        <v>189097.94200000001</v>
      </c>
      <c r="I2243" s="23">
        <v>120223.914</v>
      </c>
      <c r="J2243" s="23">
        <v>158245.25899999999</v>
      </c>
      <c r="K2243" s="23">
        <v>144415.77900000001</v>
      </c>
      <c r="L2243" s="23">
        <v>114770.583</v>
      </c>
      <c r="M2243" s="23">
        <v>140102.93299999999</v>
      </c>
      <c r="N2243" s="23">
        <v>152464.75599999999</v>
      </c>
      <c r="O2243" s="23">
        <v>130258.234</v>
      </c>
      <c r="P2243" s="23">
        <v>160621.96400000001</v>
      </c>
    </row>
    <row r="2244" spans="1:16" x14ac:dyDescent="0.3">
      <c r="A2244" s="22">
        <v>2013</v>
      </c>
      <c r="B2244" s="22">
        <v>80</v>
      </c>
      <c r="C2244" s="7" t="s">
        <v>58</v>
      </c>
      <c r="D2244" s="15">
        <v>789020.10200000019</v>
      </c>
      <c r="E2244" s="23">
        <v>51214.601999999999</v>
      </c>
      <c r="F2244" s="23">
        <v>50925.224000000002</v>
      </c>
      <c r="G2244" s="23">
        <v>55104.607000000004</v>
      </c>
      <c r="H2244" s="23">
        <v>58117.175999999999</v>
      </c>
      <c r="I2244" s="23">
        <v>109535.751</v>
      </c>
      <c r="J2244" s="23">
        <v>66918.697</v>
      </c>
      <c r="K2244" s="23">
        <v>77309.607999999993</v>
      </c>
      <c r="L2244" s="23">
        <v>73128.922000000006</v>
      </c>
      <c r="M2244" s="23">
        <v>69834.932000000001</v>
      </c>
      <c r="N2244" s="23">
        <v>53037.883000000002</v>
      </c>
      <c r="O2244" s="23">
        <v>54294.754999999997</v>
      </c>
      <c r="P2244" s="23">
        <v>69597.945000000007</v>
      </c>
    </row>
    <row r="2245" spans="1:16" x14ac:dyDescent="0.3">
      <c r="A2245" s="22">
        <v>2013</v>
      </c>
      <c r="B2245" s="22">
        <v>81</v>
      </c>
      <c r="C2245" s="7" t="s">
        <v>59</v>
      </c>
      <c r="D2245" s="15">
        <v>853057.86199999996</v>
      </c>
      <c r="E2245" s="23">
        <v>64059.771000000001</v>
      </c>
      <c r="F2245" s="23">
        <v>65219.356</v>
      </c>
      <c r="G2245" s="23">
        <v>60633.731</v>
      </c>
      <c r="H2245" s="23">
        <v>92905.987999999998</v>
      </c>
      <c r="I2245" s="23">
        <v>84271.801000000007</v>
      </c>
      <c r="J2245" s="23">
        <v>63816.027000000002</v>
      </c>
      <c r="K2245" s="23">
        <v>86522.418999999994</v>
      </c>
      <c r="L2245" s="23">
        <v>44918.489000000001</v>
      </c>
      <c r="M2245" s="23">
        <v>80990.673999999999</v>
      </c>
      <c r="N2245" s="23">
        <v>89295.153000000006</v>
      </c>
      <c r="O2245" s="23">
        <v>55759.987000000001</v>
      </c>
      <c r="P2245" s="23">
        <v>64664.466</v>
      </c>
    </row>
    <row r="2246" spans="1:16" x14ac:dyDescent="0.3">
      <c r="A2246" s="22">
        <v>2013</v>
      </c>
      <c r="B2246" s="22">
        <v>82</v>
      </c>
      <c r="C2246" s="7" t="s">
        <v>60</v>
      </c>
      <c r="D2246" s="15">
        <v>441750.02</v>
      </c>
      <c r="E2246" s="23">
        <v>44916.425999999999</v>
      </c>
      <c r="F2246" s="23">
        <v>37043.845000000001</v>
      </c>
      <c r="G2246" s="23">
        <v>38499.682000000001</v>
      </c>
      <c r="H2246" s="23">
        <v>41213.925999999999</v>
      </c>
      <c r="I2246" s="23">
        <v>43475.658000000003</v>
      </c>
      <c r="J2246" s="23">
        <v>20946.873</v>
      </c>
      <c r="K2246" s="23">
        <v>41731.985999999997</v>
      </c>
      <c r="L2246" s="23">
        <v>30985.126</v>
      </c>
      <c r="M2246" s="23">
        <v>42863.82</v>
      </c>
      <c r="N2246" s="23">
        <v>30714.519</v>
      </c>
      <c r="O2246" s="23">
        <v>39590.281999999999</v>
      </c>
      <c r="P2246" s="23">
        <v>29767.877</v>
      </c>
    </row>
    <row r="2247" spans="1:16" x14ac:dyDescent="0.3">
      <c r="A2247" s="22">
        <v>2013</v>
      </c>
      <c r="B2247" s="22">
        <v>83</v>
      </c>
      <c r="C2247" s="7" t="s">
        <v>61</v>
      </c>
      <c r="D2247" s="15">
        <v>106804.89</v>
      </c>
      <c r="E2247" s="23">
        <v>8738.0660000000007</v>
      </c>
      <c r="F2247" s="23">
        <v>5627.4889999999996</v>
      </c>
      <c r="G2247" s="23">
        <v>8837.7270000000008</v>
      </c>
      <c r="H2247" s="23">
        <v>8235.9259999999995</v>
      </c>
      <c r="I2247" s="23">
        <v>7922.5079999999998</v>
      </c>
      <c r="J2247" s="23">
        <v>3025.3150000000001</v>
      </c>
      <c r="K2247" s="23">
        <v>4177.1379999999999</v>
      </c>
      <c r="L2247" s="23">
        <v>3011.6019999999999</v>
      </c>
      <c r="M2247" s="23">
        <v>3119.3409999999999</v>
      </c>
      <c r="N2247" s="23">
        <v>16691.11</v>
      </c>
      <c r="O2247" s="23">
        <v>19342.718000000001</v>
      </c>
      <c r="P2247" s="23">
        <v>18075.95</v>
      </c>
    </row>
    <row r="2248" spans="1:16" x14ac:dyDescent="0.3">
      <c r="A2248" s="22">
        <v>2013</v>
      </c>
      <c r="B2248" s="22">
        <v>91</v>
      </c>
      <c r="C2248" s="7" t="s">
        <v>62</v>
      </c>
      <c r="D2248" s="15">
        <v>326365.67299999995</v>
      </c>
      <c r="E2248" s="23">
        <v>21982.397000000001</v>
      </c>
      <c r="F2248" s="23">
        <v>24517.473999999998</v>
      </c>
      <c r="G2248" s="23">
        <v>28647.235000000001</v>
      </c>
      <c r="H2248" s="23">
        <v>28217.643</v>
      </c>
      <c r="I2248" s="23">
        <v>30617.485000000001</v>
      </c>
      <c r="J2248" s="23">
        <v>28676.756000000001</v>
      </c>
      <c r="K2248" s="23">
        <v>30717.969000000001</v>
      </c>
      <c r="L2248" s="23">
        <v>24156.115000000002</v>
      </c>
      <c r="M2248" s="23">
        <v>27042.102999999999</v>
      </c>
      <c r="N2248" s="23">
        <v>23655.618999999999</v>
      </c>
      <c r="O2248" s="23">
        <v>28998.234</v>
      </c>
      <c r="P2248" s="23">
        <v>29136.643</v>
      </c>
    </row>
    <row r="2249" spans="1:16" x14ac:dyDescent="0.3">
      <c r="A2249" s="22">
        <v>2013</v>
      </c>
      <c r="B2249" s="22">
        <v>92</v>
      </c>
      <c r="C2249" s="7" t="s">
        <v>63</v>
      </c>
      <c r="D2249" s="15">
        <v>218264.166</v>
      </c>
      <c r="E2249" s="23">
        <v>13449.966</v>
      </c>
      <c r="F2249" s="23">
        <v>13612.664000000001</v>
      </c>
      <c r="G2249" s="23">
        <v>17345.154999999999</v>
      </c>
      <c r="H2249" s="23">
        <v>15806.957</v>
      </c>
      <c r="I2249" s="23">
        <v>17146.181</v>
      </c>
      <c r="J2249" s="23">
        <v>16941.348000000002</v>
      </c>
      <c r="K2249" s="23">
        <v>14461.458000000001</v>
      </c>
      <c r="L2249" s="23">
        <v>31337.352999999999</v>
      </c>
      <c r="M2249" s="23">
        <v>18336.999</v>
      </c>
      <c r="N2249" s="23">
        <v>18716.030999999999</v>
      </c>
      <c r="O2249" s="23">
        <v>20844.225999999999</v>
      </c>
      <c r="P2249" s="23">
        <v>20265.828000000001</v>
      </c>
    </row>
    <row r="2250" spans="1:16" x14ac:dyDescent="0.3">
      <c r="A2250" s="22">
        <v>2013</v>
      </c>
      <c r="B2250" s="22">
        <v>93</v>
      </c>
      <c r="C2250" s="7" t="s">
        <v>64</v>
      </c>
      <c r="D2250" s="15">
        <v>141368.51300000001</v>
      </c>
      <c r="E2250" s="23">
        <v>12848.85</v>
      </c>
      <c r="F2250" s="23">
        <v>11531.335999999999</v>
      </c>
      <c r="G2250" s="23">
        <v>7663.2939999999999</v>
      </c>
      <c r="H2250" s="23">
        <v>15897.194</v>
      </c>
      <c r="I2250" s="23">
        <v>13778.182000000001</v>
      </c>
      <c r="J2250" s="23">
        <v>17138.145</v>
      </c>
      <c r="K2250" s="23">
        <v>13291.733</v>
      </c>
      <c r="L2250" s="23">
        <v>7736.4610000000002</v>
      </c>
      <c r="M2250" s="23">
        <v>9242.1509999999998</v>
      </c>
      <c r="N2250" s="23">
        <v>7168.0870000000004</v>
      </c>
      <c r="O2250" s="23">
        <v>12204.621999999999</v>
      </c>
      <c r="P2250" s="23">
        <v>12868.458000000001</v>
      </c>
    </row>
    <row r="2251" spans="1:16" x14ac:dyDescent="0.3">
      <c r="A2251" s="22">
        <v>2013</v>
      </c>
      <c r="B2251" s="22">
        <v>95</v>
      </c>
      <c r="C2251" s="7" t="s">
        <v>65</v>
      </c>
      <c r="D2251" s="15">
        <v>11383.796000000002</v>
      </c>
      <c r="E2251" s="23">
        <v>724.18499999999995</v>
      </c>
      <c r="F2251" s="23">
        <v>775.15800000000002</v>
      </c>
      <c r="G2251" s="23">
        <v>923.79600000000005</v>
      </c>
      <c r="H2251" s="23">
        <v>774.14099999999996</v>
      </c>
      <c r="I2251" s="23">
        <v>708.24599999999998</v>
      </c>
      <c r="J2251" s="23">
        <v>1025.846</v>
      </c>
      <c r="K2251" s="23">
        <v>1520.867</v>
      </c>
      <c r="L2251" s="23">
        <v>1122.192</v>
      </c>
      <c r="M2251" s="23">
        <v>1017.313</v>
      </c>
      <c r="N2251" s="23">
        <v>793.58299999999997</v>
      </c>
      <c r="O2251" s="23">
        <v>879.88499999999999</v>
      </c>
      <c r="P2251" s="23">
        <v>1118.5840000000001</v>
      </c>
    </row>
    <row r="2252" spans="1:16" x14ac:dyDescent="0.3">
      <c r="A2252" s="22">
        <v>2013</v>
      </c>
      <c r="B2252" s="22">
        <v>96</v>
      </c>
      <c r="C2252" s="7" t="s">
        <v>66</v>
      </c>
      <c r="D2252" s="15">
        <v>84907.745999999999</v>
      </c>
      <c r="E2252" s="23">
        <v>7098.86</v>
      </c>
      <c r="F2252" s="23">
        <v>5348.5420000000004</v>
      </c>
      <c r="G2252" s="23">
        <v>6279.393</v>
      </c>
      <c r="H2252" s="23">
        <v>9509.7839999999997</v>
      </c>
      <c r="I2252" s="23">
        <v>6646.2420000000002</v>
      </c>
      <c r="J2252" s="23">
        <v>5842.4489999999996</v>
      </c>
      <c r="K2252" s="23">
        <v>8535.3150000000005</v>
      </c>
      <c r="L2252" s="23">
        <v>5979.7290000000003</v>
      </c>
      <c r="M2252" s="23">
        <v>8743.5550000000003</v>
      </c>
      <c r="N2252" s="23">
        <v>5339.8959999999997</v>
      </c>
      <c r="O2252" s="23">
        <v>6057.0619999999999</v>
      </c>
      <c r="P2252" s="23">
        <v>9526.9189999999999</v>
      </c>
    </row>
    <row r="2253" spans="1:16" x14ac:dyDescent="0.3">
      <c r="A2253" s="22">
        <v>2013</v>
      </c>
      <c r="B2253" s="22">
        <v>97</v>
      </c>
      <c r="C2253" s="7" t="s">
        <v>67</v>
      </c>
      <c r="D2253" s="15">
        <v>11638.360999999997</v>
      </c>
      <c r="E2253" s="23">
        <v>526.88400000000001</v>
      </c>
      <c r="F2253" s="23">
        <v>2522.8249999999998</v>
      </c>
      <c r="G2253" s="23">
        <v>1199.46</v>
      </c>
      <c r="H2253" s="23">
        <v>1037.951</v>
      </c>
      <c r="I2253" s="23">
        <v>1204.0830000000001</v>
      </c>
      <c r="J2253" s="23">
        <v>52.935000000000002</v>
      </c>
      <c r="K2253" s="23">
        <v>116.53100000000001</v>
      </c>
      <c r="L2253" s="23">
        <v>2532.38</v>
      </c>
      <c r="M2253" s="23">
        <v>1111.9169999999999</v>
      </c>
      <c r="N2253" s="23">
        <v>119.21299999999999</v>
      </c>
      <c r="O2253" s="23">
        <v>222.45099999999999</v>
      </c>
      <c r="P2253" s="23">
        <v>991.73099999999999</v>
      </c>
    </row>
    <row r="2254" spans="1:16" x14ac:dyDescent="0.3">
      <c r="A2254" s="22">
        <v>2013</v>
      </c>
      <c r="B2254" s="22">
        <v>98</v>
      </c>
      <c r="C2254" s="7" t="s">
        <v>68</v>
      </c>
      <c r="D2254" s="15">
        <v>257596.114</v>
      </c>
      <c r="E2254" s="23">
        <v>19456.325000000001</v>
      </c>
      <c r="F2254" s="23">
        <v>20335.115000000002</v>
      </c>
      <c r="G2254" s="23">
        <v>14207.486999999999</v>
      </c>
      <c r="H2254" s="23">
        <v>16457.834999999999</v>
      </c>
      <c r="I2254" s="23">
        <v>22231.550999999999</v>
      </c>
      <c r="J2254" s="23">
        <v>19681.846000000001</v>
      </c>
      <c r="K2254" s="23">
        <v>25383.573</v>
      </c>
      <c r="L2254" s="23">
        <v>26664.79</v>
      </c>
      <c r="M2254" s="23">
        <v>26739.705999999998</v>
      </c>
      <c r="N2254" s="23">
        <v>19311.295999999998</v>
      </c>
      <c r="O2254" s="23">
        <v>23440.83</v>
      </c>
      <c r="P2254" s="23">
        <v>23685.759999999998</v>
      </c>
    </row>
    <row r="2255" spans="1:16" x14ac:dyDescent="0.3">
      <c r="A2255" s="22">
        <v>2013</v>
      </c>
      <c r="B2255" s="22">
        <v>204</v>
      </c>
      <c r="C2255" s="7" t="s">
        <v>69</v>
      </c>
      <c r="D2255" s="15">
        <v>579508.07200000004</v>
      </c>
      <c r="E2255" s="23">
        <v>36578.606</v>
      </c>
      <c r="F2255" s="23">
        <v>34754.167999999998</v>
      </c>
      <c r="G2255" s="23">
        <v>49076.514000000003</v>
      </c>
      <c r="H2255" s="23">
        <v>44715.762999999999</v>
      </c>
      <c r="I2255" s="23">
        <v>70461.225999999995</v>
      </c>
      <c r="J2255" s="23">
        <v>50230.514000000003</v>
      </c>
      <c r="K2255" s="23">
        <v>64093.661</v>
      </c>
      <c r="L2255" s="23">
        <v>38358.936000000002</v>
      </c>
      <c r="M2255" s="23">
        <v>45664.923000000003</v>
      </c>
      <c r="N2255" s="23">
        <v>54540.462</v>
      </c>
      <c r="O2255" s="23">
        <v>39846.508000000002</v>
      </c>
      <c r="P2255" s="23">
        <v>51186.790999999997</v>
      </c>
    </row>
    <row r="2256" spans="1:16" x14ac:dyDescent="0.3">
      <c r="A2256" s="22">
        <v>2013</v>
      </c>
      <c r="B2256" s="22">
        <v>208</v>
      </c>
      <c r="C2256" s="7" t="s">
        <v>70</v>
      </c>
      <c r="D2256" s="15">
        <v>711358.71</v>
      </c>
      <c r="E2256" s="23">
        <v>55352.411999999997</v>
      </c>
      <c r="F2256" s="23">
        <v>56032.998</v>
      </c>
      <c r="G2256" s="23">
        <v>47845.932999999997</v>
      </c>
      <c r="H2256" s="23">
        <v>59731.351999999999</v>
      </c>
      <c r="I2256" s="23">
        <v>31614.960999999999</v>
      </c>
      <c r="J2256" s="23">
        <v>48622.599000000002</v>
      </c>
      <c r="K2256" s="23">
        <v>70917.217999999993</v>
      </c>
      <c r="L2256" s="23">
        <v>85210.271999999997</v>
      </c>
      <c r="M2256" s="23">
        <v>52133.406000000003</v>
      </c>
      <c r="N2256" s="23">
        <v>87982.831999999995</v>
      </c>
      <c r="O2256" s="23">
        <v>75663.732000000004</v>
      </c>
      <c r="P2256" s="23">
        <v>40250.995000000003</v>
      </c>
    </row>
    <row r="2257" spans="1:16" x14ac:dyDescent="0.3">
      <c r="A2257" s="22">
        <v>2013</v>
      </c>
      <c r="B2257" s="22">
        <v>212</v>
      </c>
      <c r="C2257" s="7" t="s">
        <v>71</v>
      </c>
      <c r="D2257" s="15">
        <v>314531.859</v>
      </c>
      <c r="E2257" s="23">
        <v>45641.995999999999</v>
      </c>
      <c r="F2257" s="23">
        <v>9054.7739999999994</v>
      </c>
      <c r="G2257" s="23">
        <v>15054.706</v>
      </c>
      <c r="H2257" s="23">
        <v>14008.9</v>
      </c>
      <c r="I2257" s="23">
        <v>33161.576000000001</v>
      </c>
      <c r="J2257" s="23">
        <v>29701.142</v>
      </c>
      <c r="K2257" s="23">
        <v>21578.29</v>
      </c>
      <c r="L2257" s="23">
        <v>36576.178999999996</v>
      </c>
      <c r="M2257" s="23">
        <v>45236.953000000001</v>
      </c>
      <c r="N2257" s="23">
        <v>23398.305</v>
      </c>
      <c r="O2257" s="23">
        <v>26229.708999999999</v>
      </c>
      <c r="P2257" s="23">
        <v>14889.329</v>
      </c>
    </row>
    <row r="2258" spans="1:16" x14ac:dyDescent="0.3">
      <c r="A2258" s="22">
        <v>2013</v>
      </c>
      <c r="B2258" s="22">
        <v>216</v>
      </c>
      <c r="C2258" s="7" t="s">
        <v>72</v>
      </c>
      <c r="D2258" s="15">
        <v>306670.18099999998</v>
      </c>
      <c r="E2258" s="23">
        <v>66337.167000000001</v>
      </c>
      <c r="F2258" s="23">
        <v>10925.079</v>
      </c>
      <c r="G2258" s="23">
        <v>9255.3909999999996</v>
      </c>
      <c r="H2258" s="23">
        <v>33606.832000000002</v>
      </c>
      <c r="I2258" s="23">
        <v>25840.143</v>
      </c>
      <c r="J2258" s="23">
        <v>16330.356</v>
      </c>
      <c r="K2258" s="23">
        <v>44873.74</v>
      </c>
      <c r="L2258" s="23">
        <v>6914.4459999999999</v>
      </c>
      <c r="M2258" s="23">
        <v>33512.783000000003</v>
      </c>
      <c r="N2258" s="23">
        <v>45033.184000000001</v>
      </c>
      <c r="O2258" s="23">
        <v>4944.2439999999997</v>
      </c>
      <c r="P2258" s="23">
        <v>9096.8160000000007</v>
      </c>
    </row>
    <row r="2259" spans="1:16" x14ac:dyDescent="0.3">
      <c r="A2259" s="22">
        <v>2013</v>
      </c>
      <c r="B2259" s="22">
        <v>220</v>
      </c>
      <c r="C2259" s="7" t="s">
        <v>73</v>
      </c>
      <c r="D2259" s="15">
        <v>1718720.0289999999</v>
      </c>
      <c r="E2259" s="23">
        <v>148965.85</v>
      </c>
      <c r="F2259" s="23">
        <v>105791.35799999999</v>
      </c>
      <c r="G2259" s="23">
        <v>114814.63099999999</v>
      </c>
      <c r="H2259" s="23">
        <v>158390.522</v>
      </c>
      <c r="I2259" s="23">
        <v>178232.946</v>
      </c>
      <c r="J2259" s="23">
        <v>147872.64000000001</v>
      </c>
      <c r="K2259" s="23">
        <v>137198.67800000001</v>
      </c>
      <c r="L2259" s="23">
        <v>116054.24800000001</v>
      </c>
      <c r="M2259" s="23">
        <v>191833.60000000001</v>
      </c>
      <c r="N2259" s="23">
        <v>139419.43299999999</v>
      </c>
      <c r="O2259" s="23">
        <v>131781.13</v>
      </c>
      <c r="P2259" s="23">
        <v>148364.99299999999</v>
      </c>
    </row>
    <row r="2260" spans="1:16" x14ac:dyDescent="0.3">
      <c r="A2260" s="22">
        <v>2013</v>
      </c>
      <c r="B2260" s="22">
        <v>224</v>
      </c>
      <c r="C2260" s="7" t="s">
        <v>74</v>
      </c>
      <c r="D2260" s="15">
        <v>32999.060999999994</v>
      </c>
      <c r="E2260" s="23">
        <v>2863.6840000000002</v>
      </c>
      <c r="F2260" s="23">
        <v>4651.9520000000002</v>
      </c>
      <c r="G2260" s="23">
        <v>4583.0950000000003</v>
      </c>
      <c r="H2260" s="23">
        <v>5602.7780000000002</v>
      </c>
      <c r="I2260" s="23">
        <v>3977.0250000000001</v>
      </c>
      <c r="J2260" s="23">
        <v>2409.4160000000002</v>
      </c>
      <c r="K2260" s="23">
        <v>2131.1529999999998</v>
      </c>
      <c r="L2260" s="23">
        <v>2536.377</v>
      </c>
      <c r="M2260" s="23">
        <v>2057.7620000000002</v>
      </c>
      <c r="N2260" s="23">
        <v>182.82300000000001</v>
      </c>
      <c r="O2260" s="23">
        <v>1408.172</v>
      </c>
      <c r="P2260" s="23">
        <v>594.82399999999996</v>
      </c>
    </row>
    <row r="2261" spans="1:16" x14ac:dyDescent="0.3">
      <c r="A2261" s="22">
        <v>2013</v>
      </c>
      <c r="B2261" s="22">
        <v>228</v>
      </c>
      <c r="C2261" s="7" t="s">
        <v>76</v>
      </c>
      <c r="D2261" s="15">
        <v>3656.3969999999999</v>
      </c>
      <c r="E2261" s="23">
        <v>110.913</v>
      </c>
      <c r="F2261" s="23">
        <v>322.79700000000003</v>
      </c>
      <c r="G2261" s="23">
        <v>1112.28</v>
      </c>
      <c r="H2261" s="23">
        <v>79.393000000000001</v>
      </c>
      <c r="I2261" s="23">
        <v>218.85900000000001</v>
      </c>
      <c r="J2261" s="23">
        <v>33.472999999999999</v>
      </c>
      <c r="K2261" s="23">
        <v>211.16200000000001</v>
      </c>
      <c r="L2261" s="23">
        <v>367.30700000000002</v>
      </c>
      <c r="M2261" s="23">
        <v>95.23</v>
      </c>
      <c r="N2261" s="23">
        <v>607.596</v>
      </c>
      <c r="O2261" s="23">
        <v>108.348</v>
      </c>
      <c r="P2261" s="23">
        <v>389.03899999999999</v>
      </c>
    </row>
    <row r="2262" spans="1:16" x14ac:dyDescent="0.3">
      <c r="A2262" s="22">
        <v>2013</v>
      </c>
      <c r="B2262" s="22">
        <v>232</v>
      </c>
      <c r="C2262" s="7" t="s">
        <v>77</v>
      </c>
      <c r="D2262" s="15">
        <v>453.71900000000005</v>
      </c>
      <c r="E2262" s="23">
        <v>1.4319999999999999</v>
      </c>
      <c r="F2262" s="23">
        <v>3.2559999999999998</v>
      </c>
      <c r="G2262" s="23">
        <v>29.550999999999998</v>
      </c>
      <c r="H2262" s="23">
        <v>25.640999999999998</v>
      </c>
      <c r="I2262" s="23">
        <v>3.2570000000000001</v>
      </c>
      <c r="J2262" s="23">
        <v>1.0369999999999999</v>
      </c>
      <c r="K2262" s="23">
        <v>270.03899999999999</v>
      </c>
      <c r="L2262" s="23">
        <v>109.97</v>
      </c>
      <c r="M2262" s="23" t="s">
        <v>168</v>
      </c>
      <c r="N2262" s="23">
        <v>5.516</v>
      </c>
      <c r="O2262" s="23">
        <v>3.2440000000000002</v>
      </c>
      <c r="P2262" s="23">
        <v>0.77600000000000002</v>
      </c>
    </row>
    <row r="2263" spans="1:16" x14ac:dyDescent="0.3">
      <c r="A2263" s="22">
        <v>2013</v>
      </c>
      <c r="B2263" s="22">
        <v>236</v>
      </c>
      <c r="C2263" s="7" t="s">
        <v>78</v>
      </c>
      <c r="D2263" s="15">
        <v>37599.541999999994</v>
      </c>
      <c r="E2263" s="23">
        <v>12588.615</v>
      </c>
      <c r="F2263" s="23">
        <v>13602.045</v>
      </c>
      <c r="G2263" s="23">
        <v>5074.1049999999996</v>
      </c>
      <c r="H2263" s="23">
        <v>3638.5219999999999</v>
      </c>
      <c r="I2263" s="23">
        <v>265.553</v>
      </c>
      <c r="J2263" s="23">
        <v>204.809</v>
      </c>
      <c r="K2263" s="23">
        <v>425.49099999999999</v>
      </c>
      <c r="L2263" s="23">
        <v>1024.307</v>
      </c>
      <c r="M2263" s="23">
        <v>311.46699999999998</v>
      </c>
      <c r="N2263" s="23" t="s">
        <v>168</v>
      </c>
      <c r="O2263" s="23">
        <v>457.15699999999998</v>
      </c>
      <c r="P2263" s="23">
        <v>7.4710000000000001</v>
      </c>
    </row>
    <row r="2264" spans="1:16" x14ac:dyDescent="0.3">
      <c r="A2264" s="22">
        <v>2013</v>
      </c>
      <c r="B2264" s="22">
        <v>240</v>
      </c>
      <c r="C2264" s="7" t="s">
        <v>79</v>
      </c>
      <c r="D2264" s="15">
        <v>182.43399999999997</v>
      </c>
      <c r="E2264" s="23">
        <v>5.2489999999999997</v>
      </c>
      <c r="F2264" s="23" t="s">
        <v>168</v>
      </c>
      <c r="G2264" s="23" t="s">
        <v>168</v>
      </c>
      <c r="H2264" s="23">
        <v>0.97399999999999998</v>
      </c>
      <c r="I2264" s="23" t="s">
        <v>168</v>
      </c>
      <c r="J2264" s="23">
        <v>114.36</v>
      </c>
      <c r="K2264" s="23">
        <v>0.107</v>
      </c>
      <c r="L2264" s="23" t="s">
        <v>168</v>
      </c>
      <c r="M2264" s="23">
        <v>8.2739999999999991</v>
      </c>
      <c r="N2264" s="23">
        <v>8.1940000000000008</v>
      </c>
      <c r="O2264" s="23">
        <v>42.634</v>
      </c>
      <c r="P2264" s="23">
        <v>2.6419999999999999</v>
      </c>
    </row>
    <row r="2265" spans="1:16" x14ac:dyDescent="0.3">
      <c r="A2265" s="22">
        <v>2013</v>
      </c>
      <c r="B2265" s="22">
        <v>244</v>
      </c>
      <c r="C2265" s="7" t="s">
        <v>80</v>
      </c>
      <c r="D2265" s="15">
        <v>12353.937</v>
      </c>
      <c r="E2265" s="23" t="s">
        <v>168</v>
      </c>
      <c r="F2265" s="23">
        <v>1.0920000000000001</v>
      </c>
      <c r="G2265" s="23">
        <v>1087.5830000000001</v>
      </c>
      <c r="H2265" s="23">
        <v>3485.8939999999998</v>
      </c>
      <c r="I2265" s="23">
        <v>976.08299999999997</v>
      </c>
      <c r="J2265" s="23">
        <v>3317.5729999999999</v>
      </c>
      <c r="K2265" s="23">
        <v>1299.4390000000001</v>
      </c>
      <c r="L2265" s="23">
        <v>426.46499999999997</v>
      </c>
      <c r="M2265" s="23">
        <v>1069.921</v>
      </c>
      <c r="N2265" s="23" t="s">
        <v>168</v>
      </c>
      <c r="O2265" s="23">
        <v>0.625</v>
      </c>
      <c r="P2265" s="23">
        <v>689.26199999999994</v>
      </c>
    </row>
    <row r="2266" spans="1:16" x14ac:dyDescent="0.3">
      <c r="A2266" s="22">
        <v>2013</v>
      </c>
      <c r="B2266" s="22">
        <v>248</v>
      </c>
      <c r="C2266" s="7" t="s">
        <v>82</v>
      </c>
      <c r="D2266" s="15">
        <v>5580.9409999999989</v>
      </c>
      <c r="E2266" s="23">
        <v>436.52499999999998</v>
      </c>
      <c r="F2266" s="23">
        <v>242.01400000000001</v>
      </c>
      <c r="G2266" s="23">
        <v>746.947</v>
      </c>
      <c r="H2266" s="23">
        <v>1311.9860000000001</v>
      </c>
      <c r="I2266" s="23">
        <v>515.14700000000005</v>
      </c>
      <c r="J2266" s="23">
        <v>205.40100000000001</v>
      </c>
      <c r="K2266" s="23">
        <v>1216.7619999999999</v>
      </c>
      <c r="L2266" s="23">
        <v>155.899</v>
      </c>
      <c r="M2266" s="23">
        <v>407.512</v>
      </c>
      <c r="N2266" s="23">
        <v>185.68600000000001</v>
      </c>
      <c r="O2266" s="23">
        <v>54.878999999999998</v>
      </c>
      <c r="P2266" s="23">
        <v>102.18300000000001</v>
      </c>
    </row>
    <row r="2267" spans="1:16" x14ac:dyDescent="0.3">
      <c r="A2267" s="22">
        <v>2013</v>
      </c>
      <c r="B2267" s="22">
        <v>252</v>
      </c>
      <c r="C2267" s="7" t="s">
        <v>83</v>
      </c>
      <c r="D2267" s="15">
        <v>34.148999999999994</v>
      </c>
      <c r="E2267" s="23" t="s">
        <v>168</v>
      </c>
      <c r="F2267" s="23">
        <v>16.803999999999998</v>
      </c>
      <c r="G2267" s="23" t="s">
        <v>168</v>
      </c>
      <c r="H2267" s="23">
        <v>16.852</v>
      </c>
      <c r="I2267" s="23">
        <v>0.33300000000000002</v>
      </c>
      <c r="J2267" s="23" t="s">
        <v>168</v>
      </c>
      <c r="K2267" s="23" t="s">
        <v>168</v>
      </c>
      <c r="L2267" s="23" t="s">
        <v>168</v>
      </c>
      <c r="M2267" s="23" t="s">
        <v>168</v>
      </c>
      <c r="N2267" s="23" t="s">
        <v>168</v>
      </c>
      <c r="O2267" s="23">
        <v>0.16</v>
      </c>
      <c r="P2267" s="23" t="s">
        <v>168</v>
      </c>
    </row>
    <row r="2268" spans="1:16" x14ac:dyDescent="0.3">
      <c r="A2268" s="22">
        <v>2013</v>
      </c>
      <c r="B2268" s="22">
        <v>257</v>
      </c>
      <c r="C2268" s="7" t="s">
        <v>84</v>
      </c>
      <c r="D2268" s="15">
        <v>129.99600000000001</v>
      </c>
      <c r="E2268" s="23">
        <v>70.710999999999999</v>
      </c>
      <c r="F2268" s="23" t="s">
        <v>168</v>
      </c>
      <c r="G2268" s="23" t="s">
        <v>168</v>
      </c>
      <c r="H2268" s="23">
        <v>23.838000000000001</v>
      </c>
      <c r="I2268" s="23" t="s">
        <v>168</v>
      </c>
      <c r="J2268" s="23">
        <v>0.223</v>
      </c>
      <c r="K2268" s="23" t="s">
        <v>168</v>
      </c>
      <c r="L2268" s="23" t="s">
        <v>168</v>
      </c>
      <c r="M2268" s="23">
        <v>18.911999999999999</v>
      </c>
      <c r="N2268" s="23">
        <v>16.312000000000001</v>
      </c>
      <c r="O2268" s="23" t="s">
        <v>168</v>
      </c>
      <c r="P2268" s="23" t="s">
        <v>168</v>
      </c>
    </row>
    <row r="2269" spans="1:16" x14ac:dyDescent="0.3">
      <c r="A2269" s="22">
        <v>2013</v>
      </c>
      <c r="B2269" s="22">
        <v>260</v>
      </c>
      <c r="C2269" s="7" t="s">
        <v>85</v>
      </c>
      <c r="D2269" s="15">
        <v>12342.706999999999</v>
      </c>
      <c r="E2269" s="23">
        <v>352.88</v>
      </c>
      <c r="F2269" s="23">
        <v>895.02700000000004</v>
      </c>
      <c r="G2269" s="23">
        <v>2109.922</v>
      </c>
      <c r="H2269" s="23">
        <v>524.64700000000005</v>
      </c>
      <c r="I2269" s="23">
        <v>1514.4860000000001</v>
      </c>
      <c r="J2269" s="23">
        <v>1382.3320000000001</v>
      </c>
      <c r="K2269" s="23">
        <v>2480.6219999999998</v>
      </c>
      <c r="L2269" s="23">
        <v>1234.442</v>
      </c>
      <c r="M2269" s="23">
        <v>243.822</v>
      </c>
      <c r="N2269" s="23">
        <v>123.05</v>
      </c>
      <c r="O2269" s="23">
        <v>1453.8910000000001</v>
      </c>
      <c r="P2269" s="23">
        <v>27.585999999999999</v>
      </c>
    </row>
    <row r="2270" spans="1:16" x14ac:dyDescent="0.3">
      <c r="A2270" s="22">
        <v>2013</v>
      </c>
      <c r="B2270" s="22">
        <v>264</v>
      </c>
      <c r="C2270" s="7" t="s">
        <v>86</v>
      </c>
      <c r="D2270" s="15">
        <v>23726.146000000001</v>
      </c>
      <c r="E2270" s="23">
        <v>6714.3419999999996</v>
      </c>
      <c r="F2270" s="23">
        <v>814.29700000000003</v>
      </c>
      <c r="G2270" s="23">
        <v>8.0389999999999997</v>
      </c>
      <c r="H2270" s="23">
        <v>699.44899999999996</v>
      </c>
      <c r="I2270" s="23">
        <v>2554.1790000000001</v>
      </c>
      <c r="J2270" s="23">
        <v>5902.1610000000001</v>
      </c>
      <c r="K2270" s="23">
        <v>4114.3230000000003</v>
      </c>
      <c r="L2270" s="23">
        <v>30.292000000000002</v>
      </c>
      <c r="M2270" s="23">
        <v>51.362000000000002</v>
      </c>
      <c r="N2270" s="23">
        <v>1414.6079999999999</v>
      </c>
      <c r="O2270" s="23">
        <v>1421.18</v>
      </c>
      <c r="P2270" s="23">
        <v>1.9139999999999999</v>
      </c>
    </row>
    <row r="2271" spans="1:16" x14ac:dyDescent="0.3">
      <c r="A2271" s="22">
        <v>2013</v>
      </c>
      <c r="B2271" s="22">
        <v>268</v>
      </c>
      <c r="C2271" s="7" t="s">
        <v>87</v>
      </c>
      <c r="D2271" s="15">
        <v>12041.440999999999</v>
      </c>
      <c r="E2271" s="23">
        <v>1.1299999999999999</v>
      </c>
      <c r="F2271" s="23">
        <v>319.82400000000001</v>
      </c>
      <c r="G2271" s="23">
        <v>2794.5120000000002</v>
      </c>
      <c r="H2271" s="23">
        <v>3335.65</v>
      </c>
      <c r="I2271" s="23">
        <v>85.186999999999998</v>
      </c>
      <c r="J2271" s="23">
        <v>614.673</v>
      </c>
      <c r="K2271" s="23">
        <v>8</v>
      </c>
      <c r="L2271" s="23">
        <v>308.02100000000002</v>
      </c>
      <c r="M2271" s="23">
        <v>696.65599999999995</v>
      </c>
      <c r="N2271" s="23">
        <v>2400.4</v>
      </c>
      <c r="O2271" s="23">
        <v>664.97799999999995</v>
      </c>
      <c r="P2271" s="23">
        <v>812.41</v>
      </c>
    </row>
    <row r="2272" spans="1:16" x14ac:dyDescent="0.3">
      <c r="A2272" s="22">
        <v>2013</v>
      </c>
      <c r="B2272" s="22">
        <v>272</v>
      </c>
      <c r="C2272" s="7" t="s">
        <v>88</v>
      </c>
      <c r="D2272" s="15">
        <v>138452.46299999999</v>
      </c>
      <c r="E2272" s="23">
        <v>7408.3559999999998</v>
      </c>
      <c r="F2272" s="23">
        <v>35309.987000000001</v>
      </c>
      <c r="G2272" s="23">
        <v>11979.931</v>
      </c>
      <c r="H2272" s="23">
        <v>12788.173000000001</v>
      </c>
      <c r="I2272" s="23">
        <v>19309.984</v>
      </c>
      <c r="J2272" s="23">
        <v>14132.14</v>
      </c>
      <c r="K2272" s="23">
        <v>6113.8090000000002</v>
      </c>
      <c r="L2272" s="23">
        <v>3108.5970000000002</v>
      </c>
      <c r="M2272" s="23">
        <v>2779.2640000000001</v>
      </c>
      <c r="N2272" s="23">
        <v>3779.1489999999999</v>
      </c>
      <c r="O2272" s="23">
        <v>8513.1229999999996</v>
      </c>
      <c r="P2272" s="23">
        <v>13229.95</v>
      </c>
    </row>
    <row r="2273" spans="1:16" x14ac:dyDescent="0.3">
      <c r="A2273" s="22">
        <v>2013</v>
      </c>
      <c r="B2273" s="22">
        <v>276</v>
      </c>
      <c r="C2273" s="7" t="s">
        <v>89</v>
      </c>
      <c r="D2273" s="15">
        <v>176442.80600000001</v>
      </c>
      <c r="E2273" s="23">
        <v>22708.98</v>
      </c>
      <c r="F2273" s="23">
        <v>9076.1080000000002</v>
      </c>
      <c r="G2273" s="23">
        <v>20512.803</v>
      </c>
      <c r="H2273" s="23">
        <v>22269.991000000002</v>
      </c>
      <c r="I2273" s="23">
        <v>10091.855</v>
      </c>
      <c r="J2273" s="23">
        <v>14176.477000000001</v>
      </c>
      <c r="K2273" s="23">
        <v>2258.8470000000002</v>
      </c>
      <c r="L2273" s="23">
        <v>12720.628000000001</v>
      </c>
      <c r="M2273" s="23">
        <v>12017.555</v>
      </c>
      <c r="N2273" s="23">
        <v>18249.848000000002</v>
      </c>
      <c r="O2273" s="23">
        <v>16587.081999999999</v>
      </c>
      <c r="P2273" s="23">
        <v>15772.632</v>
      </c>
    </row>
    <row r="2274" spans="1:16" x14ac:dyDescent="0.3">
      <c r="A2274" s="22">
        <v>2013</v>
      </c>
      <c r="B2274" s="22">
        <v>280</v>
      </c>
      <c r="C2274" s="7" t="s">
        <v>90</v>
      </c>
      <c r="D2274" s="15">
        <v>46311.871999999996</v>
      </c>
      <c r="E2274" s="23">
        <v>3036.2469999999998</v>
      </c>
      <c r="F2274" s="23">
        <v>7164.7280000000001</v>
      </c>
      <c r="G2274" s="23">
        <v>5277.9719999999998</v>
      </c>
      <c r="H2274" s="23">
        <v>4735.4489999999996</v>
      </c>
      <c r="I2274" s="23">
        <v>11027.861000000001</v>
      </c>
      <c r="J2274" s="23">
        <v>4463.7280000000001</v>
      </c>
      <c r="K2274" s="23">
        <v>6204.6059999999998</v>
      </c>
      <c r="L2274" s="23" t="s">
        <v>168</v>
      </c>
      <c r="M2274" s="23">
        <v>0.155</v>
      </c>
      <c r="N2274" s="23" t="s">
        <v>168</v>
      </c>
      <c r="O2274" s="23">
        <v>845.09799999999996</v>
      </c>
      <c r="P2274" s="23">
        <v>3556.0279999999998</v>
      </c>
    </row>
    <row r="2275" spans="1:16" x14ac:dyDescent="0.3">
      <c r="A2275" s="22">
        <v>2013</v>
      </c>
      <c r="B2275" s="22">
        <v>284</v>
      </c>
      <c r="C2275" s="7" t="s">
        <v>91</v>
      </c>
      <c r="D2275" s="15">
        <v>1697.258</v>
      </c>
      <c r="E2275" s="23" t="s">
        <v>168</v>
      </c>
      <c r="F2275" s="23">
        <v>158.89500000000001</v>
      </c>
      <c r="G2275" s="23">
        <v>58.661000000000001</v>
      </c>
      <c r="H2275" s="23" t="s">
        <v>168</v>
      </c>
      <c r="I2275" s="23">
        <v>1449.99</v>
      </c>
      <c r="J2275" s="23" t="s">
        <v>168</v>
      </c>
      <c r="K2275" s="23" t="s">
        <v>168</v>
      </c>
      <c r="L2275" s="23" t="s">
        <v>168</v>
      </c>
      <c r="M2275" s="23" t="s">
        <v>168</v>
      </c>
      <c r="N2275" s="23" t="s">
        <v>168</v>
      </c>
      <c r="O2275" s="23" t="s">
        <v>168</v>
      </c>
      <c r="P2275" s="23">
        <v>29.712</v>
      </c>
    </row>
    <row r="2276" spans="1:16" x14ac:dyDescent="0.3">
      <c r="A2276" s="22">
        <v>2013</v>
      </c>
      <c r="B2276" s="22">
        <v>288</v>
      </c>
      <c r="C2276" s="7" t="s">
        <v>92</v>
      </c>
      <c r="D2276" s="15">
        <v>164743.16899999997</v>
      </c>
      <c r="E2276" s="23">
        <v>12180.86</v>
      </c>
      <c r="F2276" s="23">
        <v>12335.724</v>
      </c>
      <c r="G2276" s="23">
        <v>20067.641</v>
      </c>
      <c r="H2276" s="23">
        <v>39021.245000000003</v>
      </c>
      <c r="I2276" s="23">
        <v>26782.494999999999</v>
      </c>
      <c r="J2276" s="23">
        <v>7283.9340000000002</v>
      </c>
      <c r="K2276" s="23">
        <v>6620.5879999999997</v>
      </c>
      <c r="L2276" s="23">
        <v>8315.357</v>
      </c>
      <c r="M2276" s="23">
        <v>5640.1859999999997</v>
      </c>
      <c r="N2276" s="23">
        <v>7527.9350000000004</v>
      </c>
      <c r="O2276" s="23">
        <v>6065.0320000000002</v>
      </c>
      <c r="P2276" s="23">
        <v>12902.172</v>
      </c>
    </row>
    <row r="2277" spans="1:16" x14ac:dyDescent="0.3">
      <c r="A2277" s="22">
        <v>2013</v>
      </c>
      <c r="B2277" s="22">
        <v>302</v>
      </c>
      <c r="C2277" s="7" t="s">
        <v>93</v>
      </c>
      <c r="D2277" s="15">
        <v>43100.580999999998</v>
      </c>
      <c r="E2277" s="23">
        <v>1413.2349999999999</v>
      </c>
      <c r="F2277" s="23">
        <v>2852.8890000000001</v>
      </c>
      <c r="G2277" s="23">
        <v>2881.1010000000001</v>
      </c>
      <c r="H2277" s="23">
        <v>1106.454</v>
      </c>
      <c r="I2277" s="23">
        <v>3882.7469999999998</v>
      </c>
      <c r="J2277" s="23">
        <v>3323.2979999999998</v>
      </c>
      <c r="K2277" s="23">
        <v>1952.944</v>
      </c>
      <c r="L2277" s="23">
        <v>2791.2809999999999</v>
      </c>
      <c r="M2277" s="23">
        <v>5183.8010000000004</v>
      </c>
      <c r="N2277" s="23">
        <v>2366.7379999999998</v>
      </c>
      <c r="O2277" s="23">
        <v>10937.269</v>
      </c>
      <c r="P2277" s="23">
        <v>4408.8239999999996</v>
      </c>
    </row>
    <row r="2278" spans="1:16" x14ac:dyDescent="0.3">
      <c r="A2278" s="22">
        <v>2013</v>
      </c>
      <c r="B2278" s="22">
        <v>306</v>
      </c>
      <c r="C2278" s="7" t="s">
        <v>94</v>
      </c>
      <c r="D2278" s="15">
        <v>2980.5569999999998</v>
      </c>
      <c r="E2278" s="23">
        <v>93.099000000000004</v>
      </c>
      <c r="F2278" s="23">
        <v>321.26299999999998</v>
      </c>
      <c r="G2278" s="23">
        <v>217.57400000000001</v>
      </c>
      <c r="H2278" s="23">
        <v>282.62799999999999</v>
      </c>
      <c r="I2278" s="23">
        <v>744.39300000000003</v>
      </c>
      <c r="J2278" s="23">
        <v>24.446999999999999</v>
      </c>
      <c r="K2278" s="23">
        <v>77.941999999999993</v>
      </c>
      <c r="L2278" s="23" t="s">
        <v>168</v>
      </c>
      <c r="M2278" s="23">
        <v>526.65</v>
      </c>
      <c r="N2278" s="23">
        <v>198.95400000000001</v>
      </c>
      <c r="O2278" s="23">
        <v>195.93299999999999</v>
      </c>
      <c r="P2278" s="23">
        <v>297.67399999999998</v>
      </c>
    </row>
    <row r="2279" spans="1:16" x14ac:dyDescent="0.3">
      <c r="A2279" s="22">
        <v>2013</v>
      </c>
      <c r="B2279" s="22">
        <v>310</v>
      </c>
      <c r="C2279" s="7" t="s">
        <v>95</v>
      </c>
      <c r="D2279" s="15">
        <v>71.673000000000002</v>
      </c>
      <c r="E2279" s="23" t="s">
        <v>168</v>
      </c>
      <c r="F2279" s="23">
        <v>0.152</v>
      </c>
      <c r="G2279" s="23">
        <v>0.33600000000000002</v>
      </c>
      <c r="H2279" s="23" t="s">
        <v>168</v>
      </c>
      <c r="I2279" s="23" t="s">
        <v>168</v>
      </c>
      <c r="J2279" s="23">
        <v>0.78500000000000003</v>
      </c>
      <c r="K2279" s="23" t="s">
        <v>168</v>
      </c>
      <c r="L2279" s="23">
        <v>45.652999999999999</v>
      </c>
      <c r="M2279" s="23">
        <v>24.747</v>
      </c>
      <c r="N2279" s="23" t="s">
        <v>168</v>
      </c>
      <c r="O2279" s="23" t="s">
        <v>168</v>
      </c>
      <c r="P2279" s="23" t="s">
        <v>168</v>
      </c>
    </row>
    <row r="2280" spans="1:16" x14ac:dyDescent="0.3">
      <c r="A2280" s="22">
        <v>2013</v>
      </c>
      <c r="B2280" s="22">
        <v>311</v>
      </c>
      <c r="C2280" s="7" t="s">
        <v>96</v>
      </c>
      <c r="D2280" s="15">
        <v>378.57900000000001</v>
      </c>
      <c r="E2280" s="23" t="s">
        <v>168</v>
      </c>
      <c r="F2280" s="23" t="s">
        <v>168</v>
      </c>
      <c r="G2280" s="23" t="s">
        <v>168</v>
      </c>
      <c r="H2280" s="23" t="s">
        <v>168</v>
      </c>
      <c r="I2280" s="23" t="s">
        <v>168</v>
      </c>
      <c r="J2280" s="23" t="s">
        <v>168</v>
      </c>
      <c r="K2280" s="23" t="s">
        <v>168</v>
      </c>
      <c r="L2280" s="23" t="s">
        <v>168</v>
      </c>
      <c r="M2280" s="23">
        <v>0.11899999999999999</v>
      </c>
      <c r="N2280" s="23">
        <v>3.6749999999999998</v>
      </c>
      <c r="O2280" s="23" t="s">
        <v>168</v>
      </c>
      <c r="P2280" s="23">
        <v>374.78500000000003</v>
      </c>
    </row>
    <row r="2281" spans="1:16" x14ac:dyDescent="0.3">
      <c r="A2281" s="22">
        <v>2013</v>
      </c>
      <c r="B2281" s="22">
        <v>314</v>
      </c>
      <c r="C2281" s="7" t="s">
        <v>97</v>
      </c>
      <c r="D2281" s="15">
        <v>18480.596999999998</v>
      </c>
      <c r="E2281" s="23">
        <v>173.14</v>
      </c>
      <c r="F2281" s="23">
        <v>234.70099999999999</v>
      </c>
      <c r="G2281" s="23">
        <v>114.708</v>
      </c>
      <c r="H2281" s="23">
        <v>361.279</v>
      </c>
      <c r="I2281" s="23">
        <v>335.85899999999998</v>
      </c>
      <c r="J2281" s="23">
        <v>341.56400000000002</v>
      </c>
      <c r="K2281" s="23">
        <v>358.88400000000001</v>
      </c>
      <c r="L2281" s="23">
        <v>7567.558</v>
      </c>
      <c r="M2281" s="23">
        <v>7896.3969999999999</v>
      </c>
      <c r="N2281" s="23">
        <v>488.24900000000002</v>
      </c>
      <c r="O2281" s="23">
        <v>222.46199999999999</v>
      </c>
      <c r="P2281" s="23">
        <v>385.79599999999999</v>
      </c>
    </row>
    <row r="2282" spans="1:16" x14ac:dyDescent="0.3">
      <c r="A2282" s="22">
        <v>2013</v>
      </c>
      <c r="B2282" s="22">
        <v>318</v>
      </c>
      <c r="C2282" s="7" t="s">
        <v>98</v>
      </c>
      <c r="D2282" s="15">
        <v>8208.6919999999991</v>
      </c>
      <c r="E2282" s="23">
        <v>703.22299999999996</v>
      </c>
      <c r="F2282" s="23">
        <v>916.49099999999999</v>
      </c>
      <c r="G2282" s="23">
        <v>953.60199999999998</v>
      </c>
      <c r="H2282" s="23">
        <v>320.596</v>
      </c>
      <c r="I2282" s="23">
        <v>1002.949</v>
      </c>
      <c r="J2282" s="23">
        <v>626.52</v>
      </c>
      <c r="K2282" s="23">
        <v>877.30700000000002</v>
      </c>
      <c r="L2282" s="23">
        <v>641.07399999999996</v>
      </c>
      <c r="M2282" s="23">
        <v>373.92</v>
      </c>
      <c r="N2282" s="23">
        <v>517.99</v>
      </c>
      <c r="O2282" s="23">
        <v>252.66</v>
      </c>
      <c r="P2282" s="23">
        <v>1022.36</v>
      </c>
    </row>
    <row r="2283" spans="1:16" x14ac:dyDescent="0.3">
      <c r="A2283" s="22">
        <v>2013</v>
      </c>
      <c r="B2283" s="22">
        <v>322</v>
      </c>
      <c r="C2283" s="7" t="s">
        <v>99</v>
      </c>
      <c r="D2283" s="15">
        <v>56722.335000000006</v>
      </c>
      <c r="E2283" s="23">
        <v>212.66</v>
      </c>
      <c r="F2283" s="23">
        <v>22.81</v>
      </c>
      <c r="G2283" s="23">
        <v>144.572</v>
      </c>
      <c r="H2283" s="23">
        <v>1087.3340000000001</v>
      </c>
      <c r="I2283" s="23">
        <v>76.953999999999994</v>
      </c>
      <c r="J2283" s="23">
        <v>122.15600000000001</v>
      </c>
      <c r="K2283" s="23">
        <v>144.90299999999999</v>
      </c>
      <c r="L2283" s="23">
        <v>5251.17</v>
      </c>
      <c r="M2283" s="23">
        <v>14534.232</v>
      </c>
      <c r="N2283" s="23">
        <v>18233.071</v>
      </c>
      <c r="O2283" s="23">
        <v>5672.4250000000002</v>
      </c>
      <c r="P2283" s="23">
        <v>11220.048000000001</v>
      </c>
    </row>
    <row r="2284" spans="1:16" x14ac:dyDescent="0.3">
      <c r="A2284" s="22">
        <v>2013</v>
      </c>
      <c r="B2284" s="22">
        <v>324</v>
      </c>
      <c r="C2284" s="7" t="s">
        <v>100</v>
      </c>
      <c r="D2284" s="15">
        <v>437.62299999999999</v>
      </c>
      <c r="E2284" s="23">
        <v>247.01400000000001</v>
      </c>
      <c r="F2284" s="23" t="s">
        <v>168</v>
      </c>
      <c r="G2284" s="23" t="s">
        <v>168</v>
      </c>
      <c r="H2284" s="23" t="s">
        <v>168</v>
      </c>
      <c r="I2284" s="23" t="s">
        <v>168</v>
      </c>
      <c r="J2284" s="23" t="s">
        <v>168</v>
      </c>
      <c r="K2284" s="23" t="s">
        <v>168</v>
      </c>
      <c r="L2284" s="23">
        <v>185.38499999999999</v>
      </c>
      <c r="M2284" s="23" t="s">
        <v>168</v>
      </c>
      <c r="N2284" s="23">
        <v>5.0170000000000003</v>
      </c>
      <c r="O2284" s="23" t="s">
        <v>168</v>
      </c>
      <c r="P2284" s="23">
        <v>0.20699999999999999</v>
      </c>
    </row>
    <row r="2285" spans="1:16" x14ac:dyDescent="0.3">
      <c r="A2285" s="22">
        <v>2013</v>
      </c>
      <c r="B2285" s="22">
        <v>330</v>
      </c>
      <c r="C2285" s="7" t="s">
        <v>102</v>
      </c>
      <c r="D2285" s="15">
        <v>8005.7180000000008</v>
      </c>
      <c r="E2285" s="23" t="s">
        <v>168</v>
      </c>
      <c r="F2285" s="23" t="s">
        <v>168</v>
      </c>
      <c r="G2285" s="23" t="s">
        <v>168</v>
      </c>
      <c r="H2285" s="23">
        <v>131.874</v>
      </c>
      <c r="I2285" s="23" t="s">
        <v>168</v>
      </c>
      <c r="J2285" s="23">
        <v>0.34699999999999998</v>
      </c>
      <c r="K2285" s="23" t="s">
        <v>168</v>
      </c>
      <c r="L2285" s="23" t="s">
        <v>168</v>
      </c>
      <c r="M2285" s="23">
        <v>737.51599999999996</v>
      </c>
      <c r="N2285" s="23">
        <v>2930.0859999999998</v>
      </c>
      <c r="O2285" s="23" t="s">
        <v>168</v>
      </c>
      <c r="P2285" s="23">
        <v>4205.8950000000004</v>
      </c>
    </row>
    <row r="2286" spans="1:16" x14ac:dyDescent="0.3">
      <c r="A2286" s="22">
        <v>2013</v>
      </c>
      <c r="B2286" s="22">
        <v>334</v>
      </c>
      <c r="C2286" s="7" t="s">
        <v>103</v>
      </c>
      <c r="D2286" s="15">
        <v>72701.024999999994</v>
      </c>
      <c r="E2286" s="23">
        <v>5545.7619999999997</v>
      </c>
      <c r="F2286" s="23">
        <v>8807.0460000000003</v>
      </c>
      <c r="G2286" s="23">
        <v>8440.2070000000003</v>
      </c>
      <c r="H2286" s="23">
        <v>12941.374</v>
      </c>
      <c r="I2286" s="23">
        <v>7023.9690000000001</v>
      </c>
      <c r="J2286" s="23">
        <v>4138.143</v>
      </c>
      <c r="K2286" s="23">
        <v>4523.2709999999997</v>
      </c>
      <c r="L2286" s="23">
        <v>2906.654</v>
      </c>
      <c r="M2286" s="23">
        <v>4420.8860000000004</v>
      </c>
      <c r="N2286" s="23">
        <v>4358.29</v>
      </c>
      <c r="O2286" s="23">
        <v>5703.6239999999998</v>
      </c>
      <c r="P2286" s="23">
        <v>3891.799</v>
      </c>
    </row>
    <row r="2287" spans="1:16" x14ac:dyDescent="0.3">
      <c r="A2287" s="22">
        <v>2013</v>
      </c>
      <c r="B2287" s="22">
        <v>336</v>
      </c>
      <c r="C2287" s="7" t="s">
        <v>104</v>
      </c>
      <c r="D2287" s="15">
        <v>125.624</v>
      </c>
      <c r="E2287" s="23" t="s">
        <v>168</v>
      </c>
      <c r="F2287" s="23" t="s">
        <v>168</v>
      </c>
      <c r="G2287" s="23" t="s">
        <v>168</v>
      </c>
      <c r="H2287" s="23" t="s">
        <v>168</v>
      </c>
      <c r="I2287" s="23" t="s">
        <v>168</v>
      </c>
      <c r="J2287" s="23" t="s">
        <v>168</v>
      </c>
      <c r="K2287" s="23" t="s">
        <v>168</v>
      </c>
      <c r="L2287" s="23" t="s">
        <v>168</v>
      </c>
      <c r="M2287" s="23" t="s">
        <v>168</v>
      </c>
      <c r="N2287" s="23">
        <v>125.624</v>
      </c>
      <c r="O2287" s="23" t="s">
        <v>168</v>
      </c>
      <c r="P2287" s="23" t="s">
        <v>168</v>
      </c>
    </row>
    <row r="2288" spans="1:16" x14ac:dyDescent="0.3">
      <c r="A2288" s="22">
        <v>2013</v>
      </c>
      <c r="B2288" s="22">
        <v>338</v>
      </c>
      <c r="C2288" s="7" t="s">
        <v>105</v>
      </c>
      <c r="D2288" s="15">
        <v>411.23400000000004</v>
      </c>
      <c r="E2288" s="23">
        <v>0.69799999999999995</v>
      </c>
      <c r="F2288" s="23">
        <v>141.779</v>
      </c>
      <c r="G2288" s="23" t="s">
        <v>168</v>
      </c>
      <c r="H2288" s="23" t="s">
        <v>168</v>
      </c>
      <c r="I2288" s="23">
        <v>118.00700000000001</v>
      </c>
      <c r="J2288" s="23">
        <v>28.2</v>
      </c>
      <c r="K2288" s="23">
        <v>120.788</v>
      </c>
      <c r="L2288" s="23" t="s">
        <v>168</v>
      </c>
      <c r="M2288" s="23">
        <v>0.16600000000000001</v>
      </c>
      <c r="N2288" s="23" t="s">
        <v>168</v>
      </c>
      <c r="O2288" s="23" t="s">
        <v>168</v>
      </c>
      <c r="P2288" s="23">
        <v>1.5960000000000001</v>
      </c>
    </row>
    <row r="2289" spans="1:16" x14ac:dyDescent="0.3">
      <c r="A2289" s="22">
        <v>2013</v>
      </c>
      <c r="B2289" s="22">
        <v>342</v>
      </c>
      <c r="C2289" s="7" t="s">
        <v>106</v>
      </c>
      <c r="D2289" s="15">
        <v>1115.5999999999999</v>
      </c>
      <c r="E2289" s="23">
        <v>131.43600000000001</v>
      </c>
      <c r="F2289" s="23">
        <v>0.44400000000000001</v>
      </c>
      <c r="G2289" s="23">
        <v>10.015000000000001</v>
      </c>
      <c r="H2289" s="23">
        <v>9.8879999999999999</v>
      </c>
      <c r="I2289" s="23">
        <v>13.916</v>
      </c>
      <c r="J2289" s="23">
        <v>576.91399999999999</v>
      </c>
      <c r="K2289" s="23">
        <v>1.64</v>
      </c>
      <c r="L2289" s="23">
        <v>73.278000000000006</v>
      </c>
      <c r="M2289" s="23">
        <v>86.668000000000006</v>
      </c>
      <c r="N2289" s="23">
        <v>26.059000000000001</v>
      </c>
      <c r="O2289" s="23">
        <v>170.803</v>
      </c>
      <c r="P2289" s="23">
        <v>14.539</v>
      </c>
    </row>
    <row r="2290" spans="1:16" x14ac:dyDescent="0.3">
      <c r="A2290" s="22">
        <v>2013</v>
      </c>
      <c r="B2290" s="22">
        <v>346</v>
      </c>
      <c r="C2290" s="7" t="s">
        <v>107</v>
      </c>
      <c r="D2290" s="15">
        <v>14547.118000000002</v>
      </c>
      <c r="E2290" s="23">
        <v>1447.095</v>
      </c>
      <c r="F2290" s="23">
        <v>935.50900000000001</v>
      </c>
      <c r="G2290" s="23">
        <v>688.29399999999998</v>
      </c>
      <c r="H2290" s="23">
        <v>2432.8359999999998</v>
      </c>
      <c r="I2290" s="23">
        <v>2166.7800000000002</v>
      </c>
      <c r="J2290" s="23">
        <v>778.16700000000003</v>
      </c>
      <c r="K2290" s="23">
        <v>1456.04</v>
      </c>
      <c r="L2290" s="23">
        <v>427.86900000000003</v>
      </c>
      <c r="M2290" s="23">
        <v>1529.2840000000001</v>
      </c>
      <c r="N2290" s="23">
        <v>398.11200000000002</v>
      </c>
      <c r="O2290" s="23">
        <v>1470.4590000000001</v>
      </c>
      <c r="P2290" s="23">
        <v>816.673</v>
      </c>
    </row>
    <row r="2291" spans="1:16" x14ac:dyDescent="0.3">
      <c r="A2291" s="22">
        <v>2013</v>
      </c>
      <c r="B2291" s="22">
        <v>350</v>
      </c>
      <c r="C2291" s="7" t="s">
        <v>108</v>
      </c>
      <c r="D2291" s="15">
        <v>8507.375</v>
      </c>
      <c r="E2291" s="23">
        <v>50.914999999999999</v>
      </c>
      <c r="F2291" s="23">
        <v>452.40899999999999</v>
      </c>
      <c r="G2291" s="23">
        <v>153.239</v>
      </c>
      <c r="H2291" s="23">
        <v>759.56799999999998</v>
      </c>
      <c r="I2291" s="23">
        <v>843.51400000000001</v>
      </c>
      <c r="J2291" s="23">
        <v>956.50699999999995</v>
      </c>
      <c r="K2291" s="23">
        <v>598.16999999999996</v>
      </c>
      <c r="L2291" s="23">
        <v>2185.6770000000001</v>
      </c>
      <c r="M2291" s="23">
        <v>1207.0530000000001</v>
      </c>
      <c r="N2291" s="23">
        <v>561.98199999999997</v>
      </c>
      <c r="O2291" s="23">
        <v>299.20699999999999</v>
      </c>
      <c r="P2291" s="23">
        <v>439.13400000000001</v>
      </c>
    </row>
    <row r="2292" spans="1:16" x14ac:dyDescent="0.3">
      <c r="A2292" s="22">
        <v>2013</v>
      </c>
      <c r="B2292" s="22">
        <v>352</v>
      </c>
      <c r="C2292" s="7" t="s">
        <v>109</v>
      </c>
      <c r="D2292" s="15">
        <v>51776.109000000004</v>
      </c>
      <c r="E2292" s="23">
        <v>3069.41</v>
      </c>
      <c r="F2292" s="23">
        <v>3114.1210000000001</v>
      </c>
      <c r="G2292" s="23">
        <v>3289</v>
      </c>
      <c r="H2292" s="23">
        <v>11632.401</v>
      </c>
      <c r="I2292" s="23">
        <v>2633.6219999999998</v>
      </c>
      <c r="J2292" s="23">
        <v>2441.9659999999999</v>
      </c>
      <c r="K2292" s="23">
        <v>3007.0230000000001</v>
      </c>
      <c r="L2292" s="23">
        <v>2862.88</v>
      </c>
      <c r="M2292" s="23">
        <v>3047.596</v>
      </c>
      <c r="N2292" s="23">
        <v>5818.9340000000002</v>
      </c>
      <c r="O2292" s="23">
        <v>4541.3190000000004</v>
      </c>
      <c r="P2292" s="23">
        <v>6317.8370000000004</v>
      </c>
    </row>
    <row r="2293" spans="1:16" x14ac:dyDescent="0.3">
      <c r="A2293" s="22">
        <v>2013</v>
      </c>
      <c r="B2293" s="22">
        <v>355</v>
      </c>
      <c r="C2293" s="7" t="s">
        <v>110</v>
      </c>
      <c r="D2293" s="15">
        <v>1064.4970000000001</v>
      </c>
      <c r="E2293" s="23">
        <v>6.2549999999999999</v>
      </c>
      <c r="F2293" s="23">
        <v>12.282999999999999</v>
      </c>
      <c r="G2293" s="23">
        <v>36.122999999999998</v>
      </c>
      <c r="H2293" s="23" t="s">
        <v>168</v>
      </c>
      <c r="I2293" s="23">
        <v>843.39800000000002</v>
      </c>
      <c r="J2293" s="23">
        <v>25.312000000000001</v>
      </c>
      <c r="K2293" s="23">
        <v>27.748000000000001</v>
      </c>
      <c r="L2293" s="23">
        <v>17.838999999999999</v>
      </c>
      <c r="M2293" s="23" t="s">
        <v>168</v>
      </c>
      <c r="N2293" s="23">
        <v>52.143999999999998</v>
      </c>
      <c r="O2293" s="23" t="s">
        <v>168</v>
      </c>
      <c r="P2293" s="23">
        <v>43.395000000000003</v>
      </c>
    </row>
    <row r="2294" spans="1:16" x14ac:dyDescent="0.3">
      <c r="A2294" s="22">
        <v>2013</v>
      </c>
      <c r="B2294" s="22">
        <v>357</v>
      </c>
      <c r="C2294" s="7" t="s">
        <v>234</v>
      </c>
      <c r="D2294" s="15">
        <v>1.907</v>
      </c>
      <c r="E2294" s="23">
        <v>0.224</v>
      </c>
      <c r="F2294" s="23">
        <v>1.6830000000000001</v>
      </c>
      <c r="G2294" s="23" t="s">
        <v>168</v>
      </c>
      <c r="H2294" s="23" t="s">
        <v>168</v>
      </c>
      <c r="I2294" s="23" t="s">
        <v>168</v>
      </c>
      <c r="J2294" s="23" t="s">
        <v>168</v>
      </c>
      <c r="K2294" s="23" t="s">
        <v>168</v>
      </c>
      <c r="L2294" s="23" t="s">
        <v>168</v>
      </c>
      <c r="M2294" s="23" t="s">
        <v>168</v>
      </c>
      <c r="N2294" s="23" t="s">
        <v>168</v>
      </c>
      <c r="O2294" s="23" t="s">
        <v>168</v>
      </c>
      <c r="P2294" s="23" t="s">
        <v>168</v>
      </c>
    </row>
    <row r="2295" spans="1:16" x14ac:dyDescent="0.3">
      <c r="A2295" s="22">
        <v>2013</v>
      </c>
      <c r="B2295" s="22">
        <v>366</v>
      </c>
      <c r="C2295" s="7" t="s">
        <v>111</v>
      </c>
      <c r="D2295" s="15">
        <v>68472.899999999994</v>
      </c>
      <c r="E2295" s="23">
        <v>5768.4610000000002</v>
      </c>
      <c r="F2295" s="23">
        <v>1883.2080000000001</v>
      </c>
      <c r="G2295" s="23">
        <v>21101.582999999999</v>
      </c>
      <c r="H2295" s="23">
        <v>4301.6629999999996</v>
      </c>
      <c r="I2295" s="23">
        <v>2084.0390000000002</v>
      </c>
      <c r="J2295" s="23">
        <v>2632.76</v>
      </c>
      <c r="K2295" s="23">
        <v>1557.2639999999999</v>
      </c>
      <c r="L2295" s="23">
        <v>14868.504000000001</v>
      </c>
      <c r="M2295" s="23">
        <v>2241.6640000000002</v>
      </c>
      <c r="N2295" s="23">
        <v>3634.9720000000002</v>
      </c>
      <c r="O2295" s="23">
        <v>5063.8689999999997</v>
      </c>
      <c r="P2295" s="23">
        <v>3334.913</v>
      </c>
    </row>
    <row r="2296" spans="1:16" x14ac:dyDescent="0.3">
      <c r="A2296" s="22">
        <v>2013</v>
      </c>
      <c r="B2296" s="22">
        <v>370</v>
      </c>
      <c r="C2296" s="7" t="s">
        <v>112</v>
      </c>
      <c r="D2296" s="15">
        <v>7742.2669999999989</v>
      </c>
      <c r="E2296" s="23">
        <v>800.61300000000006</v>
      </c>
      <c r="F2296" s="23">
        <v>488.697</v>
      </c>
      <c r="G2296" s="23">
        <v>374.74200000000002</v>
      </c>
      <c r="H2296" s="23">
        <v>232.38399999999999</v>
      </c>
      <c r="I2296" s="23">
        <v>324.68200000000002</v>
      </c>
      <c r="J2296" s="23">
        <v>135.15799999999999</v>
      </c>
      <c r="K2296" s="23">
        <v>182.44800000000001</v>
      </c>
      <c r="L2296" s="23">
        <v>697.55</v>
      </c>
      <c r="M2296" s="23">
        <v>1042.7739999999999</v>
      </c>
      <c r="N2296" s="23">
        <v>1137.0070000000001</v>
      </c>
      <c r="O2296" s="23">
        <v>1652.117</v>
      </c>
      <c r="P2296" s="23">
        <v>674.09500000000003</v>
      </c>
    </row>
    <row r="2297" spans="1:16" x14ac:dyDescent="0.3">
      <c r="A2297" s="22">
        <v>2013</v>
      </c>
      <c r="B2297" s="22">
        <v>373</v>
      </c>
      <c r="C2297" s="7" t="s">
        <v>113</v>
      </c>
      <c r="D2297" s="15">
        <v>7873.2179999999989</v>
      </c>
      <c r="E2297" s="23">
        <v>597.30499999999995</v>
      </c>
      <c r="F2297" s="23">
        <v>512.12800000000004</v>
      </c>
      <c r="G2297" s="23">
        <v>402.31900000000002</v>
      </c>
      <c r="H2297" s="23">
        <v>621.64</v>
      </c>
      <c r="I2297" s="23">
        <v>476.27499999999998</v>
      </c>
      <c r="J2297" s="23">
        <v>864.41700000000003</v>
      </c>
      <c r="K2297" s="23">
        <v>931.57500000000005</v>
      </c>
      <c r="L2297" s="23">
        <v>897.11900000000003</v>
      </c>
      <c r="M2297" s="23">
        <v>513.08399999999995</v>
      </c>
      <c r="N2297" s="23">
        <v>438.77699999999999</v>
      </c>
      <c r="O2297" s="23">
        <v>669.99800000000005</v>
      </c>
      <c r="P2297" s="23">
        <v>948.58100000000002</v>
      </c>
    </row>
    <row r="2298" spans="1:16" x14ac:dyDescent="0.3">
      <c r="A2298" s="22">
        <v>2013</v>
      </c>
      <c r="B2298" s="22">
        <v>375</v>
      </c>
      <c r="C2298" s="7" t="s">
        <v>114</v>
      </c>
      <c r="D2298" s="15">
        <v>5849.628999999999</v>
      </c>
      <c r="E2298" s="23">
        <v>263.18200000000002</v>
      </c>
      <c r="F2298" s="23">
        <v>3.0390000000000001</v>
      </c>
      <c r="G2298" s="23">
        <v>311.75299999999999</v>
      </c>
      <c r="H2298" s="23">
        <v>717.447</v>
      </c>
      <c r="I2298" s="23">
        <v>970.33500000000004</v>
      </c>
      <c r="J2298" s="23" t="s">
        <v>168</v>
      </c>
      <c r="K2298" s="23">
        <v>875.19799999999998</v>
      </c>
      <c r="L2298" s="23">
        <v>403.911</v>
      </c>
      <c r="M2298" s="23">
        <v>708.5</v>
      </c>
      <c r="N2298" s="23">
        <v>755.19899999999996</v>
      </c>
      <c r="O2298" s="23" t="s">
        <v>168</v>
      </c>
      <c r="P2298" s="23">
        <v>841.06500000000005</v>
      </c>
    </row>
    <row r="2299" spans="1:16" x14ac:dyDescent="0.3">
      <c r="A2299" s="22">
        <v>2013</v>
      </c>
      <c r="B2299" s="22">
        <v>377</v>
      </c>
      <c r="C2299" s="7" t="s">
        <v>115</v>
      </c>
      <c r="D2299" s="15">
        <v>2607.5439999999999</v>
      </c>
      <c r="E2299" s="23" t="s">
        <v>168</v>
      </c>
      <c r="F2299" s="23" t="s">
        <v>168</v>
      </c>
      <c r="G2299" s="23" t="s">
        <v>168</v>
      </c>
      <c r="H2299" s="23" t="s">
        <v>168</v>
      </c>
      <c r="I2299" s="23" t="s">
        <v>168</v>
      </c>
      <c r="J2299" s="23">
        <v>2043.316</v>
      </c>
      <c r="K2299" s="23" t="s">
        <v>168</v>
      </c>
      <c r="L2299" s="23" t="s">
        <v>168</v>
      </c>
      <c r="M2299" s="23" t="s">
        <v>168</v>
      </c>
      <c r="N2299" s="23">
        <v>564.22799999999995</v>
      </c>
      <c r="O2299" s="23" t="s">
        <v>168</v>
      </c>
      <c r="P2299" s="23" t="s">
        <v>168</v>
      </c>
    </row>
    <row r="2300" spans="1:16" x14ac:dyDescent="0.3">
      <c r="A2300" s="22">
        <v>2013</v>
      </c>
      <c r="B2300" s="22">
        <v>378</v>
      </c>
      <c r="C2300" s="7" t="s">
        <v>116</v>
      </c>
      <c r="D2300" s="15">
        <v>1476.1089999999999</v>
      </c>
      <c r="E2300" s="23">
        <v>97.971999999999994</v>
      </c>
      <c r="F2300" s="23">
        <v>130.364</v>
      </c>
      <c r="G2300" s="23">
        <v>189.16499999999999</v>
      </c>
      <c r="H2300" s="23">
        <v>145.99799999999999</v>
      </c>
      <c r="I2300" s="23">
        <v>46.279000000000003</v>
      </c>
      <c r="J2300" s="23">
        <v>104.949</v>
      </c>
      <c r="K2300" s="23">
        <v>48.968000000000004</v>
      </c>
      <c r="L2300" s="23">
        <v>49.661999999999999</v>
      </c>
      <c r="M2300" s="23">
        <v>285.178</v>
      </c>
      <c r="N2300" s="23">
        <v>35.795999999999999</v>
      </c>
      <c r="O2300" s="23">
        <v>84.932000000000002</v>
      </c>
      <c r="P2300" s="23">
        <v>256.846</v>
      </c>
    </row>
    <row r="2301" spans="1:16" x14ac:dyDescent="0.3">
      <c r="A2301" s="22">
        <v>2013</v>
      </c>
      <c r="B2301" s="22">
        <v>382</v>
      </c>
      <c r="C2301" s="7" t="s">
        <v>117</v>
      </c>
      <c r="D2301" s="15">
        <v>15268.422999999999</v>
      </c>
      <c r="E2301" s="23">
        <v>91.638000000000005</v>
      </c>
      <c r="F2301" s="23">
        <v>217.66</v>
      </c>
      <c r="G2301" s="23">
        <v>5723.357</v>
      </c>
      <c r="H2301" s="23">
        <v>1505.3679999999999</v>
      </c>
      <c r="I2301" s="23">
        <v>1415.0820000000001</v>
      </c>
      <c r="J2301" s="23">
        <v>933.46699999999998</v>
      </c>
      <c r="K2301" s="23">
        <v>3335.9389999999999</v>
      </c>
      <c r="L2301" s="23">
        <v>110.639</v>
      </c>
      <c r="M2301" s="23">
        <v>105.00700000000001</v>
      </c>
      <c r="N2301" s="23">
        <v>465.608</v>
      </c>
      <c r="O2301" s="23">
        <v>1170.077</v>
      </c>
      <c r="P2301" s="23">
        <v>194.58099999999999</v>
      </c>
    </row>
    <row r="2302" spans="1:16" x14ac:dyDescent="0.3">
      <c r="A2302" s="22">
        <v>2013</v>
      </c>
      <c r="B2302" s="22">
        <v>386</v>
      </c>
      <c r="C2302" s="7" t="s">
        <v>118</v>
      </c>
      <c r="D2302" s="15">
        <v>25450.918000000001</v>
      </c>
      <c r="E2302" s="23">
        <v>1869.248</v>
      </c>
      <c r="F2302" s="23">
        <v>1547.7049999999999</v>
      </c>
      <c r="G2302" s="23">
        <v>1580.133</v>
      </c>
      <c r="H2302" s="23">
        <v>2620.8229999999999</v>
      </c>
      <c r="I2302" s="23">
        <v>1639.6759999999999</v>
      </c>
      <c r="J2302" s="23">
        <v>1410.586</v>
      </c>
      <c r="K2302" s="23">
        <v>2106.0340000000001</v>
      </c>
      <c r="L2302" s="23">
        <v>1967.38</v>
      </c>
      <c r="M2302" s="23">
        <v>1673.825</v>
      </c>
      <c r="N2302" s="23">
        <v>2577.2359999999999</v>
      </c>
      <c r="O2302" s="23">
        <v>3843.0059999999999</v>
      </c>
      <c r="P2302" s="23">
        <v>2615.2660000000001</v>
      </c>
    </row>
    <row r="2303" spans="1:16" x14ac:dyDescent="0.3">
      <c r="A2303" s="22">
        <v>2013</v>
      </c>
      <c r="B2303" s="22">
        <v>388</v>
      </c>
      <c r="C2303" s="7" t="s">
        <v>119</v>
      </c>
      <c r="D2303" s="15">
        <v>1463590.9750000001</v>
      </c>
      <c r="E2303" s="23">
        <v>61551.201000000001</v>
      </c>
      <c r="F2303" s="23">
        <v>127163.815</v>
      </c>
      <c r="G2303" s="23">
        <v>76171.792000000001</v>
      </c>
      <c r="H2303" s="23">
        <v>166589.74600000001</v>
      </c>
      <c r="I2303" s="23">
        <v>141583.408</v>
      </c>
      <c r="J2303" s="23">
        <v>125107.626</v>
      </c>
      <c r="K2303" s="23">
        <v>204871.43400000001</v>
      </c>
      <c r="L2303" s="23">
        <v>91767.995999999999</v>
      </c>
      <c r="M2303" s="23">
        <v>40482.839999999997</v>
      </c>
      <c r="N2303" s="23">
        <v>123783.094</v>
      </c>
      <c r="O2303" s="23">
        <v>124869.253</v>
      </c>
      <c r="P2303" s="23">
        <v>179648.77</v>
      </c>
    </row>
    <row r="2304" spans="1:16" x14ac:dyDescent="0.3">
      <c r="A2304" s="22">
        <v>2013</v>
      </c>
      <c r="B2304" s="22">
        <v>389</v>
      </c>
      <c r="C2304" s="7" t="s">
        <v>120</v>
      </c>
      <c r="D2304" s="15">
        <v>4201.0249999999996</v>
      </c>
      <c r="E2304" s="23">
        <v>819.4</v>
      </c>
      <c r="F2304" s="23">
        <v>27.056999999999999</v>
      </c>
      <c r="G2304" s="23">
        <v>437.17500000000001</v>
      </c>
      <c r="H2304" s="23">
        <v>91.055999999999997</v>
      </c>
      <c r="I2304" s="23">
        <v>318.35000000000002</v>
      </c>
      <c r="J2304" s="23">
        <v>125.377</v>
      </c>
      <c r="K2304" s="23">
        <v>362.89</v>
      </c>
      <c r="L2304" s="23">
        <v>423.36900000000003</v>
      </c>
      <c r="M2304" s="23">
        <v>385.887</v>
      </c>
      <c r="N2304" s="23">
        <v>442.72</v>
      </c>
      <c r="O2304" s="23">
        <v>251.69200000000001</v>
      </c>
      <c r="P2304" s="23">
        <v>516.05200000000002</v>
      </c>
    </row>
    <row r="2305" spans="1:16" x14ac:dyDescent="0.3">
      <c r="A2305" s="22">
        <v>2013</v>
      </c>
      <c r="B2305" s="22">
        <v>391</v>
      </c>
      <c r="C2305" s="7" t="s">
        <v>121</v>
      </c>
      <c r="D2305" s="15">
        <v>0.217</v>
      </c>
      <c r="E2305" s="23" t="s">
        <v>168</v>
      </c>
      <c r="F2305" s="23" t="s">
        <v>168</v>
      </c>
      <c r="G2305" s="23" t="s">
        <v>168</v>
      </c>
      <c r="H2305" s="23" t="s">
        <v>168</v>
      </c>
      <c r="I2305" s="23" t="s">
        <v>168</v>
      </c>
      <c r="J2305" s="23">
        <v>0.217</v>
      </c>
      <c r="K2305" s="23" t="s">
        <v>168</v>
      </c>
      <c r="L2305" s="23" t="s">
        <v>168</v>
      </c>
      <c r="M2305" s="23" t="s">
        <v>168</v>
      </c>
      <c r="N2305" s="23" t="s">
        <v>168</v>
      </c>
      <c r="O2305" s="23" t="s">
        <v>168</v>
      </c>
      <c r="P2305" s="23" t="s">
        <v>168</v>
      </c>
    </row>
    <row r="2306" spans="1:16" x14ac:dyDescent="0.3">
      <c r="A2306" s="22">
        <v>2013</v>
      </c>
      <c r="B2306" s="22">
        <v>393</v>
      </c>
      <c r="C2306" s="7" t="s">
        <v>122</v>
      </c>
      <c r="D2306" s="15">
        <v>17.665000000000003</v>
      </c>
      <c r="E2306" s="23" t="s">
        <v>168</v>
      </c>
      <c r="F2306" s="23">
        <v>1.1619999999999999</v>
      </c>
      <c r="G2306" s="23">
        <v>1.103</v>
      </c>
      <c r="H2306" s="23">
        <v>0.72499999999999998</v>
      </c>
      <c r="I2306" s="23">
        <v>0.39500000000000002</v>
      </c>
      <c r="J2306" s="23">
        <v>1.32</v>
      </c>
      <c r="K2306" s="23">
        <v>0.11700000000000001</v>
      </c>
      <c r="L2306" s="23">
        <v>0.96899999999999997</v>
      </c>
      <c r="M2306" s="23">
        <v>1.899</v>
      </c>
      <c r="N2306" s="23">
        <v>8.5090000000000003</v>
      </c>
      <c r="O2306" s="23">
        <v>1.218</v>
      </c>
      <c r="P2306" s="23">
        <v>0.248</v>
      </c>
    </row>
    <row r="2307" spans="1:16" x14ac:dyDescent="0.3">
      <c r="A2307" s="22">
        <v>2013</v>
      </c>
      <c r="B2307" s="22">
        <v>395</v>
      </c>
      <c r="C2307" s="7" t="s">
        <v>123</v>
      </c>
      <c r="D2307" s="15">
        <v>10.375</v>
      </c>
      <c r="E2307" s="23" t="s">
        <v>168</v>
      </c>
      <c r="F2307" s="23" t="s">
        <v>168</v>
      </c>
      <c r="G2307" s="23" t="s">
        <v>168</v>
      </c>
      <c r="H2307" s="23" t="s">
        <v>168</v>
      </c>
      <c r="I2307" s="23" t="s">
        <v>168</v>
      </c>
      <c r="J2307" s="23" t="s">
        <v>168</v>
      </c>
      <c r="K2307" s="23" t="s">
        <v>168</v>
      </c>
      <c r="L2307" s="23">
        <v>0.20399999999999999</v>
      </c>
      <c r="M2307" s="23">
        <v>0.20399999999999999</v>
      </c>
      <c r="N2307" s="23">
        <v>9.9670000000000005</v>
      </c>
      <c r="O2307" s="23" t="s">
        <v>168</v>
      </c>
      <c r="P2307" s="23" t="s">
        <v>168</v>
      </c>
    </row>
    <row r="2308" spans="1:16" x14ac:dyDescent="0.3">
      <c r="A2308" s="22">
        <v>2013</v>
      </c>
      <c r="B2308" s="22">
        <v>400</v>
      </c>
      <c r="C2308" s="7" t="s">
        <v>124</v>
      </c>
      <c r="D2308" s="15">
        <v>13350432.701999998</v>
      </c>
      <c r="E2308" s="23">
        <v>1296922.1040000001</v>
      </c>
      <c r="F2308" s="23">
        <v>1041784.497</v>
      </c>
      <c r="G2308" s="23">
        <v>1453586.118</v>
      </c>
      <c r="H2308" s="23">
        <v>1486343.423</v>
      </c>
      <c r="I2308" s="23">
        <v>1034788.879</v>
      </c>
      <c r="J2308" s="23">
        <v>1106969.794</v>
      </c>
      <c r="K2308" s="23">
        <v>1195038.6359999999</v>
      </c>
      <c r="L2308" s="23">
        <v>860306.049</v>
      </c>
      <c r="M2308" s="23">
        <v>960190.16899999999</v>
      </c>
      <c r="N2308" s="23">
        <v>915173.60800000001</v>
      </c>
      <c r="O2308" s="23">
        <v>937296.1</v>
      </c>
      <c r="P2308" s="23">
        <v>1062033.325</v>
      </c>
    </row>
    <row r="2309" spans="1:16" x14ac:dyDescent="0.3">
      <c r="A2309" s="22">
        <v>2013</v>
      </c>
      <c r="B2309" s="22">
        <v>404</v>
      </c>
      <c r="C2309" s="7" t="s">
        <v>125</v>
      </c>
      <c r="D2309" s="15">
        <v>1446936.5560000001</v>
      </c>
      <c r="E2309" s="23">
        <v>80194.562999999995</v>
      </c>
      <c r="F2309" s="23">
        <v>115951.36</v>
      </c>
      <c r="G2309" s="23">
        <v>82288.544999999998</v>
      </c>
      <c r="H2309" s="23">
        <v>185570.00200000001</v>
      </c>
      <c r="I2309" s="23">
        <v>175249.92600000001</v>
      </c>
      <c r="J2309" s="23">
        <v>58895.275000000001</v>
      </c>
      <c r="K2309" s="23">
        <v>125939.61900000001</v>
      </c>
      <c r="L2309" s="23">
        <v>132769.45699999999</v>
      </c>
      <c r="M2309" s="23">
        <v>91987.337</v>
      </c>
      <c r="N2309" s="23">
        <v>151038.59</v>
      </c>
      <c r="O2309" s="23">
        <v>143934.83799999999</v>
      </c>
      <c r="P2309" s="23">
        <v>103117.04399999999</v>
      </c>
    </row>
    <row r="2310" spans="1:16" x14ac:dyDescent="0.3">
      <c r="A2310" s="22">
        <v>2013</v>
      </c>
      <c r="B2310" s="22">
        <v>406</v>
      </c>
      <c r="C2310" s="7" t="s">
        <v>126</v>
      </c>
      <c r="D2310" s="15">
        <v>125.66800000000001</v>
      </c>
      <c r="E2310" s="23">
        <v>112.238</v>
      </c>
      <c r="F2310" s="23">
        <v>2.1619999999999999</v>
      </c>
      <c r="G2310" s="23" t="s">
        <v>168</v>
      </c>
      <c r="H2310" s="23" t="s">
        <v>168</v>
      </c>
      <c r="I2310" s="23" t="s">
        <v>168</v>
      </c>
      <c r="J2310" s="23">
        <v>0.39100000000000001</v>
      </c>
      <c r="K2310" s="23" t="s">
        <v>168</v>
      </c>
      <c r="L2310" s="23">
        <v>4.335</v>
      </c>
      <c r="M2310" s="23">
        <v>4.3230000000000004</v>
      </c>
      <c r="N2310" s="23">
        <v>2.2189999999999999</v>
      </c>
      <c r="O2310" s="23" t="s">
        <v>168</v>
      </c>
      <c r="P2310" s="23" t="s">
        <v>168</v>
      </c>
    </row>
    <row r="2311" spans="1:16" x14ac:dyDescent="0.3">
      <c r="A2311" s="22">
        <v>2013</v>
      </c>
      <c r="B2311" s="22">
        <v>408</v>
      </c>
      <c r="C2311" s="7" t="s">
        <v>246</v>
      </c>
      <c r="D2311" s="15">
        <v>4.7569999999999997</v>
      </c>
      <c r="E2311" s="23" t="s">
        <v>168</v>
      </c>
      <c r="F2311" s="23" t="s">
        <v>168</v>
      </c>
      <c r="G2311" s="23" t="s">
        <v>168</v>
      </c>
      <c r="H2311" s="23" t="s">
        <v>168</v>
      </c>
      <c r="I2311" s="23" t="s">
        <v>168</v>
      </c>
      <c r="J2311" s="23">
        <v>4.7569999999999997</v>
      </c>
      <c r="K2311" s="23" t="s">
        <v>168</v>
      </c>
      <c r="L2311" s="23" t="s">
        <v>168</v>
      </c>
      <c r="M2311" s="23" t="s">
        <v>168</v>
      </c>
      <c r="N2311" s="23" t="s">
        <v>168</v>
      </c>
      <c r="O2311" s="23" t="s">
        <v>168</v>
      </c>
      <c r="P2311" s="23" t="s">
        <v>168</v>
      </c>
    </row>
    <row r="2312" spans="1:16" x14ac:dyDescent="0.3">
      <c r="A2312" s="22">
        <v>2013</v>
      </c>
      <c r="B2312" s="22">
        <v>412</v>
      </c>
      <c r="C2312" s="7" t="s">
        <v>127</v>
      </c>
      <c r="D2312" s="15">
        <v>1040446.3949999999</v>
      </c>
      <c r="E2312" s="23">
        <v>65248.821000000004</v>
      </c>
      <c r="F2312" s="23">
        <v>76590.322</v>
      </c>
      <c r="G2312" s="23">
        <v>81030.808999999994</v>
      </c>
      <c r="H2312" s="23">
        <v>77069.141000000003</v>
      </c>
      <c r="I2312" s="23">
        <v>80893.831999999995</v>
      </c>
      <c r="J2312" s="23">
        <v>71570.148000000001</v>
      </c>
      <c r="K2312" s="23">
        <v>113973.788</v>
      </c>
      <c r="L2312" s="23">
        <v>87796.895999999993</v>
      </c>
      <c r="M2312" s="23">
        <v>96529.381999999998</v>
      </c>
      <c r="N2312" s="23">
        <v>111021.852</v>
      </c>
      <c r="O2312" s="23">
        <v>114671.014</v>
      </c>
      <c r="P2312" s="23">
        <v>64050.39</v>
      </c>
    </row>
    <row r="2313" spans="1:16" x14ac:dyDescent="0.3">
      <c r="A2313" s="22">
        <v>2013</v>
      </c>
      <c r="B2313" s="22">
        <v>413</v>
      </c>
      <c r="C2313" s="7" t="s">
        <v>128</v>
      </c>
      <c r="D2313" s="15">
        <v>13857.223</v>
      </c>
      <c r="E2313" s="23">
        <v>1.085</v>
      </c>
      <c r="F2313" s="23">
        <v>2.8530000000000002</v>
      </c>
      <c r="G2313" s="23">
        <v>2.786</v>
      </c>
      <c r="H2313" s="23">
        <v>2.0230000000000001</v>
      </c>
      <c r="I2313" s="23">
        <v>197.81200000000001</v>
      </c>
      <c r="J2313" s="23">
        <v>18.893000000000001</v>
      </c>
      <c r="K2313" s="23">
        <v>4.0039999999999996</v>
      </c>
      <c r="L2313" s="23">
        <v>2229.212</v>
      </c>
      <c r="M2313" s="23">
        <v>2.12</v>
      </c>
      <c r="N2313" s="23">
        <v>11395.402</v>
      </c>
      <c r="O2313" s="23">
        <v>0.86699999999999999</v>
      </c>
      <c r="P2313" s="23">
        <v>0.16600000000000001</v>
      </c>
    </row>
    <row r="2314" spans="1:16" x14ac:dyDescent="0.3">
      <c r="A2314" s="22">
        <v>2013</v>
      </c>
      <c r="B2314" s="22">
        <v>416</v>
      </c>
      <c r="C2314" s="7" t="s">
        <v>129</v>
      </c>
      <c r="D2314" s="15">
        <v>22658.706999999999</v>
      </c>
      <c r="E2314" s="23">
        <v>1022.532</v>
      </c>
      <c r="F2314" s="23">
        <v>1109.2919999999999</v>
      </c>
      <c r="G2314" s="23">
        <v>105.85599999999999</v>
      </c>
      <c r="H2314" s="23">
        <v>1008.813</v>
      </c>
      <c r="I2314" s="23">
        <v>454.26400000000001</v>
      </c>
      <c r="J2314" s="23">
        <v>847.69299999999998</v>
      </c>
      <c r="K2314" s="23">
        <v>672.81</v>
      </c>
      <c r="L2314" s="23">
        <v>3413.0790000000002</v>
      </c>
      <c r="M2314" s="23">
        <v>907.47500000000002</v>
      </c>
      <c r="N2314" s="23">
        <v>7107.0609999999997</v>
      </c>
      <c r="O2314" s="23">
        <v>2691.1170000000002</v>
      </c>
      <c r="P2314" s="23">
        <v>3318.7150000000001</v>
      </c>
    </row>
    <row r="2315" spans="1:16" x14ac:dyDescent="0.3">
      <c r="A2315" s="22">
        <v>2013</v>
      </c>
      <c r="B2315" s="22">
        <v>421</v>
      </c>
      <c r="C2315" s="7" t="s">
        <v>130</v>
      </c>
      <c r="D2315" s="15">
        <v>6698.7810000000009</v>
      </c>
      <c r="E2315" s="23">
        <v>4.774</v>
      </c>
      <c r="F2315" s="23">
        <v>867</v>
      </c>
      <c r="G2315" s="23">
        <v>44.393000000000001</v>
      </c>
      <c r="H2315" s="23">
        <v>0.28100000000000003</v>
      </c>
      <c r="I2315" s="23">
        <v>916.20399999999995</v>
      </c>
      <c r="J2315" s="23">
        <v>1041.943</v>
      </c>
      <c r="K2315" s="23">
        <v>68.769000000000005</v>
      </c>
      <c r="L2315" s="23">
        <v>66.025000000000006</v>
      </c>
      <c r="M2315" s="23">
        <v>656.40899999999999</v>
      </c>
      <c r="N2315" s="23">
        <v>1149.1199999999999</v>
      </c>
      <c r="O2315" s="23">
        <v>1650.0050000000001</v>
      </c>
      <c r="P2315" s="23">
        <v>233.858</v>
      </c>
    </row>
    <row r="2316" spans="1:16" x14ac:dyDescent="0.3">
      <c r="A2316" s="22">
        <v>2013</v>
      </c>
      <c r="B2316" s="22">
        <v>424</v>
      </c>
      <c r="C2316" s="7" t="s">
        <v>131</v>
      </c>
      <c r="D2316" s="15">
        <v>5683.097999999999</v>
      </c>
      <c r="E2316" s="23">
        <v>369.09699999999998</v>
      </c>
      <c r="F2316" s="23">
        <v>198.68799999999999</v>
      </c>
      <c r="G2316" s="23">
        <v>95.433000000000007</v>
      </c>
      <c r="H2316" s="23">
        <v>258.44600000000003</v>
      </c>
      <c r="I2316" s="23">
        <v>189.51400000000001</v>
      </c>
      <c r="J2316" s="23">
        <v>284.86500000000001</v>
      </c>
      <c r="K2316" s="23">
        <v>109.759</v>
      </c>
      <c r="L2316" s="23">
        <v>77.051000000000002</v>
      </c>
      <c r="M2316" s="23">
        <v>976.779</v>
      </c>
      <c r="N2316" s="23">
        <v>719.36500000000001</v>
      </c>
      <c r="O2316" s="23">
        <v>1220.1600000000001</v>
      </c>
      <c r="P2316" s="23">
        <v>1183.941</v>
      </c>
    </row>
    <row r="2317" spans="1:16" x14ac:dyDescent="0.3">
      <c r="A2317" s="22">
        <v>2013</v>
      </c>
      <c r="B2317" s="22">
        <v>428</v>
      </c>
      <c r="C2317" s="7" t="s">
        <v>132</v>
      </c>
      <c r="D2317" s="15">
        <v>481.60699999999991</v>
      </c>
      <c r="E2317" s="23">
        <v>5.883</v>
      </c>
      <c r="F2317" s="23">
        <v>101.143</v>
      </c>
      <c r="G2317" s="23">
        <v>37.521999999999998</v>
      </c>
      <c r="H2317" s="23">
        <v>52.110999999999997</v>
      </c>
      <c r="I2317" s="23">
        <v>47.485999999999997</v>
      </c>
      <c r="J2317" s="23">
        <v>27.992999999999999</v>
      </c>
      <c r="K2317" s="23">
        <v>43.551000000000002</v>
      </c>
      <c r="L2317" s="23">
        <v>49.692</v>
      </c>
      <c r="M2317" s="23">
        <v>16.824999999999999</v>
      </c>
      <c r="N2317" s="23">
        <v>49.566000000000003</v>
      </c>
      <c r="O2317" s="23">
        <v>19.815999999999999</v>
      </c>
      <c r="P2317" s="23">
        <v>30.018999999999998</v>
      </c>
    </row>
    <row r="2318" spans="1:16" x14ac:dyDescent="0.3">
      <c r="A2318" s="22">
        <v>2013</v>
      </c>
      <c r="B2318" s="22">
        <v>432</v>
      </c>
      <c r="C2318" s="7" t="s">
        <v>133</v>
      </c>
      <c r="D2318" s="15">
        <v>229.19</v>
      </c>
      <c r="E2318" s="23">
        <v>103.486</v>
      </c>
      <c r="F2318" s="23">
        <v>8.9990000000000006</v>
      </c>
      <c r="G2318" s="23">
        <v>5.452</v>
      </c>
      <c r="H2318" s="23">
        <v>22.123000000000001</v>
      </c>
      <c r="I2318" s="23">
        <v>15.487</v>
      </c>
      <c r="J2318" s="23">
        <v>3.1269999999999998</v>
      </c>
      <c r="K2318" s="23">
        <v>12.771000000000001</v>
      </c>
      <c r="L2318" s="23">
        <v>19.494</v>
      </c>
      <c r="M2318" s="23">
        <v>24.504999999999999</v>
      </c>
      <c r="N2318" s="23" t="s">
        <v>168</v>
      </c>
      <c r="O2318" s="23">
        <v>13.746</v>
      </c>
      <c r="P2318" s="23" t="s">
        <v>168</v>
      </c>
    </row>
    <row r="2319" spans="1:16" x14ac:dyDescent="0.3">
      <c r="A2319" s="22">
        <v>2013</v>
      </c>
      <c r="B2319" s="22">
        <v>436</v>
      </c>
      <c r="C2319" s="7" t="s">
        <v>134</v>
      </c>
      <c r="D2319" s="15">
        <v>200867.10199999998</v>
      </c>
      <c r="E2319" s="23">
        <v>21412.964</v>
      </c>
      <c r="F2319" s="23">
        <v>14561.665999999999</v>
      </c>
      <c r="G2319" s="23">
        <v>16794.120999999999</v>
      </c>
      <c r="H2319" s="23">
        <v>8780.0779999999995</v>
      </c>
      <c r="I2319" s="23">
        <v>13431.407999999999</v>
      </c>
      <c r="J2319" s="23">
        <v>18702.53</v>
      </c>
      <c r="K2319" s="23">
        <v>13793.798000000001</v>
      </c>
      <c r="L2319" s="23">
        <v>10499.174000000001</v>
      </c>
      <c r="M2319" s="23">
        <v>18164.518</v>
      </c>
      <c r="N2319" s="23">
        <v>17292.641</v>
      </c>
      <c r="O2319" s="23">
        <v>25949.758000000002</v>
      </c>
      <c r="P2319" s="23">
        <v>21484.446</v>
      </c>
    </row>
    <row r="2320" spans="1:16" x14ac:dyDescent="0.3">
      <c r="A2320" s="22">
        <v>2013</v>
      </c>
      <c r="B2320" s="22">
        <v>442</v>
      </c>
      <c r="C2320" s="7" t="s">
        <v>135</v>
      </c>
      <c r="D2320" s="15">
        <v>51075.003000000004</v>
      </c>
      <c r="E2320" s="23">
        <v>4822.9880000000003</v>
      </c>
      <c r="F2320" s="23">
        <v>7848.9110000000001</v>
      </c>
      <c r="G2320" s="23">
        <v>3128.8420000000001</v>
      </c>
      <c r="H2320" s="23">
        <v>229.744</v>
      </c>
      <c r="I2320" s="23">
        <v>2670.9920000000002</v>
      </c>
      <c r="J2320" s="23">
        <v>9515.8780000000006</v>
      </c>
      <c r="K2320" s="23">
        <v>4599.2979999999998</v>
      </c>
      <c r="L2320" s="23">
        <v>1972.155</v>
      </c>
      <c r="M2320" s="23">
        <v>2282.2840000000001</v>
      </c>
      <c r="N2320" s="23">
        <v>7013.0230000000001</v>
      </c>
      <c r="O2320" s="23">
        <v>3421.9839999999999</v>
      </c>
      <c r="P2320" s="23">
        <v>3568.904</v>
      </c>
    </row>
    <row r="2321" spans="1:16" x14ac:dyDescent="0.3">
      <c r="A2321" s="22">
        <v>2013</v>
      </c>
      <c r="B2321" s="22">
        <v>448</v>
      </c>
      <c r="C2321" s="7" t="s">
        <v>136</v>
      </c>
      <c r="D2321" s="15">
        <v>22180.476999999999</v>
      </c>
      <c r="E2321" s="23">
        <v>849.74699999999996</v>
      </c>
      <c r="F2321" s="23">
        <v>2117.2089999999998</v>
      </c>
      <c r="G2321" s="23">
        <v>1170.271</v>
      </c>
      <c r="H2321" s="23">
        <v>1046.9580000000001</v>
      </c>
      <c r="I2321" s="23">
        <v>1517.0229999999999</v>
      </c>
      <c r="J2321" s="23">
        <v>1909.1559999999999</v>
      </c>
      <c r="K2321" s="23">
        <v>3173.1509999999998</v>
      </c>
      <c r="L2321" s="23">
        <v>2441.0749999999998</v>
      </c>
      <c r="M2321" s="23">
        <v>2184.4319999999998</v>
      </c>
      <c r="N2321" s="23">
        <v>1285.422</v>
      </c>
      <c r="O2321" s="23">
        <v>1171.146</v>
      </c>
      <c r="P2321" s="23">
        <v>3314.8870000000002</v>
      </c>
    </row>
    <row r="2322" spans="1:16" x14ac:dyDescent="0.3">
      <c r="A2322" s="22">
        <v>2013</v>
      </c>
      <c r="B2322" s="22">
        <v>449</v>
      </c>
      <c r="C2322" s="7" t="s">
        <v>137</v>
      </c>
      <c r="D2322" s="15">
        <v>3688.1869999999999</v>
      </c>
      <c r="E2322" s="23">
        <v>0.255</v>
      </c>
      <c r="F2322" s="23">
        <v>2.165</v>
      </c>
      <c r="G2322" s="23">
        <v>0.30099999999999999</v>
      </c>
      <c r="H2322" s="23">
        <v>363.14</v>
      </c>
      <c r="I2322" s="23">
        <v>4.694</v>
      </c>
      <c r="J2322" s="23" t="s">
        <v>168</v>
      </c>
      <c r="K2322" s="23" t="s">
        <v>168</v>
      </c>
      <c r="L2322" s="23" t="s">
        <v>168</v>
      </c>
      <c r="M2322" s="23">
        <v>428</v>
      </c>
      <c r="N2322" s="23">
        <v>2261.6759999999999</v>
      </c>
      <c r="O2322" s="23" t="s">
        <v>168</v>
      </c>
      <c r="P2322" s="23">
        <v>627.95600000000002</v>
      </c>
    </row>
    <row r="2323" spans="1:16" x14ac:dyDescent="0.3">
      <c r="A2323" s="22">
        <v>2013</v>
      </c>
      <c r="B2323" s="22">
        <v>452</v>
      </c>
      <c r="C2323" s="7" t="s">
        <v>138</v>
      </c>
      <c r="D2323" s="15">
        <v>517.976</v>
      </c>
      <c r="E2323" s="23">
        <v>7.5380000000000003</v>
      </c>
      <c r="F2323" s="23">
        <v>203.976</v>
      </c>
      <c r="G2323" s="23">
        <v>39.444000000000003</v>
      </c>
      <c r="H2323" s="23">
        <v>104.383</v>
      </c>
      <c r="I2323" s="23">
        <v>44.247999999999998</v>
      </c>
      <c r="J2323" s="23">
        <v>7.4980000000000002</v>
      </c>
      <c r="K2323" s="23">
        <v>19.992999999999999</v>
      </c>
      <c r="L2323" s="23">
        <v>9.5890000000000004</v>
      </c>
      <c r="M2323" s="23">
        <v>12.891</v>
      </c>
      <c r="N2323" s="23">
        <v>0.11</v>
      </c>
      <c r="O2323" s="23">
        <v>24.436</v>
      </c>
      <c r="P2323" s="23">
        <v>43.87</v>
      </c>
    </row>
    <row r="2324" spans="1:16" x14ac:dyDescent="0.3">
      <c r="A2324" s="22">
        <v>2013</v>
      </c>
      <c r="B2324" s="22">
        <v>453</v>
      </c>
      <c r="C2324" s="7" t="s">
        <v>139</v>
      </c>
      <c r="D2324" s="15">
        <v>137130.234</v>
      </c>
      <c r="E2324" s="23">
        <v>53.798000000000002</v>
      </c>
      <c r="F2324" s="23">
        <v>133736.04999999999</v>
      </c>
      <c r="G2324" s="23">
        <v>242.74600000000001</v>
      </c>
      <c r="H2324" s="23">
        <v>831.90300000000002</v>
      </c>
      <c r="I2324" s="23">
        <v>882.06700000000001</v>
      </c>
      <c r="J2324" s="23">
        <v>70.891000000000005</v>
      </c>
      <c r="K2324" s="23">
        <v>82.49</v>
      </c>
      <c r="L2324" s="23">
        <v>108.863</v>
      </c>
      <c r="M2324" s="23">
        <v>134.84700000000001</v>
      </c>
      <c r="N2324" s="23">
        <v>216.86</v>
      </c>
      <c r="O2324" s="23">
        <v>758.55499999999995</v>
      </c>
      <c r="P2324" s="23">
        <v>11.164</v>
      </c>
    </row>
    <row r="2325" spans="1:16" x14ac:dyDescent="0.3">
      <c r="A2325" s="22">
        <v>2013</v>
      </c>
      <c r="B2325" s="22">
        <v>454</v>
      </c>
      <c r="C2325" s="7" t="s">
        <v>140</v>
      </c>
      <c r="D2325" s="15">
        <v>1.31</v>
      </c>
      <c r="E2325" s="23" t="s">
        <v>168</v>
      </c>
      <c r="F2325" s="23" t="s">
        <v>168</v>
      </c>
      <c r="G2325" s="23">
        <v>0.80200000000000005</v>
      </c>
      <c r="H2325" s="23" t="s">
        <v>168</v>
      </c>
      <c r="I2325" s="23" t="s">
        <v>168</v>
      </c>
      <c r="J2325" s="23" t="s">
        <v>168</v>
      </c>
      <c r="K2325" s="23" t="s">
        <v>168</v>
      </c>
      <c r="L2325" s="23">
        <v>0.16900000000000001</v>
      </c>
      <c r="M2325" s="23">
        <v>0.33900000000000002</v>
      </c>
      <c r="N2325" s="23" t="s">
        <v>168</v>
      </c>
      <c r="O2325" s="23" t="s">
        <v>168</v>
      </c>
      <c r="P2325" s="23" t="s">
        <v>168</v>
      </c>
    </row>
    <row r="2326" spans="1:16" x14ac:dyDescent="0.3">
      <c r="A2326" s="22">
        <v>2013</v>
      </c>
      <c r="B2326" s="22">
        <v>456</v>
      </c>
      <c r="C2326" s="7" t="s">
        <v>141</v>
      </c>
      <c r="D2326" s="15">
        <v>20141.236000000001</v>
      </c>
      <c r="E2326" s="23">
        <v>1163.2180000000001</v>
      </c>
      <c r="F2326" s="23">
        <v>1093.828</v>
      </c>
      <c r="G2326" s="23">
        <v>1778.3610000000001</v>
      </c>
      <c r="H2326" s="23">
        <v>1015.2430000000001</v>
      </c>
      <c r="I2326" s="23">
        <v>2114.973</v>
      </c>
      <c r="J2326" s="23">
        <v>1622.6890000000001</v>
      </c>
      <c r="K2326" s="23">
        <v>1744.4559999999999</v>
      </c>
      <c r="L2326" s="23">
        <v>1839.25</v>
      </c>
      <c r="M2326" s="23">
        <v>1905.0640000000001</v>
      </c>
      <c r="N2326" s="23">
        <v>2518.616</v>
      </c>
      <c r="O2326" s="23">
        <v>1073.5070000000001</v>
      </c>
      <c r="P2326" s="23">
        <v>2272.0309999999999</v>
      </c>
    </row>
    <row r="2327" spans="1:16" x14ac:dyDescent="0.3">
      <c r="A2327" s="22">
        <v>2013</v>
      </c>
      <c r="B2327" s="22">
        <v>457</v>
      </c>
      <c r="C2327" s="7" t="s">
        <v>142</v>
      </c>
      <c r="D2327" s="15">
        <v>410.98600000000005</v>
      </c>
      <c r="E2327" s="23" t="s">
        <v>168</v>
      </c>
      <c r="F2327" s="23" t="s">
        <v>168</v>
      </c>
      <c r="G2327" s="23">
        <v>354.72800000000001</v>
      </c>
      <c r="H2327" s="23">
        <v>26.765999999999998</v>
      </c>
      <c r="I2327" s="23" t="s">
        <v>168</v>
      </c>
      <c r="J2327" s="23">
        <v>5.5579999999999998</v>
      </c>
      <c r="K2327" s="23" t="s">
        <v>168</v>
      </c>
      <c r="L2327" s="23">
        <v>12.368</v>
      </c>
      <c r="M2327" s="23">
        <v>0.10100000000000001</v>
      </c>
      <c r="N2327" s="23">
        <v>0.1</v>
      </c>
      <c r="O2327" s="23" t="s">
        <v>168</v>
      </c>
      <c r="P2327" s="23">
        <v>11.365</v>
      </c>
    </row>
    <row r="2328" spans="1:16" x14ac:dyDescent="0.3">
      <c r="A2328" s="22">
        <v>2013</v>
      </c>
      <c r="B2328" s="22">
        <v>459</v>
      </c>
      <c r="C2328" s="7" t="s">
        <v>143</v>
      </c>
      <c r="D2328" s="15">
        <v>3723.4270000000006</v>
      </c>
      <c r="E2328" s="23">
        <v>1549.171</v>
      </c>
      <c r="F2328" s="23">
        <v>730</v>
      </c>
      <c r="G2328" s="23" t="s">
        <v>168</v>
      </c>
      <c r="H2328" s="23">
        <v>15.356</v>
      </c>
      <c r="I2328" s="23">
        <v>1428.9</v>
      </c>
      <c r="J2328" s="23" t="s">
        <v>168</v>
      </c>
      <c r="K2328" s="23" t="s">
        <v>168</v>
      </c>
      <c r="L2328" s="23" t="s">
        <v>168</v>
      </c>
      <c r="M2328" s="23" t="s">
        <v>168</v>
      </c>
      <c r="N2328" s="23" t="s">
        <v>168</v>
      </c>
      <c r="O2328" s="23" t="s">
        <v>168</v>
      </c>
      <c r="P2328" s="23" t="s">
        <v>168</v>
      </c>
    </row>
    <row r="2329" spans="1:16" x14ac:dyDescent="0.3">
      <c r="A2329" s="22">
        <v>2013</v>
      </c>
      <c r="B2329" s="22">
        <v>460</v>
      </c>
      <c r="C2329" s="7" t="s">
        <v>144</v>
      </c>
      <c r="D2329" s="15">
        <v>1830.808</v>
      </c>
      <c r="E2329" s="23">
        <v>37.008000000000003</v>
      </c>
      <c r="F2329" s="23" t="s">
        <v>168</v>
      </c>
      <c r="G2329" s="23">
        <v>21.474</v>
      </c>
      <c r="H2329" s="23">
        <v>1390.1</v>
      </c>
      <c r="I2329" s="23" t="s">
        <v>168</v>
      </c>
      <c r="J2329" s="23">
        <v>1.4059999999999999</v>
      </c>
      <c r="K2329" s="23">
        <v>34.707000000000001</v>
      </c>
      <c r="L2329" s="23">
        <v>1.012</v>
      </c>
      <c r="M2329" s="23" t="s">
        <v>168</v>
      </c>
      <c r="N2329" s="23">
        <v>345.101</v>
      </c>
      <c r="O2329" s="23" t="s">
        <v>168</v>
      </c>
      <c r="P2329" s="23" t="s">
        <v>168</v>
      </c>
    </row>
    <row r="2330" spans="1:16" x14ac:dyDescent="0.3">
      <c r="A2330" s="22">
        <v>2013</v>
      </c>
      <c r="B2330" s="22">
        <v>463</v>
      </c>
      <c r="C2330" s="7" t="s">
        <v>145</v>
      </c>
      <c r="D2330" s="15">
        <v>879.81299999999999</v>
      </c>
      <c r="E2330" s="23" t="s">
        <v>168</v>
      </c>
      <c r="F2330" s="23">
        <v>2.528</v>
      </c>
      <c r="G2330" s="23">
        <v>126.175</v>
      </c>
      <c r="H2330" s="23" t="s">
        <v>168</v>
      </c>
      <c r="I2330" s="23">
        <v>748.71400000000006</v>
      </c>
      <c r="J2330" s="23" t="s">
        <v>168</v>
      </c>
      <c r="K2330" s="23">
        <v>1.7949999999999999</v>
      </c>
      <c r="L2330" s="23" t="s">
        <v>168</v>
      </c>
      <c r="M2330" s="23">
        <v>0.60099999999999998</v>
      </c>
      <c r="N2330" s="23" t="s">
        <v>168</v>
      </c>
      <c r="O2330" s="23" t="s">
        <v>168</v>
      </c>
      <c r="P2330" s="23" t="s">
        <v>168</v>
      </c>
    </row>
    <row r="2331" spans="1:16" x14ac:dyDescent="0.3">
      <c r="A2331" s="22">
        <v>2013</v>
      </c>
      <c r="B2331" s="22">
        <v>464</v>
      </c>
      <c r="C2331" s="7" t="s">
        <v>146</v>
      </c>
      <c r="D2331" s="15">
        <v>739.32799999999997</v>
      </c>
      <c r="E2331" s="23">
        <v>165.70500000000001</v>
      </c>
      <c r="F2331" s="23">
        <v>300.83</v>
      </c>
      <c r="G2331" s="23">
        <v>61.191000000000003</v>
      </c>
      <c r="H2331" s="23">
        <v>46.561</v>
      </c>
      <c r="I2331" s="23">
        <v>77.626000000000005</v>
      </c>
      <c r="J2331" s="23">
        <v>34.085000000000001</v>
      </c>
      <c r="K2331" s="23">
        <v>22.890999999999998</v>
      </c>
      <c r="L2331" s="23">
        <v>22.13</v>
      </c>
      <c r="M2331" s="23" t="s">
        <v>168</v>
      </c>
      <c r="N2331" s="23" t="s">
        <v>168</v>
      </c>
      <c r="O2331" s="23" t="s">
        <v>168</v>
      </c>
      <c r="P2331" s="23">
        <v>8.3089999999999993</v>
      </c>
    </row>
    <row r="2332" spans="1:16" x14ac:dyDescent="0.3">
      <c r="A2332" s="22">
        <v>2013</v>
      </c>
      <c r="B2332" s="22">
        <v>465</v>
      </c>
      <c r="C2332" s="7" t="s">
        <v>147</v>
      </c>
      <c r="D2332" s="15">
        <v>28.967000000000002</v>
      </c>
      <c r="E2332" s="23">
        <v>28.797000000000001</v>
      </c>
      <c r="F2332" s="23" t="s">
        <v>168</v>
      </c>
      <c r="G2332" s="23" t="s">
        <v>168</v>
      </c>
      <c r="H2332" s="23" t="s">
        <v>168</v>
      </c>
      <c r="I2332" s="23">
        <v>0.17</v>
      </c>
      <c r="J2332" s="23" t="s">
        <v>168</v>
      </c>
      <c r="K2332" s="23" t="s">
        <v>168</v>
      </c>
      <c r="L2332" s="23" t="s">
        <v>168</v>
      </c>
      <c r="M2332" s="23" t="s">
        <v>168</v>
      </c>
      <c r="N2332" s="23" t="s">
        <v>168</v>
      </c>
      <c r="O2332" s="23" t="s">
        <v>168</v>
      </c>
      <c r="P2332" s="23" t="s">
        <v>168</v>
      </c>
    </row>
    <row r="2333" spans="1:16" x14ac:dyDescent="0.3">
      <c r="A2333" s="22">
        <v>2013</v>
      </c>
      <c r="B2333" s="22">
        <v>467</v>
      </c>
      <c r="C2333" s="7" t="s">
        <v>148</v>
      </c>
      <c r="D2333" s="15">
        <v>9602.8619999999992</v>
      </c>
      <c r="E2333" s="23" t="s">
        <v>168</v>
      </c>
      <c r="F2333" s="23" t="s">
        <v>168</v>
      </c>
      <c r="G2333" s="23" t="s">
        <v>168</v>
      </c>
      <c r="H2333" s="23">
        <v>1285.8779999999999</v>
      </c>
      <c r="I2333" s="23">
        <v>230</v>
      </c>
      <c r="J2333" s="23">
        <v>728.81</v>
      </c>
      <c r="K2333" s="23">
        <v>1222.6500000000001</v>
      </c>
      <c r="L2333" s="23">
        <v>207.00899999999999</v>
      </c>
      <c r="M2333" s="23" t="s">
        <v>168</v>
      </c>
      <c r="N2333" s="23">
        <v>4461.2150000000001</v>
      </c>
      <c r="O2333" s="23" t="s">
        <v>168</v>
      </c>
      <c r="P2333" s="23">
        <v>1467.3</v>
      </c>
    </row>
    <row r="2334" spans="1:16" x14ac:dyDescent="0.3">
      <c r="A2334" s="22">
        <v>2013</v>
      </c>
      <c r="B2334" s="22">
        <v>468</v>
      </c>
      <c r="C2334" s="7" t="s">
        <v>149</v>
      </c>
      <c r="D2334" s="15">
        <v>2357.1449999999995</v>
      </c>
      <c r="E2334" s="23" t="s">
        <v>168</v>
      </c>
      <c r="F2334" s="23" t="s">
        <v>168</v>
      </c>
      <c r="G2334" s="23" t="s">
        <v>168</v>
      </c>
      <c r="H2334" s="23">
        <v>6.78</v>
      </c>
      <c r="I2334" s="23" t="s">
        <v>168</v>
      </c>
      <c r="J2334" s="23" t="s">
        <v>168</v>
      </c>
      <c r="K2334" s="23">
        <v>717.15</v>
      </c>
      <c r="L2334" s="23" t="s">
        <v>168</v>
      </c>
      <c r="M2334" s="23">
        <v>167.535</v>
      </c>
      <c r="N2334" s="23">
        <v>576.60799999999995</v>
      </c>
      <c r="O2334" s="23">
        <v>407.35</v>
      </c>
      <c r="P2334" s="23">
        <v>481.72199999999998</v>
      </c>
    </row>
    <row r="2335" spans="1:16" x14ac:dyDescent="0.3">
      <c r="A2335" s="22">
        <v>2013</v>
      </c>
      <c r="B2335" s="22">
        <v>469</v>
      </c>
      <c r="C2335" s="7" t="s">
        <v>150</v>
      </c>
      <c r="D2335" s="15">
        <v>94.14</v>
      </c>
      <c r="E2335" s="23">
        <v>17.695</v>
      </c>
      <c r="F2335" s="23">
        <v>1.4950000000000001</v>
      </c>
      <c r="G2335" s="23">
        <v>7.8949999999999996</v>
      </c>
      <c r="H2335" s="23">
        <v>41.021999999999998</v>
      </c>
      <c r="I2335" s="23" t="s">
        <v>168</v>
      </c>
      <c r="J2335" s="23" t="s">
        <v>168</v>
      </c>
      <c r="K2335" s="23">
        <v>4.6040000000000001</v>
      </c>
      <c r="L2335" s="23" t="s">
        <v>168</v>
      </c>
      <c r="M2335" s="23">
        <v>19.541</v>
      </c>
      <c r="N2335" s="23" t="s">
        <v>168</v>
      </c>
      <c r="O2335" s="23">
        <v>1.8879999999999999</v>
      </c>
      <c r="P2335" s="23" t="s">
        <v>168</v>
      </c>
    </row>
    <row r="2336" spans="1:16" x14ac:dyDescent="0.3">
      <c r="A2336" s="22">
        <v>2013</v>
      </c>
      <c r="B2336" s="22">
        <v>470</v>
      </c>
      <c r="C2336" s="7" t="s">
        <v>237</v>
      </c>
      <c r="D2336" s="15">
        <v>1.294</v>
      </c>
      <c r="E2336" s="23" t="s">
        <v>168</v>
      </c>
      <c r="F2336" s="23" t="s">
        <v>168</v>
      </c>
      <c r="G2336" s="23" t="s">
        <v>168</v>
      </c>
      <c r="H2336" s="23" t="s">
        <v>168</v>
      </c>
      <c r="I2336" s="23" t="s">
        <v>168</v>
      </c>
      <c r="J2336" s="23" t="s">
        <v>168</v>
      </c>
      <c r="K2336" s="23" t="s">
        <v>168</v>
      </c>
      <c r="L2336" s="23">
        <v>0.20100000000000001</v>
      </c>
      <c r="M2336" s="23" t="s">
        <v>168</v>
      </c>
      <c r="N2336" s="23">
        <v>1.093</v>
      </c>
      <c r="O2336" s="23" t="s">
        <v>168</v>
      </c>
      <c r="P2336" s="23" t="s">
        <v>168</v>
      </c>
    </row>
    <row r="2337" spans="1:16" x14ac:dyDescent="0.3">
      <c r="A2337" s="22">
        <v>2013</v>
      </c>
      <c r="B2337" s="22">
        <v>472</v>
      </c>
      <c r="C2337" s="7" t="s">
        <v>151</v>
      </c>
      <c r="D2337" s="15">
        <v>3615.7160000000003</v>
      </c>
      <c r="E2337" s="23">
        <v>281.09100000000001</v>
      </c>
      <c r="F2337" s="23" t="s">
        <v>168</v>
      </c>
      <c r="G2337" s="23">
        <v>455.14699999999999</v>
      </c>
      <c r="H2337" s="23">
        <v>437.60199999999998</v>
      </c>
      <c r="I2337" s="23">
        <v>269.03699999999998</v>
      </c>
      <c r="J2337" s="23">
        <v>265</v>
      </c>
      <c r="K2337" s="23">
        <v>700.86800000000005</v>
      </c>
      <c r="L2337" s="23">
        <v>137.661</v>
      </c>
      <c r="M2337" s="23">
        <v>1069.31</v>
      </c>
      <c r="N2337" s="23" t="s">
        <v>168</v>
      </c>
      <c r="O2337" s="23" t="s">
        <v>168</v>
      </c>
      <c r="P2337" s="23" t="s">
        <v>168</v>
      </c>
    </row>
    <row r="2338" spans="1:16" x14ac:dyDescent="0.3">
      <c r="A2338" s="22">
        <v>2013</v>
      </c>
      <c r="B2338" s="22">
        <v>474</v>
      </c>
      <c r="C2338" s="7" t="s">
        <v>153</v>
      </c>
      <c r="D2338" s="15">
        <v>4.6379999999999999</v>
      </c>
      <c r="E2338" s="23" t="s">
        <v>168</v>
      </c>
      <c r="F2338" s="23" t="s">
        <v>168</v>
      </c>
      <c r="G2338" s="23">
        <v>2.887</v>
      </c>
      <c r="H2338" s="23" t="s">
        <v>168</v>
      </c>
      <c r="I2338" s="23" t="s">
        <v>168</v>
      </c>
      <c r="J2338" s="23" t="s">
        <v>168</v>
      </c>
      <c r="K2338" s="23">
        <v>1.7509999999999999</v>
      </c>
      <c r="L2338" s="23" t="s">
        <v>168</v>
      </c>
      <c r="M2338" s="23" t="s">
        <v>168</v>
      </c>
      <c r="N2338" s="23" t="s">
        <v>168</v>
      </c>
      <c r="O2338" s="23" t="s">
        <v>168</v>
      </c>
      <c r="P2338" s="23" t="s">
        <v>168</v>
      </c>
    </row>
    <row r="2339" spans="1:16" x14ac:dyDescent="0.3">
      <c r="A2339" s="22">
        <v>2013</v>
      </c>
      <c r="B2339" s="22">
        <v>475</v>
      </c>
      <c r="C2339" s="7" t="s">
        <v>154</v>
      </c>
      <c r="D2339" s="15">
        <v>1977.165</v>
      </c>
      <c r="E2339" s="23" t="s">
        <v>168</v>
      </c>
      <c r="F2339" s="23">
        <v>1.212</v>
      </c>
      <c r="G2339" s="23">
        <v>233.42099999999999</v>
      </c>
      <c r="H2339" s="23" t="s">
        <v>168</v>
      </c>
      <c r="I2339" s="23">
        <v>286.70400000000001</v>
      </c>
      <c r="J2339" s="23">
        <v>0.13100000000000001</v>
      </c>
      <c r="K2339" s="23">
        <v>46.8</v>
      </c>
      <c r="L2339" s="23" t="s">
        <v>168</v>
      </c>
      <c r="M2339" s="23" t="s">
        <v>168</v>
      </c>
      <c r="N2339" s="23">
        <v>459.334</v>
      </c>
      <c r="O2339" s="23">
        <v>927.62099999999998</v>
      </c>
      <c r="P2339" s="23">
        <v>21.942</v>
      </c>
    </row>
    <row r="2340" spans="1:16" x14ac:dyDescent="0.3">
      <c r="A2340" s="22">
        <v>2013</v>
      </c>
      <c r="B2340" s="22">
        <v>480</v>
      </c>
      <c r="C2340" s="7" t="s">
        <v>155</v>
      </c>
      <c r="D2340" s="15">
        <v>707442.31</v>
      </c>
      <c r="E2340" s="23">
        <v>51041.139000000003</v>
      </c>
      <c r="F2340" s="23">
        <v>97305.536999999997</v>
      </c>
      <c r="G2340" s="23">
        <v>19106.738000000001</v>
      </c>
      <c r="H2340" s="23">
        <v>1939.5889999999999</v>
      </c>
      <c r="I2340" s="23">
        <v>61263.311000000002</v>
      </c>
      <c r="J2340" s="23">
        <v>62246.131999999998</v>
      </c>
      <c r="K2340" s="23">
        <v>86567.714999999997</v>
      </c>
      <c r="L2340" s="23">
        <v>61562.800999999999</v>
      </c>
      <c r="M2340" s="23">
        <v>49577.082000000002</v>
      </c>
      <c r="N2340" s="23">
        <v>91825.600000000006</v>
      </c>
      <c r="O2340" s="23">
        <v>81438.883000000002</v>
      </c>
      <c r="P2340" s="23">
        <v>43567.783000000003</v>
      </c>
    </row>
    <row r="2341" spans="1:16" x14ac:dyDescent="0.3">
      <c r="A2341" s="22">
        <v>2013</v>
      </c>
      <c r="B2341" s="22">
        <v>484</v>
      </c>
      <c r="C2341" s="7" t="s">
        <v>156</v>
      </c>
      <c r="D2341" s="15">
        <v>195229.06400000001</v>
      </c>
      <c r="E2341" s="23">
        <v>31713.694</v>
      </c>
      <c r="F2341" s="23">
        <v>12299.205</v>
      </c>
      <c r="G2341" s="23">
        <v>35591.64</v>
      </c>
      <c r="H2341" s="23">
        <v>16846.957999999999</v>
      </c>
      <c r="I2341" s="23">
        <v>31509.324000000001</v>
      </c>
      <c r="J2341" s="23">
        <v>24043.175999999999</v>
      </c>
      <c r="K2341" s="23">
        <v>4839.2290000000003</v>
      </c>
      <c r="L2341" s="23">
        <v>8889.741</v>
      </c>
      <c r="M2341" s="23">
        <v>12480.960999999999</v>
      </c>
      <c r="N2341" s="23">
        <v>5336.48</v>
      </c>
      <c r="O2341" s="23">
        <v>4059.4659999999999</v>
      </c>
      <c r="P2341" s="23">
        <v>7619.19</v>
      </c>
    </row>
    <row r="2342" spans="1:16" x14ac:dyDescent="0.3">
      <c r="A2342" s="22">
        <v>2013</v>
      </c>
      <c r="B2342" s="22">
        <v>488</v>
      </c>
      <c r="C2342" s="7" t="s">
        <v>157</v>
      </c>
      <c r="D2342" s="15">
        <v>4403.6679999999997</v>
      </c>
      <c r="E2342" s="23">
        <v>990.90200000000004</v>
      </c>
      <c r="F2342" s="23" t="s">
        <v>168</v>
      </c>
      <c r="G2342" s="23">
        <v>276.95699999999999</v>
      </c>
      <c r="H2342" s="23">
        <v>28.446999999999999</v>
      </c>
      <c r="I2342" s="23" t="s">
        <v>168</v>
      </c>
      <c r="J2342" s="23" t="s">
        <v>168</v>
      </c>
      <c r="K2342" s="23">
        <v>1689.5909999999999</v>
      </c>
      <c r="L2342" s="23" t="s">
        <v>168</v>
      </c>
      <c r="M2342" s="23">
        <v>12.920999999999999</v>
      </c>
      <c r="N2342" s="23">
        <v>0.14199999999999999</v>
      </c>
      <c r="O2342" s="23">
        <v>1404.7080000000001</v>
      </c>
      <c r="P2342" s="23" t="s">
        <v>168</v>
      </c>
    </row>
    <row r="2343" spans="1:16" x14ac:dyDescent="0.3">
      <c r="A2343" s="22">
        <v>2013</v>
      </c>
      <c r="B2343" s="22">
        <v>492</v>
      </c>
      <c r="C2343" s="7" t="s">
        <v>158</v>
      </c>
      <c r="D2343" s="15">
        <v>91.432000000000016</v>
      </c>
      <c r="E2343" s="23">
        <v>15.747</v>
      </c>
      <c r="F2343" s="23">
        <v>8.6890000000000001</v>
      </c>
      <c r="G2343" s="23">
        <v>14.414</v>
      </c>
      <c r="H2343" s="23">
        <v>17.440000000000001</v>
      </c>
      <c r="I2343" s="23">
        <v>15.601000000000001</v>
      </c>
      <c r="J2343" s="23">
        <v>2.5070000000000001</v>
      </c>
      <c r="K2343" s="23">
        <v>4.9740000000000002</v>
      </c>
      <c r="L2343" s="23">
        <v>1.849</v>
      </c>
      <c r="M2343" s="23">
        <v>4.2619999999999996</v>
      </c>
      <c r="N2343" s="23">
        <v>1.9630000000000001</v>
      </c>
      <c r="O2343" s="23">
        <v>2.1749999999999998</v>
      </c>
      <c r="P2343" s="23">
        <v>1.8109999999999999</v>
      </c>
    </row>
    <row r="2344" spans="1:16" x14ac:dyDescent="0.3">
      <c r="A2344" s="22">
        <v>2013</v>
      </c>
      <c r="B2344" s="22">
        <v>500</v>
      </c>
      <c r="C2344" s="7" t="s">
        <v>159</v>
      </c>
      <c r="D2344" s="15">
        <v>170458.83900000001</v>
      </c>
      <c r="E2344" s="23">
        <v>13155.255999999999</v>
      </c>
      <c r="F2344" s="23">
        <v>16758.330000000002</v>
      </c>
      <c r="G2344" s="23">
        <v>15850.757</v>
      </c>
      <c r="H2344" s="23">
        <v>19674.798999999999</v>
      </c>
      <c r="I2344" s="23">
        <v>20696.365000000002</v>
      </c>
      <c r="J2344" s="23">
        <v>10225.065000000001</v>
      </c>
      <c r="K2344" s="23">
        <v>12687.871999999999</v>
      </c>
      <c r="L2344" s="23">
        <v>13732.852999999999</v>
      </c>
      <c r="M2344" s="23">
        <v>10984.429</v>
      </c>
      <c r="N2344" s="23">
        <v>13024.946</v>
      </c>
      <c r="O2344" s="23">
        <v>14094.266</v>
      </c>
      <c r="P2344" s="23">
        <v>9573.9009999999998</v>
      </c>
    </row>
    <row r="2345" spans="1:16" x14ac:dyDescent="0.3">
      <c r="A2345" s="22">
        <v>2013</v>
      </c>
      <c r="B2345" s="22">
        <v>504</v>
      </c>
      <c r="C2345" s="7" t="s">
        <v>160</v>
      </c>
      <c r="D2345" s="15">
        <v>90233.22100000002</v>
      </c>
      <c r="E2345" s="23">
        <v>7892.6819999999998</v>
      </c>
      <c r="F2345" s="23">
        <v>5818.24</v>
      </c>
      <c r="G2345" s="23">
        <v>5530.4930000000004</v>
      </c>
      <c r="H2345" s="23">
        <v>4892.3630000000003</v>
      </c>
      <c r="I2345" s="23">
        <v>9428.2019999999993</v>
      </c>
      <c r="J2345" s="23">
        <v>3920.1379999999999</v>
      </c>
      <c r="K2345" s="23">
        <v>4638.5479999999998</v>
      </c>
      <c r="L2345" s="23">
        <v>5976.2860000000001</v>
      </c>
      <c r="M2345" s="23">
        <v>10048.111000000001</v>
      </c>
      <c r="N2345" s="23">
        <v>7741.7359999999999</v>
      </c>
      <c r="O2345" s="23">
        <v>16068.791999999999</v>
      </c>
      <c r="P2345" s="23">
        <v>8277.6299999999992</v>
      </c>
    </row>
    <row r="2346" spans="1:16" x14ac:dyDescent="0.3">
      <c r="A2346" s="22">
        <v>2013</v>
      </c>
      <c r="B2346" s="22">
        <v>508</v>
      </c>
      <c r="C2346" s="7" t="s">
        <v>161</v>
      </c>
      <c r="D2346" s="15">
        <v>1485004.9180000001</v>
      </c>
      <c r="E2346" s="23">
        <v>138247.28099999999</v>
      </c>
      <c r="F2346" s="23">
        <v>127416.322</v>
      </c>
      <c r="G2346" s="23">
        <v>109570.99800000001</v>
      </c>
      <c r="H2346" s="23">
        <v>140183.144</v>
      </c>
      <c r="I2346" s="23">
        <v>121843.46400000001</v>
      </c>
      <c r="J2346" s="23">
        <v>138836.318</v>
      </c>
      <c r="K2346" s="23">
        <v>163016.16</v>
      </c>
      <c r="L2346" s="23">
        <v>100053.83900000001</v>
      </c>
      <c r="M2346" s="23">
        <v>72598.834000000003</v>
      </c>
      <c r="N2346" s="23">
        <v>97373.913</v>
      </c>
      <c r="O2346" s="23">
        <v>160504.87299999999</v>
      </c>
      <c r="P2346" s="23">
        <v>115359.772</v>
      </c>
    </row>
    <row r="2347" spans="1:16" x14ac:dyDescent="0.3">
      <c r="A2347" s="22">
        <v>2013</v>
      </c>
      <c r="B2347" s="22">
        <v>512</v>
      </c>
      <c r="C2347" s="7" t="s">
        <v>162</v>
      </c>
      <c r="D2347" s="15">
        <v>421586.8299999999</v>
      </c>
      <c r="E2347" s="23">
        <v>28489.598000000002</v>
      </c>
      <c r="F2347" s="23">
        <v>43096.125999999997</v>
      </c>
      <c r="G2347" s="23">
        <v>35760.165999999997</v>
      </c>
      <c r="H2347" s="23">
        <v>31342.404999999999</v>
      </c>
      <c r="I2347" s="23">
        <v>21342.392</v>
      </c>
      <c r="J2347" s="23">
        <v>37386.06</v>
      </c>
      <c r="K2347" s="23">
        <v>59659.16</v>
      </c>
      <c r="L2347" s="23">
        <v>35951.156000000003</v>
      </c>
      <c r="M2347" s="23">
        <v>19912.686000000002</v>
      </c>
      <c r="N2347" s="23">
        <v>34958.622000000003</v>
      </c>
      <c r="O2347" s="23">
        <v>38744.180999999997</v>
      </c>
      <c r="P2347" s="23">
        <v>34944.277999999998</v>
      </c>
    </row>
    <row r="2348" spans="1:16" x14ac:dyDescent="0.3">
      <c r="A2348" s="22">
        <v>2013</v>
      </c>
      <c r="B2348" s="22">
        <v>516</v>
      </c>
      <c r="C2348" s="7" t="s">
        <v>163</v>
      </c>
      <c r="D2348" s="15">
        <v>2075.2240000000002</v>
      </c>
      <c r="E2348" s="23">
        <v>46.262</v>
      </c>
      <c r="F2348" s="23">
        <v>12.326000000000001</v>
      </c>
      <c r="G2348" s="23">
        <v>0.47</v>
      </c>
      <c r="H2348" s="23">
        <v>16.164999999999999</v>
      </c>
      <c r="I2348" s="23">
        <v>556.45699999999999</v>
      </c>
      <c r="J2348" s="23">
        <v>1063.115</v>
      </c>
      <c r="K2348" s="23">
        <v>0.53200000000000003</v>
      </c>
      <c r="L2348" s="23">
        <v>0.82899999999999996</v>
      </c>
      <c r="M2348" s="23">
        <v>59.284999999999997</v>
      </c>
      <c r="N2348" s="23">
        <v>82.44</v>
      </c>
      <c r="O2348" s="23">
        <v>231.179</v>
      </c>
      <c r="P2348" s="23">
        <v>6.1639999999999997</v>
      </c>
    </row>
    <row r="2349" spans="1:16" x14ac:dyDescent="0.3">
      <c r="A2349" s="22">
        <v>2013</v>
      </c>
      <c r="B2349" s="22">
        <v>520</v>
      </c>
      <c r="C2349" s="7" t="s">
        <v>164</v>
      </c>
      <c r="D2349" s="15">
        <v>292076.62700000004</v>
      </c>
      <c r="E2349" s="23">
        <v>53</v>
      </c>
      <c r="F2349" s="23">
        <v>50.210999999999999</v>
      </c>
      <c r="G2349" s="23">
        <v>32.921999999999997</v>
      </c>
      <c r="H2349" s="23" t="s">
        <v>168</v>
      </c>
      <c r="I2349" s="23">
        <v>20276.231</v>
      </c>
      <c r="J2349" s="23">
        <v>61528.514000000003</v>
      </c>
      <c r="K2349" s="23">
        <v>47960.589</v>
      </c>
      <c r="L2349" s="23">
        <v>46710.694000000003</v>
      </c>
      <c r="M2349" s="23">
        <v>55071.798000000003</v>
      </c>
      <c r="N2349" s="23">
        <v>32714.123</v>
      </c>
      <c r="O2349" s="23">
        <v>9933.51</v>
      </c>
      <c r="P2349" s="23">
        <v>17745.035</v>
      </c>
    </row>
    <row r="2350" spans="1:16" x14ac:dyDescent="0.3">
      <c r="A2350" s="22">
        <v>2013</v>
      </c>
      <c r="B2350" s="22">
        <v>524</v>
      </c>
      <c r="C2350" s="7" t="s">
        <v>165</v>
      </c>
      <c r="D2350" s="15">
        <v>110016.757</v>
      </c>
      <c r="E2350" s="23">
        <v>9654.3880000000008</v>
      </c>
      <c r="F2350" s="23">
        <v>9647.0339999999997</v>
      </c>
      <c r="G2350" s="23">
        <v>12647.491</v>
      </c>
      <c r="H2350" s="23">
        <v>5194.607</v>
      </c>
      <c r="I2350" s="23">
        <v>34725.569000000003</v>
      </c>
      <c r="J2350" s="23">
        <v>954.10799999999995</v>
      </c>
      <c r="K2350" s="23">
        <v>5088.0429999999997</v>
      </c>
      <c r="L2350" s="23">
        <v>17919.684000000001</v>
      </c>
      <c r="M2350" s="23">
        <v>1869.5519999999999</v>
      </c>
      <c r="N2350" s="23">
        <v>9456.6319999999996</v>
      </c>
      <c r="O2350" s="23">
        <v>1411.4090000000001</v>
      </c>
      <c r="P2350" s="23">
        <v>1448.24</v>
      </c>
    </row>
    <row r="2351" spans="1:16" x14ac:dyDescent="0.3">
      <c r="A2351" s="22">
        <v>2013</v>
      </c>
      <c r="B2351" s="22">
        <v>528</v>
      </c>
      <c r="C2351" s="7" t="s">
        <v>166</v>
      </c>
      <c r="D2351" s="15">
        <v>523496.20199999999</v>
      </c>
      <c r="E2351" s="23">
        <v>16764.728999999999</v>
      </c>
      <c r="F2351" s="23">
        <v>12643.736999999999</v>
      </c>
      <c r="G2351" s="23">
        <v>16263.789000000001</v>
      </c>
      <c r="H2351" s="23">
        <v>36148.976000000002</v>
      </c>
      <c r="I2351" s="23">
        <v>26135.844000000001</v>
      </c>
      <c r="J2351" s="23">
        <v>25055.936000000002</v>
      </c>
      <c r="K2351" s="23">
        <v>101572.356</v>
      </c>
      <c r="L2351" s="23">
        <v>52727.830999999998</v>
      </c>
      <c r="M2351" s="23">
        <v>134671.14199999999</v>
      </c>
      <c r="N2351" s="23">
        <v>40959.690999999999</v>
      </c>
      <c r="O2351" s="23">
        <v>50932.999000000003</v>
      </c>
      <c r="P2351" s="23">
        <v>9619.1720000000005</v>
      </c>
    </row>
    <row r="2352" spans="1:16" x14ac:dyDescent="0.3">
      <c r="A2352" s="22">
        <v>2013</v>
      </c>
      <c r="B2352" s="22">
        <v>529</v>
      </c>
      <c r="C2352" s="7" t="s">
        <v>167</v>
      </c>
      <c r="D2352" s="15">
        <v>0.64900000000000002</v>
      </c>
      <c r="E2352" s="23" t="s">
        <v>168</v>
      </c>
      <c r="F2352" s="23" t="s">
        <v>168</v>
      </c>
      <c r="G2352" s="23">
        <v>0.44500000000000001</v>
      </c>
      <c r="H2352" s="23" t="s">
        <v>168</v>
      </c>
      <c r="I2352" s="23" t="s">
        <v>168</v>
      </c>
      <c r="J2352" s="23">
        <v>0.20399999999999999</v>
      </c>
      <c r="K2352" s="23" t="s">
        <v>168</v>
      </c>
      <c r="L2352" s="23" t="s">
        <v>168</v>
      </c>
      <c r="M2352" s="23" t="s">
        <v>168</v>
      </c>
      <c r="N2352" s="23" t="s">
        <v>168</v>
      </c>
      <c r="O2352" s="23" t="s">
        <v>168</v>
      </c>
      <c r="P2352" s="23" t="s">
        <v>168</v>
      </c>
    </row>
    <row r="2353" spans="1:16" x14ac:dyDescent="0.3">
      <c r="A2353" s="22">
        <v>2013</v>
      </c>
      <c r="B2353" s="22">
        <v>601</v>
      </c>
      <c r="C2353" s="7" t="s">
        <v>169</v>
      </c>
      <c r="D2353" s="15">
        <v>92681.920000000013</v>
      </c>
      <c r="E2353" s="23">
        <v>8725.5049999999992</v>
      </c>
      <c r="F2353" s="23">
        <v>6822.0770000000002</v>
      </c>
      <c r="G2353" s="23">
        <v>10062.672</v>
      </c>
      <c r="H2353" s="23">
        <v>9501.3259999999991</v>
      </c>
      <c r="I2353" s="23">
        <v>9486.5930000000008</v>
      </c>
      <c r="J2353" s="23">
        <v>6701.0079999999998</v>
      </c>
      <c r="K2353" s="23">
        <v>7254.5649999999996</v>
      </c>
      <c r="L2353" s="23">
        <v>6716.6949999999997</v>
      </c>
      <c r="M2353" s="23">
        <v>7295.7849999999999</v>
      </c>
      <c r="N2353" s="23">
        <v>7307.7020000000002</v>
      </c>
      <c r="O2353" s="23">
        <v>6458.6009999999997</v>
      </c>
      <c r="P2353" s="23">
        <v>6349.3909999999996</v>
      </c>
    </row>
    <row r="2354" spans="1:16" x14ac:dyDescent="0.3">
      <c r="A2354" s="22">
        <v>2013</v>
      </c>
      <c r="B2354" s="22">
        <v>604</v>
      </c>
      <c r="C2354" s="7" t="s">
        <v>170</v>
      </c>
      <c r="D2354" s="15">
        <v>206954.35799999995</v>
      </c>
      <c r="E2354" s="23">
        <v>14580.718999999999</v>
      </c>
      <c r="F2354" s="23">
        <v>15973.508</v>
      </c>
      <c r="G2354" s="23">
        <v>16323.859</v>
      </c>
      <c r="H2354" s="23">
        <v>26224.79</v>
      </c>
      <c r="I2354" s="23">
        <v>17849.388999999999</v>
      </c>
      <c r="J2354" s="23">
        <v>17562.073</v>
      </c>
      <c r="K2354" s="23">
        <v>15633.453</v>
      </c>
      <c r="L2354" s="23">
        <v>17071.835999999999</v>
      </c>
      <c r="M2354" s="23">
        <v>13835.012000000001</v>
      </c>
      <c r="N2354" s="23">
        <v>13253.114</v>
      </c>
      <c r="O2354" s="23">
        <v>25006.334999999999</v>
      </c>
      <c r="P2354" s="23">
        <v>13640.27</v>
      </c>
    </row>
    <row r="2355" spans="1:16" x14ac:dyDescent="0.3">
      <c r="A2355" s="22">
        <v>2013</v>
      </c>
      <c r="B2355" s="22">
        <v>608</v>
      </c>
      <c r="C2355" s="7" t="s">
        <v>171</v>
      </c>
      <c r="D2355" s="15">
        <v>106239.238</v>
      </c>
      <c r="E2355" s="23">
        <v>8682.2900000000009</v>
      </c>
      <c r="F2355" s="23">
        <v>8776.9950000000008</v>
      </c>
      <c r="G2355" s="23">
        <v>8663.2960000000003</v>
      </c>
      <c r="H2355" s="23">
        <v>17752.133999999998</v>
      </c>
      <c r="I2355" s="23">
        <v>10677.473</v>
      </c>
      <c r="J2355" s="23">
        <v>4797.53</v>
      </c>
      <c r="K2355" s="23">
        <v>4922.3580000000002</v>
      </c>
      <c r="L2355" s="23">
        <v>4325.3320000000003</v>
      </c>
      <c r="M2355" s="23">
        <v>5058.6880000000001</v>
      </c>
      <c r="N2355" s="23">
        <v>7784.5280000000002</v>
      </c>
      <c r="O2355" s="23">
        <v>12801.862999999999</v>
      </c>
      <c r="P2355" s="23">
        <v>11996.751</v>
      </c>
    </row>
    <row r="2356" spans="1:16" x14ac:dyDescent="0.3">
      <c r="A2356" s="22">
        <v>2013</v>
      </c>
      <c r="B2356" s="22">
        <v>612</v>
      </c>
      <c r="C2356" s="7" t="s">
        <v>172</v>
      </c>
      <c r="D2356" s="15">
        <v>160999.72699999998</v>
      </c>
      <c r="E2356" s="23">
        <v>11369.602000000001</v>
      </c>
      <c r="F2356" s="23">
        <v>13919.964</v>
      </c>
      <c r="G2356" s="23">
        <v>11699.567999999999</v>
      </c>
      <c r="H2356" s="23">
        <v>13647.164000000001</v>
      </c>
      <c r="I2356" s="23">
        <v>6997.4920000000002</v>
      </c>
      <c r="J2356" s="23">
        <v>7390.9179999999997</v>
      </c>
      <c r="K2356" s="23">
        <v>5666.3389999999999</v>
      </c>
      <c r="L2356" s="23">
        <v>6689.1719999999996</v>
      </c>
      <c r="M2356" s="23">
        <v>24311.620999999999</v>
      </c>
      <c r="N2356" s="23">
        <v>12241.111000000001</v>
      </c>
      <c r="O2356" s="23">
        <v>29807.315999999999</v>
      </c>
      <c r="P2356" s="23">
        <v>17259.46</v>
      </c>
    </row>
    <row r="2357" spans="1:16" x14ac:dyDescent="0.3">
      <c r="A2357" s="22">
        <v>2013</v>
      </c>
      <c r="B2357" s="22">
        <v>616</v>
      </c>
      <c r="C2357" s="7" t="s">
        <v>173</v>
      </c>
      <c r="D2357" s="15">
        <v>10545622.226</v>
      </c>
      <c r="E2357" s="23">
        <v>1058247.879</v>
      </c>
      <c r="F2357" s="23">
        <v>891023.37899999996</v>
      </c>
      <c r="G2357" s="23">
        <v>959706.67</v>
      </c>
      <c r="H2357" s="23">
        <v>847454.70600000001</v>
      </c>
      <c r="I2357" s="23">
        <v>1262780.7490000001</v>
      </c>
      <c r="J2357" s="23">
        <v>820939.30200000003</v>
      </c>
      <c r="K2357" s="23">
        <v>722817.35199999996</v>
      </c>
      <c r="L2357" s="23">
        <v>787183.01</v>
      </c>
      <c r="M2357" s="23">
        <v>852453.99699999997</v>
      </c>
      <c r="N2357" s="23">
        <v>756372.63199999998</v>
      </c>
      <c r="O2357" s="23">
        <v>753149.17099999997</v>
      </c>
      <c r="P2357" s="23">
        <v>833493.37899999996</v>
      </c>
    </row>
    <row r="2358" spans="1:16" x14ac:dyDescent="0.3">
      <c r="A2358" s="22">
        <v>2013</v>
      </c>
      <c r="B2358" s="22">
        <v>624</v>
      </c>
      <c r="C2358" s="7" t="s">
        <v>174</v>
      </c>
      <c r="D2358" s="15">
        <v>2704626.5039999997</v>
      </c>
      <c r="E2358" s="23">
        <v>136439.51</v>
      </c>
      <c r="F2358" s="23">
        <v>222946.63800000001</v>
      </c>
      <c r="G2358" s="23">
        <v>173030.93900000001</v>
      </c>
      <c r="H2358" s="23">
        <v>328110.76500000001</v>
      </c>
      <c r="I2358" s="23">
        <v>315599.61</v>
      </c>
      <c r="J2358" s="23">
        <v>116371.66499999999</v>
      </c>
      <c r="K2358" s="23">
        <v>199005.24</v>
      </c>
      <c r="L2358" s="23">
        <v>245248.375</v>
      </c>
      <c r="M2358" s="23">
        <v>200050.22</v>
      </c>
      <c r="N2358" s="23">
        <v>253248.36799999999</v>
      </c>
      <c r="O2358" s="23">
        <v>240907.54399999999</v>
      </c>
      <c r="P2358" s="23">
        <v>273667.63</v>
      </c>
    </row>
    <row r="2359" spans="1:16" x14ac:dyDescent="0.3">
      <c r="A2359" s="22">
        <v>2013</v>
      </c>
      <c r="B2359" s="22">
        <v>625</v>
      </c>
      <c r="C2359" s="7" t="s">
        <v>175</v>
      </c>
      <c r="D2359" s="15">
        <v>1425.1709999999998</v>
      </c>
      <c r="E2359" s="23" t="s">
        <v>168</v>
      </c>
      <c r="F2359" s="23">
        <v>19.948</v>
      </c>
      <c r="G2359" s="23">
        <v>46</v>
      </c>
      <c r="H2359" s="23" t="s">
        <v>168</v>
      </c>
      <c r="I2359" s="23">
        <v>82.634</v>
      </c>
      <c r="J2359" s="23">
        <v>110.095</v>
      </c>
      <c r="K2359" s="23">
        <v>70.656000000000006</v>
      </c>
      <c r="L2359" s="23">
        <v>20.454999999999998</v>
      </c>
      <c r="M2359" s="23">
        <v>63.56</v>
      </c>
      <c r="N2359" s="23">
        <v>175</v>
      </c>
      <c r="O2359" s="23">
        <v>371.95699999999999</v>
      </c>
      <c r="P2359" s="23">
        <v>464.86599999999999</v>
      </c>
    </row>
    <row r="2360" spans="1:16" x14ac:dyDescent="0.3">
      <c r="A2360" s="22">
        <v>2013</v>
      </c>
      <c r="B2360" s="22">
        <v>628</v>
      </c>
      <c r="C2360" s="7" t="s">
        <v>177</v>
      </c>
      <c r="D2360" s="15">
        <v>89246.29800000001</v>
      </c>
      <c r="E2360" s="23">
        <v>1620.5150000000001</v>
      </c>
      <c r="F2360" s="23">
        <v>5993.4480000000003</v>
      </c>
      <c r="G2360" s="23">
        <v>12496.861999999999</v>
      </c>
      <c r="H2360" s="23">
        <v>9288.9969999999994</v>
      </c>
      <c r="I2360" s="23">
        <v>786.05600000000004</v>
      </c>
      <c r="J2360" s="23">
        <v>5019.38</v>
      </c>
      <c r="K2360" s="23">
        <v>9231.3269999999993</v>
      </c>
      <c r="L2360" s="23">
        <v>3797.3449999999998</v>
      </c>
      <c r="M2360" s="23">
        <v>3850.9949999999999</v>
      </c>
      <c r="N2360" s="23">
        <v>5596.317</v>
      </c>
      <c r="O2360" s="23">
        <v>19214.524000000001</v>
      </c>
      <c r="P2360" s="23">
        <v>12350.531999999999</v>
      </c>
    </row>
    <row r="2361" spans="1:16" x14ac:dyDescent="0.3">
      <c r="A2361" s="22">
        <v>2013</v>
      </c>
      <c r="B2361" s="22">
        <v>632</v>
      </c>
      <c r="C2361" s="7" t="s">
        <v>178</v>
      </c>
      <c r="D2361" s="15">
        <v>1984239.8829999999</v>
      </c>
      <c r="E2361" s="23">
        <v>204590.31099999999</v>
      </c>
      <c r="F2361" s="23">
        <v>178283.859</v>
      </c>
      <c r="G2361" s="23">
        <v>172022.96400000001</v>
      </c>
      <c r="H2361" s="23">
        <v>144405.948</v>
      </c>
      <c r="I2361" s="23">
        <v>174073.39300000001</v>
      </c>
      <c r="J2361" s="23">
        <v>116880.291</v>
      </c>
      <c r="K2361" s="23">
        <v>155498.06</v>
      </c>
      <c r="L2361" s="23">
        <v>174515.098</v>
      </c>
      <c r="M2361" s="23">
        <v>177169.25899999999</v>
      </c>
      <c r="N2361" s="23">
        <v>189957.50399999999</v>
      </c>
      <c r="O2361" s="23">
        <v>160429.46</v>
      </c>
      <c r="P2361" s="23">
        <v>136413.736</v>
      </c>
    </row>
    <row r="2362" spans="1:16" x14ac:dyDescent="0.3">
      <c r="A2362" s="22">
        <v>2013</v>
      </c>
      <c r="B2362" s="22">
        <v>636</v>
      </c>
      <c r="C2362" s="7" t="s">
        <v>179</v>
      </c>
      <c r="D2362" s="15">
        <v>353461.03099999996</v>
      </c>
      <c r="E2362" s="23">
        <v>33607.459000000003</v>
      </c>
      <c r="F2362" s="23">
        <v>21957.54</v>
      </c>
      <c r="G2362" s="23">
        <v>17632.157999999999</v>
      </c>
      <c r="H2362" s="23">
        <v>29189.84</v>
      </c>
      <c r="I2362" s="23">
        <v>28868.899000000001</v>
      </c>
      <c r="J2362" s="23">
        <v>35388.131000000001</v>
      </c>
      <c r="K2362" s="23">
        <v>32046.347000000002</v>
      </c>
      <c r="L2362" s="23">
        <v>35035.360999999997</v>
      </c>
      <c r="M2362" s="23">
        <v>38666.368999999999</v>
      </c>
      <c r="N2362" s="23">
        <v>26719.573</v>
      </c>
      <c r="O2362" s="23">
        <v>19333.713</v>
      </c>
      <c r="P2362" s="23">
        <v>35015.641000000003</v>
      </c>
    </row>
    <row r="2363" spans="1:16" x14ac:dyDescent="0.3">
      <c r="A2363" s="22">
        <v>2013</v>
      </c>
      <c r="B2363" s="22">
        <v>640</v>
      </c>
      <c r="C2363" s="7" t="s">
        <v>180</v>
      </c>
      <c r="D2363" s="15">
        <v>172395.32399999999</v>
      </c>
      <c r="E2363" s="23">
        <v>11968.633</v>
      </c>
      <c r="F2363" s="23">
        <v>11876.137000000001</v>
      </c>
      <c r="G2363" s="23">
        <v>16167.468999999999</v>
      </c>
      <c r="H2363" s="23">
        <v>15334.941999999999</v>
      </c>
      <c r="I2363" s="23">
        <v>15605.026</v>
      </c>
      <c r="J2363" s="23">
        <v>11505.548000000001</v>
      </c>
      <c r="K2363" s="23">
        <v>17047.808000000001</v>
      </c>
      <c r="L2363" s="23">
        <v>10767.825999999999</v>
      </c>
      <c r="M2363" s="23">
        <v>16266.224</v>
      </c>
      <c r="N2363" s="23">
        <v>10507.534</v>
      </c>
      <c r="O2363" s="23">
        <v>18636.120999999999</v>
      </c>
      <c r="P2363" s="23">
        <v>16712.056</v>
      </c>
    </row>
    <row r="2364" spans="1:16" x14ac:dyDescent="0.3">
      <c r="A2364" s="22">
        <v>2013</v>
      </c>
      <c r="B2364" s="22">
        <v>644</v>
      </c>
      <c r="C2364" s="7" t="s">
        <v>181</v>
      </c>
      <c r="D2364" s="15">
        <v>388241.61100000003</v>
      </c>
      <c r="E2364" s="23">
        <v>36938.415999999997</v>
      </c>
      <c r="F2364" s="23">
        <v>31598</v>
      </c>
      <c r="G2364" s="23">
        <v>33610.733</v>
      </c>
      <c r="H2364" s="23">
        <v>22712.661</v>
      </c>
      <c r="I2364" s="23">
        <v>35300.906000000003</v>
      </c>
      <c r="J2364" s="23">
        <v>38411.798999999999</v>
      </c>
      <c r="K2364" s="23">
        <v>35101.620000000003</v>
      </c>
      <c r="L2364" s="23">
        <v>34314.095000000001</v>
      </c>
      <c r="M2364" s="23">
        <v>31732.182000000001</v>
      </c>
      <c r="N2364" s="23">
        <v>32355.904999999999</v>
      </c>
      <c r="O2364" s="23">
        <v>26135.371999999999</v>
      </c>
      <c r="P2364" s="23">
        <v>30029.921999999999</v>
      </c>
    </row>
    <row r="2365" spans="1:16" x14ac:dyDescent="0.3">
      <c r="A2365" s="22">
        <v>2013</v>
      </c>
      <c r="B2365" s="22">
        <v>647</v>
      </c>
      <c r="C2365" s="7" t="s">
        <v>182</v>
      </c>
      <c r="D2365" s="15">
        <v>5437605.0250000013</v>
      </c>
      <c r="E2365" s="23">
        <v>398441.11499999999</v>
      </c>
      <c r="F2365" s="23">
        <v>551419.87</v>
      </c>
      <c r="G2365" s="23">
        <v>522628.37300000002</v>
      </c>
      <c r="H2365" s="23">
        <v>750274.83200000005</v>
      </c>
      <c r="I2365" s="23">
        <v>660882.85600000003</v>
      </c>
      <c r="J2365" s="23">
        <v>435710.31900000002</v>
      </c>
      <c r="K2365" s="23">
        <v>554835.89300000004</v>
      </c>
      <c r="L2365" s="23">
        <v>331478.48</v>
      </c>
      <c r="M2365" s="23">
        <v>214045.48</v>
      </c>
      <c r="N2365" s="23">
        <v>277631.07500000001</v>
      </c>
      <c r="O2365" s="23">
        <v>355954.91700000002</v>
      </c>
      <c r="P2365" s="23">
        <v>384301.815</v>
      </c>
    </row>
    <row r="2366" spans="1:16" x14ac:dyDescent="0.3">
      <c r="A2366" s="22">
        <v>2013</v>
      </c>
      <c r="B2366" s="22">
        <v>649</v>
      </c>
      <c r="C2366" s="7" t="s">
        <v>183</v>
      </c>
      <c r="D2366" s="15">
        <v>165343.40899999999</v>
      </c>
      <c r="E2366" s="23">
        <v>8648.9789999999994</v>
      </c>
      <c r="F2366" s="23">
        <v>23021.348999999998</v>
      </c>
      <c r="G2366" s="23">
        <v>9502.9390000000003</v>
      </c>
      <c r="H2366" s="23">
        <v>24536.786</v>
      </c>
      <c r="I2366" s="23">
        <v>23938.706999999999</v>
      </c>
      <c r="J2366" s="23">
        <v>8989.1110000000008</v>
      </c>
      <c r="K2366" s="23">
        <v>8782.33</v>
      </c>
      <c r="L2366" s="23">
        <v>4714.3879999999999</v>
      </c>
      <c r="M2366" s="23">
        <v>26769.365000000002</v>
      </c>
      <c r="N2366" s="23">
        <v>7421.5309999999999</v>
      </c>
      <c r="O2366" s="23">
        <v>14915.992</v>
      </c>
      <c r="P2366" s="23">
        <v>4101.9319999999998</v>
      </c>
    </row>
    <row r="2367" spans="1:16" x14ac:dyDescent="0.3">
      <c r="A2367" s="22">
        <v>2013</v>
      </c>
      <c r="B2367" s="22">
        <v>653</v>
      </c>
      <c r="C2367" s="7" t="s">
        <v>184</v>
      </c>
      <c r="D2367" s="15">
        <v>260.78700000000003</v>
      </c>
      <c r="E2367" s="23">
        <v>58.231000000000002</v>
      </c>
      <c r="F2367" s="23">
        <v>7.2350000000000003</v>
      </c>
      <c r="G2367" s="23">
        <v>34.776000000000003</v>
      </c>
      <c r="H2367" s="23">
        <v>6.7720000000000002</v>
      </c>
      <c r="I2367" s="23">
        <v>24.975000000000001</v>
      </c>
      <c r="J2367" s="23">
        <v>1.22</v>
      </c>
      <c r="K2367" s="23">
        <v>3.79</v>
      </c>
      <c r="L2367" s="23">
        <v>1.1839999999999999</v>
      </c>
      <c r="M2367" s="23" t="s">
        <v>168</v>
      </c>
      <c r="N2367" s="23">
        <v>4.9710000000000001</v>
      </c>
      <c r="O2367" s="23">
        <v>10.272</v>
      </c>
      <c r="P2367" s="23">
        <v>107.361</v>
      </c>
    </row>
    <row r="2368" spans="1:16" x14ac:dyDescent="0.3">
      <c r="A2368" s="22">
        <v>2013</v>
      </c>
      <c r="B2368" s="22">
        <v>660</v>
      </c>
      <c r="C2368" s="7" t="s">
        <v>185</v>
      </c>
      <c r="D2368" s="15">
        <v>20961.031999999999</v>
      </c>
      <c r="E2368" s="23">
        <v>964.23500000000001</v>
      </c>
      <c r="F2368" s="23">
        <v>843.63300000000004</v>
      </c>
      <c r="G2368" s="23">
        <v>1438.867</v>
      </c>
      <c r="H2368" s="23">
        <v>1105.7460000000001</v>
      </c>
      <c r="I2368" s="23">
        <v>1273.8230000000001</v>
      </c>
      <c r="J2368" s="23">
        <v>1327.3989999999999</v>
      </c>
      <c r="K2368" s="23">
        <v>2399.643</v>
      </c>
      <c r="L2368" s="23">
        <v>1168.8779999999999</v>
      </c>
      <c r="M2368" s="23">
        <v>1258.4390000000001</v>
      </c>
      <c r="N2368" s="23">
        <v>2845.6840000000002</v>
      </c>
      <c r="O2368" s="23">
        <v>3178.62</v>
      </c>
      <c r="P2368" s="23">
        <v>3156.0650000000001</v>
      </c>
    </row>
    <row r="2369" spans="1:16" x14ac:dyDescent="0.3">
      <c r="A2369" s="22">
        <v>2013</v>
      </c>
      <c r="B2369" s="22">
        <v>662</v>
      </c>
      <c r="C2369" s="7" t="s">
        <v>186</v>
      </c>
      <c r="D2369" s="15">
        <v>435240.978</v>
      </c>
      <c r="E2369" s="23">
        <v>31155.883999999998</v>
      </c>
      <c r="F2369" s="23">
        <v>35311.834999999999</v>
      </c>
      <c r="G2369" s="23">
        <v>34218.904999999999</v>
      </c>
      <c r="H2369" s="23">
        <v>40980.298000000003</v>
      </c>
      <c r="I2369" s="23">
        <v>41737.000999999997</v>
      </c>
      <c r="J2369" s="23">
        <v>37643.815000000002</v>
      </c>
      <c r="K2369" s="23">
        <v>39157.396000000001</v>
      </c>
      <c r="L2369" s="23">
        <v>35738.843999999997</v>
      </c>
      <c r="M2369" s="23">
        <v>35618.195</v>
      </c>
      <c r="N2369" s="23">
        <v>37668.961000000003</v>
      </c>
      <c r="O2369" s="23">
        <v>35646.374000000003</v>
      </c>
      <c r="P2369" s="23">
        <v>30363.47</v>
      </c>
    </row>
    <row r="2370" spans="1:16" x14ac:dyDescent="0.3">
      <c r="A2370" s="22">
        <v>2013</v>
      </c>
      <c r="B2370" s="22">
        <v>664</v>
      </c>
      <c r="C2370" s="7" t="s">
        <v>187</v>
      </c>
      <c r="D2370" s="15">
        <v>6739652.3269999996</v>
      </c>
      <c r="E2370" s="23">
        <v>436845.52899999998</v>
      </c>
      <c r="F2370" s="23">
        <v>528692.99399999995</v>
      </c>
      <c r="G2370" s="23">
        <v>578641.60600000003</v>
      </c>
      <c r="H2370" s="23">
        <v>562453.96</v>
      </c>
      <c r="I2370" s="23">
        <v>549076.91</v>
      </c>
      <c r="J2370" s="23">
        <v>403186.40899999999</v>
      </c>
      <c r="K2370" s="23">
        <v>532933.07200000004</v>
      </c>
      <c r="L2370" s="23">
        <v>541444.42500000005</v>
      </c>
      <c r="M2370" s="23">
        <v>634707.84199999995</v>
      </c>
      <c r="N2370" s="23">
        <v>675595.255</v>
      </c>
      <c r="O2370" s="23">
        <v>712812.55500000005</v>
      </c>
      <c r="P2370" s="23">
        <v>583261.77</v>
      </c>
    </row>
    <row r="2371" spans="1:16" x14ac:dyDescent="0.3">
      <c r="A2371" s="22">
        <v>2013</v>
      </c>
      <c r="B2371" s="22">
        <v>666</v>
      </c>
      <c r="C2371" s="7" t="s">
        <v>188</v>
      </c>
      <c r="D2371" s="15">
        <v>880545.429</v>
      </c>
      <c r="E2371" s="23">
        <v>46975.904000000002</v>
      </c>
      <c r="F2371" s="23">
        <v>57982.699000000001</v>
      </c>
      <c r="G2371" s="23">
        <v>59188.364999999998</v>
      </c>
      <c r="H2371" s="23">
        <v>69074.751000000004</v>
      </c>
      <c r="I2371" s="23">
        <v>79393.13</v>
      </c>
      <c r="J2371" s="23">
        <v>64278.752</v>
      </c>
      <c r="K2371" s="23">
        <v>83965.028000000006</v>
      </c>
      <c r="L2371" s="23">
        <v>78180.894</v>
      </c>
      <c r="M2371" s="23">
        <v>104118.85400000001</v>
      </c>
      <c r="N2371" s="23">
        <v>73653.001999999993</v>
      </c>
      <c r="O2371" s="23">
        <v>84179.346000000005</v>
      </c>
      <c r="P2371" s="23">
        <v>79554.703999999998</v>
      </c>
    </row>
    <row r="2372" spans="1:16" x14ac:dyDescent="0.3">
      <c r="A2372" s="22">
        <v>2013</v>
      </c>
      <c r="B2372" s="22">
        <v>667</v>
      </c>
      <c r="C2372" s="7" t="s">
        <v>189</v>
      </c>
      <c r="D2372" s="15">
        <v>76.644000000000005</v>
      </c>
      <c r="E2372" s="23">
        <v>1.7270000000000001</v>
      </c>
      <c r="F2372" s="23" t="s">
        <v>168</v>
      </c>
      <c r="G2372" s="23" t="s">
        <v>168</v>
      </c>
      <c r="H2372" s="23" t="s">
        <v>168</v>
      </c>
      <c r="I2372" s="23" t="s">
        <v>168</v>
      </c>
      <c r="J2372" s="23" t="s">
        <v>168</v>
      </c>
      <c r="K2372" s="23">
        <v>74.917000000000002</v>
      </c>
      <c r="L2372" s="23" t="s">
        <v>168</v>
      </c>
      <c r="M2372" s="23" t="s">
        <v>168</v>
      </c>
      <c r="N2372" s="23" t="s">
        <v>168</v>
      </c>
      <c r="O2372" s="23" t="s">
        <v>168</v>
      </c>
      <c r="P2372" s="23" t="s">
        <v>168</v>
      </c>
    </row>
    <row r="2373" spans="1:16" x14ac:dyDescent="0.3">
      <c r="A2373" s="22">
        <v>2013</v>
      </c>
      <c r="B2373" s="22">
        <v>669</v>
      </c>
      <c r="C2373" s="7" t="s">
        <v>190</v>
      </c>
      <c r="D2373" s="15">
        <v>93076.519999999975</v>
      </c>
      <c r="E2373" s="23">
        <v>7847.7889999999998</v>
      </c>
      <c r="F2373" s="23">
        <v>6539.0320000000002</v>
      </c>
      <c r="G2373" s="23">
        <v>8164.741</v>
      </c>
      <c r="H2373" s="23">
        <v>7420.0240000000003</v>
      </c>
      <c r="I2373" s="23">
        <v>7506.9960000000001</v>
      </c>
      <c r="J2373" s="23">
        <v>6708.4960000000001</v>
      </c>
      <c r="K2373" s="23">
        <v>9771.1219999999994</v>
      </c>
      <c r="L2373" s="23">
        <v>6610.9409999999998</v>
      </c>
      <c r="M2373" s="23">
        <v>9272.16</v>
      </c>
      <c r="N2373" s="23">
        <v>7688.6080000000002</v>
      </c>
      <c r="O2373" s="23">
        <v>8591.6919999999991</v>
      </c>
      <c r="P2373" s="23">
        <v>6954.9189999999999</v>
      </c>
    </row>
    <row r="2374" spans="1:16" x14ac:dyDescent="0.3">
      <c r="A2374" s="22">
        <v>2013</v>
      </c>
      <c r="B2374" s="22">
        <v>672</v>
      </c>
      <c r="C2374" s="7" t="s">
        <v>191</v>
      </c>
      <c r="D2374" s="15">
        <v>12658.071</v>
      </c>
      <c r="E2374" s="23">
        <v>666.7</v>
      </c>
      <c r="F2374" s="23">
        <v>862.52700000000004</v>
      </c>
      <c r="G2374" s="23">
        <v>1549.06</v>
      </c>
      <c r="H2374" s="23">
        <v>797.58699999999999</v>
      </c>
      <c r="I2374" s="23">
        <v>1684.7180000000001</v>
      </c>
      <c r="J2374" s="23">
        <v>1290.2</v>
      </c>
      <c r="K2374" s="23">
        <v>704.08</v>
      </c>
      <c r="L2374" s="23">
        <v>1203.962</v>
      </c>
      <c r="M2374" s="23">
        <v>1448.701</v>
      </c>
      <c r="N2374" s="23">
        <v>1055.4670000000001</v>
      </c>
      <c r="O2374" s="23">
        <v>821.41899999999998</v>
      </c>
      <c r="P2374" s="23">
        <v>573.65</v>
      </c>
    </row>
    <row r="2375" spans="1:16" x14ac:dyDescent="0.3">
      <c r="A2375" s="22">
        <v>2013</v>
      </c>
      <c r="B2375" s="22">
        <v>675</v>
      </c>
      <c r="C2375" s="7" t="s">
        <v>192</v>
      </c>
      <c r="D2375" s="15">
        <v>2.2280000000000002</v>
      </c>
      <c r="E2375" s="23" t="s">
        <v>168</v>
      </c>
      <c r="F2375" s="23" t="s">
        <v>168</v>
      </c>
      <c r="G2375" s="23" t="s">
        <v>168</v>
      </c>
      <c r="H2375" s="23">
        <v>2.2280000000000002</v>
      </c>
      <c r="I2375" s="23" t="s">
        <v>168</v>
      </c>
      <c r="J2375" s="23" t="s">
        <v>168</v>
      </c>
      <c r="K2375" s="23" t="s">
        <v>168</v>
      </c>
      <c r="L2375" s="23" t="s">
        <v>168</v>
      </c>
      <c r="M2375" s="23" t="s">
        <v>168</v>
      </c>
      <c r="N2375" s="23" t="s">
        <v>168</v>
      </c>
      <c r="O2375" s="23" t="s">
        <v>168</v>
      </c>
      <c r="P2375" s="23" t="s">
        <v>168</v>
      </c>
    </row>
    <row r="2376" spans="1:16" x14ac:dyDescent="0.3">
      <c r="A2376" s="22">
        <v>2013</v>
      </c>
      <c r="B2376" s="22">
        <v>676</v>
      </c>
      <c r="C2376" s="7" t="s">
        <v>193</v>
      </c>
      <c r="D2376" s="15">
        <v>8212.6329999999998</v>
      </c>
      <c r="E2376" s="23">
        <v>307.44299999999998</v>
      </c>
      <c r="F2376" s="23">
        <v>401.05</v>
      </c>
      <c r="G2376" s="23">
        <v>431.48599999999999</v>
      </c>
      <c r="H2376" s="23">
        <v>412.21499999999997</v>
      </c>
      <c r="I2376" s="23">
        <v>957.02</v>
      </c>
      <c r="J2376" s="23">
        <v>436.44799999999998</v>
      </c>
      <c r="K2376" s="23">
        <v>1220.002</v>
      </c>
      <c r="L2376" s="23">
        <v>445.07</v>
      </c>
      <c r="M2376" s="23">
        <v>851.87300000000005</v>
      </c>
      <c r="N2376" s="23">
        <v>765.77499999999998</v>
      </c>
      <c r="O2376" s="23">
        <v>1513.6369999999999</v>
      </c>
      <c r="P2376" s="23">
        <v>470.61399999999998</v>
      </c>
    </row>
    <row r="2377" spans="1:16" x14ac:dyDescent="0.3">
      <c r="A2377" s="22">
        <v>2013</v>
      </c>
      <c r="B2377" s="22">
        <v>680</v>
      </c>
      <c r="C2377" s="7" t="s">
        <v>194</v>
      </c>
      <c r="D2377" s="15">
        <v>1494878.798</v>
      </c>
      <c r="E2377" s="23">
        <v>99838.567999999999</v>
      </c>
      <c r="F2377" s="23">
        <v>95830.74</v>
      </c>
      <c r="G2377" s="23">
        <v>126611.643</v>
      </c>
      <c r="H2377" s="23">
        <v>136260.351</v>
      </c>
      <c r="I2377" s="23">
        <v>149585.82699999999</v>
      </c>
      <c r="J2377" s="23">
        <v>126229.75900000001</v>
      </c>
      <c r="K2377" s="23">
        <v>128540.644</v>
      </c>
      <c r="L2377" s="23">
        <v>116237.689</v>
      </c>
      <c r="M2377" s="23">
        <v>135611.75599999999</v>
      </c>
      <c r="N2377" s="23">
        <v>115562.489</v>
      </c>
      <c r="O2377" s="23">
        <v>144365.66</v>
      </c>
      <c r="P2377" s="23">
        <v>120203.67200000001</v>
      </c>
    </row>
    <row r="2378" spans="1:16" x14ac:dyDescent="0.3">
      <c r="A2378" s="22">
        <v>2013</v>
      </c>
      <c r="B2378" s="22">
        <v>684</v>
      </c>
      <c r="C2378" s="7" t="s">
        <v>195</v>
      </c>
      <c r="D2378" s="15">
        <v>3046.1590000000001</v>
      </c>
      <c r="E2378" s="23">
        <v>303.69200000000001</v>
      </c>
      <c r="F2378" s="23">
        <v>11.189</v>
      </c>
      <c r="G2378" s="23">
        <v>79.599999999999994</v>
      </c>
      <c r="H2378" s="23">
        <v>941.57100000000003</v>
      </c>
      <c r="I2378" s="23">
        <v>459.78899999999999</v>
      </c>
      <c r="J2378" s="23">
        <v>68.33</v>
      </c>
      <c r="K2378" s="23">
        <v>162.941</v>
      </c>
      <c r="L2378" s="23">
        <v>217.37100000000001</v>
      </c>
      <c r="M2378" s="23">
        <v>241.90799999999999</v>
      </c>
      <c r="N2378" s="23">
        <v>132.65100000000001</v>
      </c>
      <c r="O2378" s="23">
        <v>268.70999999999998</v>
      </c>
      <c r="P2378" s="23">
        <v>158.40700000000001</v>
      </c>
    </row>
    <row r="2379" spans="1:16" x14ac:dyDescent="0.3">
      <c r="A2379" s="22">
        <v>2013</v>
      </c>
      <c r="B2379" s="22">
        <v>690</v>
      </c>
      <c r="C2379" s="7" t="s">
        <v>196</v>
      </c>
      <c r="D2379" s="15">
        <v>1688336.6669999999</v>
      </c>
      <c r="E2379" s="23">
        <v>127274.81299999999</v>
      </c>
      <c r="F2379" s="23">
        <v>116558.564</v>
      </c>
      <c r="G2379" s="23">
        <v>104251.058</v>
      </c>
      <c r="H2379" s="23">
        <v>99349.751000000004</v>
      </c>
      <c r="I2379" s="23">
        <v>149324.01</v>
      </c>
      <c r="J2379" s="23">
        <v>137440.223</v>
      </c>
      <c r="K2379" s="23">
        <v>152335.217</v>
      </c>
      <c r="L2379" s="23">
        <v>141076.14600000001</v>
      </c>
      <c r="M2379" s="23">
        <v>210790.93799999999</v>
      </c>
      <c r="N2379" s="23">
        <v>176538.93299999999</v>
      </c>
      <c r="O2379" s="23">
        <v>154363.29199999999</v>
      </c>
      <c r="P2379" s="23">
        <v>119033.72199999999</v>
      </c>
    </row>
    <row r="2380" spans="1:16" x14ac:dyDescent="0.3">
      <c r="A2380" s="22">
        <v>2013</v>
      </c>
      <c r="B2380" s="22">
        <v>696</v>
      </c>
      <c r="C2380" s="7" t="s">
        <v>197</v>
      </c>
      <c r="D2380" s="15">
        <v>71326.70199999999</v>
      </c>
      <c r="E2380" s="23">
        <v>5977.8429999999998</v>
      </c>
      <c r="F2380" s="23">
        <v>5787.1840000000002</v>
      </c>
      <c r="G2380" s="23">
        <v>5058.2340000000004</v>
      </c>
      <c r="H2380" s="23">
        <v>4909.7</v>
      </c>
      <c r="I2380" s="23">
        <v>5286.7020000000002</v>
      </c>
      <c r="J2380" s="23">
        <v>5840.4009999999998</v>
      </c>
      <c r="K2380" s="23">
        <v>9084.5650000000005</v>
      </c>
      <c r="L2380" s="23">
        <v>6901.2160000000003</v>
      </c>
      <c r="M2380" s="23">
        <v>6505.6279999999997</v>
      </c>
      <c r="N2380" s="23">
        <v>6892.4620000000004</v>
      </c>
      <c r="O2380" s="23">
        <v>4625.6400000000003</v>
      </c>
      <c r="P2380" s="23">
        <v>4457.1270000000004</v>
      </c>
    </row>
    <row r="2381" spans="1:16" x14ac:dyDescent="0.3">
      <c r="A2381" s="22">
        <v>2013</v>
      </c>
      <c r="B2381" s="22">
        <v>700</v>
      </c>
      <c r="C2381" s="7" t="s">
        <v>198</v>
      </c>
      <c r="D2381" s="15">
        <v>2142498.557</v>
      </c>
      <c r="E2381" s="23">
        <v>154166.603</v>
      </c>
      <c r="F2381" s="23">
        <v>211758.299</v>
      </c>
      <c r="G2381" s="23">
        <v>184836.535</v>
      </c>
      <c r="H2381" s="23">
        <v>172745.63099999999</v>
      </c>
      <c r="I2381" s="23">
        <v>202154.215</v>
      </c>
      <c r="J2381" s="23">
        <v>194355.538</v>
      </c>
      <c r="K2381" s="23">
        <v>170407.45300000001</v>
      </c>
      <c r="L2381" s="23">
        <v>160811.255</v>
      </c>
      <c r="M2381" s="23">
        <v>170373.22200000001</v>
      </c>
      <c r="N2381" s="23">
        <v>155260.636</v>
      </c>
      <c r="O2381" s="23">
        <v>206054.18100000001</v>
      </c>
      <c r="P2381" s="23">
        <v>159574.989</v>
      </c>
    </row>
    <row r="2382" spans="1:16" x14ac:dyDescent="0.3">
      <c r="A2382" s="22">
        <v>2013</v>
      </c>
      <c r="B2382" s="22">
        <v>701</v>
      </c>
      <c r="C2382" s="7" t="s">
        <v>199</v>
      </c>
      <c r="D2382" s="15">
        <v>1352518.997</v>
      </c>
      <c r="E2382" s="23">
        <v>125261.356</v>
      </c>
      <c r="F2382" s="23">
        <v>122973.395</v>
      </c>
      <c r="G2382" s="23">
        <v>102228.815</v>
      </c>
      <c r="H2382" s="23">
        <v>122604.30499999999</v>
      </c>
      <c r="I2382" s="23">
        <v>116499.435</v>
      </c>
      <c r="J2382" s="23">
        <v>101678.522</v>
      </c>
      <c r="K2382" s="23">
        <v>134541.23499999999</v>
      </c>
      <c r="L2382" s="23">
        <v>90405.486999999994</v>
      </c>
      <c r="M2382" s="23">
        <v>107161.269</v>
      </c>
      <c r="N2382" s="23">
        <v>118928.349</v>
      </c>
      <c r="O2382" s="23">
        <v>94595.144</v>
      </c>
      <c r="P2382" s="23">
        <v>115641.685</v>
      </c>
    </row>
    <row r="2383" spans="1:16" x14ac:dyDescent="0.3">
      <c r="A2383" s="22">
        <v>2013</v>
      </c>
      <c r="B2383" s="22">
        <v>703</v>
      </c>
      <c r="C2383" s="7" t="s">
        <v>200</v>
      </c>
      <c r="D2383" s="15">
        <v>0.46600000000000003</v>
      </c>
      <c r="E2383" s="23" t="s">
        <v>168</v>
      </c>
      <c r="F2383" s="23" t="s">
        <v>168</v>
      </c>
      <c r="G2383" s="23" t="s">
        <v>168</v>
      </c>
      <c r="H2383" s="23" t="s">
        <v>168</v>
      </c>
      <c r="I2383" s="23" t="s">
        <v>168</v>
      </c>
      <c r="J2383" s="23" t="s">
        <v>168</v>
      </c>
      <c r="K2383" s="23" t="s">
        <v>168</v>
      </c>
      <c r="L2383" s="23" t="s">
        <v>168</v>
      </c>
      <c r="M2383" s="23" t="s">
        <v>168</v>
      </c>
      <c r="N2383" s="23">
        <v>0.46600000000000003</v>
      </c>
      <c r="O2383" s="23" t="s">
        <v>168</v>
      </c>
      <c r="P2383" s="23" t="s">
        <v>168</v>
      </c>
    </row>
    <row r="2384" spans="1:16" x14ac:dyDescent="0.3">
      <c r="A2384" s="22">
        <v>2013</v>
      </c>
      <c r="B2384" s="22">
        <v>706</v>
      </c>
      <c r="C2384" s="7" t="s">
        <v>201</v>
      </c>
      <c r="D2384" s="15">
        <v>369901.15800000005</v>
      </c>
      <c r="E2384" s="23">
        <v>100959.344</v>
      </c>
      <c r="F2384" s="23">
        <v>16719.489000000001</v>
      </c>
      <c r="G2384" s="23">
        <v>17521.900000000001</v>
      </c>
      <c r="H2384" s="23">
        <v>19408.286</v>
      </c>
      <c r="I2384" s="23">
        <v>22648.413</v>
      </c>
      <c r="J2384" s="23">
        <v>16446.284</v>
      </c>
      <c r="K2384" s="23">
        <v>23674.137999999999</v>
      </c>
      <c r="L2384" s="23">
        <v>12107.927</v>
      </c>
      <c r="M2384" s="23">
        <v>14617.003000000001</v>
      </c>
      <c r="N2384" s="23">
        <v>19305.166000000001</v>
      </c>
      <c r="O2384" s="23">
        <v>84849.726999999999</v>
      </c>
      <c r="P2384" s="23">
        <v>21643.481</v>
      </c>
    </row>
    <row r="2385" spans="1:16" x14ac:dyDescent="0.3">
      <c r="A2385" s="22">
        <v>2013</v>
      </c>
      <c r="B2385" s="22">
        <v>708</v>
      </c>
      <c r="C2385" s="7" t="s">
        <v>202</v>
      </c>
      <c r="D2385" s="15">
        <v>192992.02800000002</v>
      </c>
      <c r="E2385" s="23">
        <v>11977.130999999999</v>
      </c>
      <c r="F2385" s="23">
        <v>9571.5589999999993</v>
      </c>
      <c r="G2385" s="23">
        <v>11971.352000000001</v>
      </c>
      <c r="H2385" s="23">
        <v>52799.203000000001</v>
      </c>
      <c r="I2385" s="23">
        <v>12981.674000000001</v>
      </c>
      <c r="J2385" s="23">
        <v>26164.657999999999</v>
      </c>
      <c r="K2385" s="23">
        <v>11987.81</v>
      </c>
      <c r="L2385" s="23">
        <v>8515.1779999999999</v>
      </c>
      <c r="M2385" s="23">
        <v>11626.710999999999</v>
      </c>
      <c r="N2385" s="23">
        <v>10829.391</v>
      </c>
      <c r="O2385" s="23">
        <v>12211.114</v>
      </c>
      <c r="P2385" s="23">
        <v>12356.246999999999</v>
      </c>
    </row>
    <row r="2386" spans="1:16" x14ac:dyDescent="0.3">
      <c r="A2386" s="22">
        <v>2013</v>
      </c>
      <c r="B2386" s="22">
        <v>716</v>
      </c>
      <c r="C2386" s="7" t="s">
        <v>203</v>
      </c>
      <c r="D2386" s="15">
        <v>435.721</v>
      </c>
      <c r="E2386" s="23" t="s">
        <v>168</v>
      </c>
      <c r="F2386" s="23" t="s">
        <v>168</v>
      </c>
      <c r="G2386" s="23">
        <v>13.727</v>
      </c>
      <c r="H2386" s="23" t="s">
        <v>168</v>
      </c>
      <c r="I2386" s="23" t="s">
        <v>168</v>
      </c>
      <c r="J2386" s="23" t="s">
        <v>168</v>
      </c>
      <c r="K2386" s="23" t="s">
        <v>168</v>
      </c>
      <c r="L2386" s="23" t="s">
        <v>168</v>
      </c>
      <c r="M2386" s="23" t="s">
        <v>168</v>
      </c>
      <c r="N2386" s="23">
        <v>421.99400000000003</v>
      </c>
      <c r="O2386" s="23" t="s">
        <v>168</v>
      </c>
      <c r="P2386" s="23" t="s">
        <v>168</v>
      </c>
    </row>
    <row r="2387" spans="1:16" x14ac:dyDescent="0.3">
      <c r="A2387" s="22">
        <v>2013</v>
      </c>
      <c r="B2387" s="22">
        <v>720</v>
      </c>
      <c r="C2387" s="7" t="s">
        <v>204</v>
      </c>
      <c r="D2387" s="15">
        <v>25260751.245999996</v>
      </c>
      <c r="E2387" s="23">
        <v>2035284.3049999999</v>
      </c>
      <c r="F2387" s="23">
        <v>1863482.571</v>
      </c>
      <c r="G2387" s="23">
        <v>2070994.568</v>
      </c>
      <c r="H2387" s="23">
        <v>1915795.3459999999</v>
      </c>
      <c r="I2387" s="23">
        <v>2290755.6260000002</v>
      </c>
      <c r="J2387" s="23">
        <v>2143181.0410000002</v>
      </c>
      <c r="K2387" s="23">
        <v>2328163.4479999999</v>
      </c>
      <c r="L2387" s="23">
        <v>1971296.987</v>
      </c>
      <c r="M2387" s="23">
        <v>2316831.531</v>
      </c>
      <c r="N2387" s="23">
        <v>2000544.06</v>
      </c>
      <c r="O2387" s="23">
        <v>2097586.7949999999</v>
      </c>
      <c r="P2387" s="23">
        <v>2226834.9679999999</v>
      </c>
    </row>
    <row r="2388" spans="1:16" x14ac:dyDescent="0.3">
      <c r="A2388" s="22">
        <v>2013</v>
      </c>
      <c r="B2388" s="22">
        <v>724</v>
      </c>
      <c r="C2388" s="7" t="s">
        <v>249</v>
      </c>
      <c r="D2388" s="15">
        <v>3663.4260000000004</v>
      </c>
      <c r="E2388" s="23">
        <v>580.99900000000002</v>
      </c>
      <c r="F2388" s="23">
        <v>368.79899999999998</v>
      </c>
      <c r="G2388" s="23">
        <v>115.68899999999999</v>
      </c>
      <c r="H2388" s="23">
        <v>653.34799999999996</v>
      </c>
      <c r="I2388" s="23">
        <v>374.22</v>
      </c>
      <c r="J2388" s="23">
        <v>438.185</v>
      </c>
      <c r="K2388" s="23">
        <v>685.53399999999999</v>
      </c>
      <c r="L2388" s="23">
        <v>212.79499999999999</v>
      </c>
      <c r="M2388" s="23">
        <v>142.58199999999999</v>
      </c>
      <c r="N2388" s="23">
        <v>31.341999999999999</v>
      </c>
      <c r="O2388" s="23">
        <v>38.293999999999997</v>
      </c>
      <c r="P2388" s="23">
        <v>21.638999999999999</v>
      </c>
    </row>
    <row r="2389" spans="1:16" x14ac:dyDescent="0.3">
      <c r="A2389" s="22">
        <v>2013</v>
      </c>
      <c r="B2389" s="22">
        <v>728</v>
      </c>
      <c r="C2389" s="7" t="s">
        <v>205</v>
      </c>
      <c r="D2389" s="15">
        <v>6357875.6379999993</v>
      </c>
      <c r="E2389" s="23">
        <v>365912.09100000001</v>
      </c>
      <c r="F2389" s="23">
        <v>357036.10100000002</v>
      </c>
      <c r="G2389" s="23">
        <v>413606.65500000003</v>
      </c>
      <c r="H2389" s="23">
        <v>586340.93799999997</v>
      </c>
      <c r="I2389" s="23">
        <v>636700.13300000003</v>
      </c>
      <c r="J2389" s="23">
        <v>524149.69900000002</v>
      </c>
      <c r="K2389" s="23">
        <v>559812.09199999995</v>
      </c>
      <c r="L2389" s="23">
        <v>490940.60800000001</v>
      </c>
      <c r="M2389" s="23">
        <v>560386.56599999999</v>
      </c>
      <c r="N2389" s="23">
        <v>522876.90899999999</v>
      </c>
      <c r="O2389" s="23">
        <v>628551.37600000005</v>
      </c>
      <c r="P2389" s="23">
        <v>711562.47</v>
      </c>
    </row>
    <row r="2390" spans="1:16" x14ac:dyDescent="0.3">
      <c r="A2390" s="22">
        <v>2013</v>
      </c>
      <c r="B2390" s="22">
        <v>732</v>
      </c>
      <c r="C2390" s="7" t="s">
        <v>206</v>
      </c>
      <c r="D2390" s="15">
        <v>3753677.8809999996</v>
      </c>
      <c r="E2390" s="23">
        <v>250133.59899999999</v>
      </c>
      <c r="F2390" s="23">
        <v>214096.872</v>
      </c>
      <c r="G2390" s="23">
        <v>368145.46799999999</v>
      </c>
      <c r="H2390" s="23">
        <v>412665.80800000002</v>
      </c>
      <c r="I2390" s="23">
        <v>362025.98200000002</v>
      </c>
      <c r="J2390" s="23">
        <v>261197.54199999999</v>
      </c>
      <c r="K2390" s="23">
        <v>319114.98599999998</v>
      </c>
      <c r="L2390" s="23">
        <v>291734.68699999998</v>
      </c>
      <c r="M2390" s="23">
        <v>377333.58</v>
      </c>
      <c r="N2390" s="23">
        <v>269565.80099999998</v>
      </c>
      <c r="O2390" s="23">
        <v>299579.11</v>
      </c>
      <c r="P2390" s="23">
        <v>328084.446</v>
      </c>
    </row>
    <row r="2391" spans="1:16" x14ac:dyDescent="0.3">
      <c r="A2391" s="22">
        <v>2013</v>
      </c>
      <c r="B2391" s="22">
        <v>736</v>
      </c>
      <c r="C2391" s="7" t="s">
        <v>207</v>
      </c>
      <c r="D2391" s="15">
        <v>1954834.6849999998</v>
      </c>
      <c r="E2391" s="23">
        <v>139560.04699999999</v>
      </c>
      <c r="F2391" s="23">
        <v>147111.889</v>
      </c>
      <c r="G2391" s="23">
        <v>148684.212</v>
      </c>
      <c r="H2391" s="23">
        <v>161104.84400000001</v>
      </c>
      <c r="I2391" s="23">
        <v>182173.541</v>
      </c>
      <c r="J2391" s="23">
        <v>160650.51999999999</v>
      </c>
      <c r="K2391" s="23">
        <v>194703.35</v>
      </c>
      <c r="L2391" s="23">
        <v>165970.891</v>
      </c>
      <c r="M2391" s="23">
        <v>165722.71299999999</v>
      </c>
      <c r="N2391" s="23">
        <v>163710.59599999999</v>
      </c>
      <c r="O2391" s="23">
        <v>162665.10500000001</v>
      </c>
      <c r="P2391" s="23">
        <v>162776.97700000001</v>
      </c>
    </row>
    <row r="2392" spans="1:16" x14ac:dyDescent="0.3">
      <c r="A2392" s="22">
        <v>2013</v>
      </c>
      <c r="B2392" s="22">
        <v>740</v>
      </c>
      <c r="C2392" s="7" t="s">
        <v>208</v>
      </c>
      <c r="D2392" s="15">
        <v>114937.18</v>
      </c>
      <c r="E2392" s="23">
        <v>7012.0150000000003</v>
      </c>
      <c r="F2392" s="23">
        <v>8872.1110000000008</v>
      </c>
      <c r="G2392" s="23">
        <v>10882.448</v>
      </c>
      <c r="H2392" s="23">
        <v>7713.27</v>
      </c>
      <c r="I2392" s="23">
        <v>8618.9989999999998</v>
      </c>
      <c r="J2392" s="23">
        <v>6596.0709999999999</v>
      </c>
      <c r="K2392" s="23">
        <v>8234.8490000000002</v>
      </c>
      <c r="L2392" s="23">
        <v>10940.620999999999</v>
      </c>
      <c r="M2392" s="23">
        <v>11093.09</v>
      </c>
      <c r="N2392" s="23">
        <v>8529.5159999999996</v>
      </c>
      <c r="O2392" s="23">
        <v>14901.831</v>
      </c>
      <c r="P2392" s="23">
        <v>11542.359</v>
      </c>
    </row>
    <row r="2393" spans="1:16" x14ac:dyDescent="0.3">
      <c r="A2393" s="22">
        <v>2013</v>
      </c>
      <c r="B2393" s="22">
        <v>743</v>
      </c>
      <c r="C2393" s="7" t="s">
        <v>209</v>
      </c>
      <c r="D2393" s="15">
        <v>3073.8049999999998</v>
      </c>
      <c r="E2393" s="23">
        <v>175.15799999999999</v>
      </c>
      <c r="F2393" s="23">
        <v>47.948</v>
      </c>
      <c r="G2393" s="23">
        <v>38.206000000000003</v>
      </c>
      <c r="H2393" s="23">
        <v>1.5920000000000001</v>
      </c>
      <c r="I2393" s="23">
        <v>269.137</v>
      </c>
      <c r="J2393" s="23">
        <v>456.786</v>
      </c>
      <c r="K2393" s="23">
        <v>472.541</v>
      </c>
      <c r="L2393" s="23">
        <v>202.49799999999999</v>
      </c>
      <c r="M2393" s="23">
        <v>575.93899999999996</v>
      </c>
      <c r="N2393" s="23">
        <v>395.45499999999998</v>
      </c>
      <c r="O2393" s="23">
        <v>343.55799999999999</v>
      </c>
      <c r="P2393" s="23">
        <v>94.986999999999995</v>
      </c>
    </row>
    <row r="2394" spans="1:16" x14ac:dyDescent="0.3">
      <c r="A2394" s="22">
        <v>2013</v>
      </c>
      <c r="B2394" s="22">
        <v>800</v>
      </c>
      <c r="C2394" s="7" t="s">
        <v>210</v>
      </c>
      <c r="D2394" s="15">
        <v>1224852.7560000001</v>
      </c>
      <c r="E2394" s="23">
        <v>53187.374000000003</v>
      </c>
      <c r="F2394" s="23">
        <v>30890.428</v>
      </c>
      <c r="G2394" s="23">
        <v>15553.968999999999</v>
      </c>
      <c r="H2394" s="23">
        <v>106056.11500000001</v>
      </c>
      <c r="I2394" s="23">
        <v>63784.377999999997</v>
      </c>
      <c r="J2394" s="23">
        <v>191140.64</v>
      </c>
      <c r="K2394" s="23">
        <v>354930.95199999999</v>
      </c>
      <c r="L2394" s="23">
        <v>100375.496</v>
      </c>
      <c r="M2394" s="23">
        <v>44480.819000000003</v>
      </c>
      <c r="N2394" s="23">
        <v>52185.894999999997</v>
      </c>
      <c r="O2394" s="23">
        <v>10332.421</v>
      </c>
      <c r="P2394" s="23">
        <v>201934.269</v>
      </c>
    </row>
    <row r="2395" spans="1:16" x14ac:dyDescent="0.3">
      <c r="A2395" s="22">
        <v>2013</v>
      </c>
      <c r="B2395" s="22">
        <v>801</v>
      </c>
      <c r="C2395" s="7" t="s">
        <v>211</v>
      </c>
      <c r="D2395" s="15">
        <v>18.238999999999997</v>
      </c>
      <c r="E2395" s="23" t="s">
        <v>168</v>
      </c>
      <c r="F2395" s="23" t="s">
        <v>168</v>
      </c>
      <c r="G2395" s="23" t="s">
        <v>168</v>
      </c>
      <c r="H2395" s="23">
        <v>6.2169999999999996</v>
      </c>
      <c r="I2395" s="23">
        <v>2.9660000000000002</v>
      </c>
      <c r="J2395" s="23" t="s">
        <v>168</v>
      </c>
      <c r="K2395" s="23">
        <v>0.78</v>
      </c>
      <c r="L2395" s="23" t="s">
        <v>168</v>
      </c>
      <c r="M2395" s="23" t="s">
        <v>168</v>
      </c>
      <c r="N2395" s="23" t="s">
        <v>168</v>
      </c>
      <c r="O2395" s="23">
        <v>0.46600000000000003</v>
      </c>
      <c r="P2395" s="23">
        <v>7.81</v>
      </c>
    </row>
    <row r="2396" spans="1:16" x14ac:dyDescent="0.3">
      <c r="A2396" s="22">
        <v>2013</v>
      </c>
      <c r="B2396" s="22">
        <v>803</v>
      </c>
      <c r="C2396" s="7" t="s">
        <v>212</v>
      </c>
      <c r="D2396" s="15">
        <v>83.567000000000007</v>
      </c>
      <c r="E2396" s="23">
        <v>2.214</v>
      </c>
      <c r="F2396" s="23">
        <v>3.7</v>
      </c>
      <c r="G2396" s="23">
        <v>39.676000000000002</v>
      </c>
      <c r="H2396" s="23" t="s">
        <v>168</v>
      </c>
      <c r="I2396" s="23">
        <v>8.66</v>
      </c>
      <c r="J2396" s="23">
        <v>5.0190000000000001</v>
      </c>
      <c r="K2396" s="23" t="s">
        <v>168</v>
      </c>
      <c r="L2396" s="23" t="s">
        <v>168</v>
      </c>
      <c r="M2396" s="23">
        <v>14.797000000000001</v>
      </c>
      <c r="N2396" s="23">
        <v>0.876</v>
      </c>
      <c r="O2396" s="23">
        <v>8.625</v>
      </c>
      <c r="P2396" s="23" t="s">
        <v>168</v>
      </c>
    </row>
    <row r="2397" spans="1:16" x14ac:dyDescent="0.3">
      <c r="A2397" s="22">
        <v>2013</v>
      </c>
      <c r="B2397" s="22">
        <v>804</v>
      </c>
      <c r="C2397" s="7" t="s">
        <v>213</v>
      </c>
      <c r="D2397" s="15">
        <v>89802.073999999993</v>
      </c>
      <c r="E2397" s="23">
        <v>6321.616</v>
      </c>
      <c r="F2397" s="23">
        <v>3973.8319999999999</v>
      </c>
      <c r="G2397" s="23">
        <v>8119.2640000000001</v>
      </c>
      <c r="H2397" s="23">
        <v>5871.0209999999997</v>
      </c>
      <c r="I2397" s="23">
        <v>6877.116</v>
      </c>
      <c r="J2397" s="23">
        <v>4878.6499999999996</v>
      </c>
      <c r="K2397" s="23">
        <v>6061.9139999999998</v>
      </c>
      <c r="L2397" s="23">
        <v>7952.9470000000001</v>
      </c>
      <c r="M2397" s="23">
        <v>7220.348</v>
      </c>
      <c r="N2397" s="23">
        <v>6675.7920000000004</v>
      </c>
      <c r="O2397" s="23">
        <v>16718.956999999999</v>
      </c>
      <c r="P2397" s="23">
        <v>9130.6170000000002</v>
      </c>
    </row>
    <row r="2398" spans="1:16" x14ac:dyDescent="0.3">
      <c r="A2398" s="22">
        <v>2013</v>
      </c>
      <c r="B2398" s="22">
        <v>806</v>
      </c>
      <c r="C2398" s="7" t="s">
        <v>239</v>
      </c>
      <c r="D2398" s="15">
        <v>2237.0419999999999</v>
      </c>
      <c r="E2398" s="23" t="s">
        <v>168</v>
      </c>
      <c r="F2398" s="23" t="s">
        <v>168</v>
      </c>
      <c r="G2398" s="23" t="s">
        <v>168</v>
      </c>
      <c r="H2398" s="23" t="s">
        <v>168</v>
      </c>
      <c r="I2398" s="23">
        <v>1444.5219999999999</v>
      </c>
      <c r="J2398" s="23" t="s">
        <v>168</v>
      </c>
      <c r="K2398" s="23" t="s">
        <v>168</v>
      </c>
      <c r="L2398" s="23">
        <v>705.89499999999998</v>
      </c>
      <c r="M2398" s="23">
        <v>49.895000000000003</v>
      </c>
      <c r="N2398" s="23">
        <v>22.702999999999999</v>
      </c>
      <c r="O2398" s="23">
        <v>6.8479999999999999</v>
      </c>
      <c r="P2398" s="23">
        <v>7.1790000000000003</v>
      </c>
    </row>
    <row r="2399" spans="1:16" x14ac:dyDescent="0.3">
      <c r="A2399" s="22">
        <v>2013</v>
      </c>
      <c r="B2399" s="22">
        <v>809</v>
      </c>
      <c r="C2399" s="7" t="s">
        <v>215</v>
      </c>
      <c r="D2399" s="15">
        <v>79.799000000000007</v>
      </c>
      <c r="E2399" s="23">
        <v>0.22700000000000001</v>
      </c>
      <c r="F2399" s="23" t="s">
        <v>168</v>
      </c>
      <c r="G2399" s="23" t="s">
        <v>168</v>
      </c>
      <c r="H2399" s="23">
        <v>7.1749999999999998</v>
      </c>
      <c r="I2399" s="23" t="s">
        <v>168</v>
      </c>
      <c r="J2399" s="23">
        <v>12.090999999999999</v>
      </c>
      <c r="K2399" s="23" t="s">
        <v>168</v>
      </c>
      <c r="L2399" s="23">
        <v>7.4710000000000001</v>
      </c>
      <c r="M2399" s="23">
        <v>12.305</v>
      </c>
      <c r="N2399" s="23" t="s">
        <v>168</v>
      </c>
      <c r="O2399" s="23">
        <v>40.53</v>
      </c>
      <c r="P2399" s="23" t="s">
        <v>168</v>
      </c>
    </row>
    <row r="2400" spans="1:16" x14ac:dyDescent="0.3">
      <c r="A2400" s="22">
        <v>2013</v>
      </c>
      <c r="B2400" s="22">
        <v>811</v>
      </c>
      <c r="C2400" s="7" t="s">
        <v>216</v>
      </c>
      <c r="D2400" s="15">
        <v>0.49199999999999999</v>
      </c>
      <c r="E2400" s="23" t="s">
        <v>168</v>
      </c>
      <c r="F2400" s="23" t="s">
        <v>168</v>
      </c>
      <c r="G2400" s="23" t="s">
        <v>168</v>
      </c>
      <c r="H2400" s="23" t="s">
        <v>168</v>
      </c>
      <c r="I2400" s="23" t="s">
        <v>168</v>
      </c>
      <c r="J2400" s="23">
        <v>0.112</v>
      </c>
      <c r="K2400" s="23" t="s">
        <v>168</v>
      </c>
      <c r="L2400" s="23" t="s">
        <v>168</v>
      </c>
      <c r="M2400" s="23">
        <v>0.11899999999999999</v>
      </c>
      <c r="N2400" s="23" t="s">
        <v>168</v>
      </c>
      <c r="O2400" s="23" t="s">
        <v>168</v>
      </c>
      <c r="P2400" s="23">
        <v>0.26100000000000001</v>
      </c>
    </row>
    <row r="2401" spans="1:16" x14ac:dyDescent="0.3">
      <c r="A2401" s="22">
        <v>2013</v>
      </c>
      <c r="B2401" s="22">
        <v>812</v>
      </c>
      <c r="C2401" s="7" t="s">
        <v>240</v>
      </c>
      <c r="D2401" s="15">
        <v>0.71199999999999997</v>
      </c>
      <c r="E2401" s="23" t="s">
        <v>168</v>
      </c>
      <c r="F2401" s="23" t="s">
        <v>168</v>
      </c>
      <c r="G2401" s="23" t="s">
        <v>168</v>
      </c>
      <c r="H2401" s="23" t="s">
        <v>168</v>
      </c>
      <c r="I2401" s="23" t="s">
        <v>168</v>
      </c>
      <c r="J2401" s="23" t="s">
        <v>168</v>
      </c>
      <c r="K2401" s="23" t="s">
        <v>168</v>
      </c>
      <c r="L2401" s="23">
        <v>0.53100000000000003</v>
      </c>
      <c r="M2401" s="23" t="s">
        <v>168</v>
      </c>
      <c r="N2401" s="23" t="s">
        <v>168</v>
      </c>
      <c r="O2401" s="23" t="s">
        <v>168</v>
      </c>
      <c r="P2401" s="23">
        <v>0.18099999999999999</v>
      </c>
    </row>
    <row r="2402" spans="1:16" x14ac:dyDescent="0.3">
      <c r="A2402" s="22">
        <v>2013</v>
      </c>
      <c r="B2402" s="22">
        <v>813</v>
      </c>
      <c r="C2402" s="7" t="s">
        <v>251</v>
      </c>
      <c r="D2402" s="15">
        <v>0.88900000000000001</v>
      </c>
      <c r="E2402" s="23" t="s">
        <v>168</v>
      </c>
      <c r="F2402" s="23" t="s">
        <v>168</v>
      </c>
      <c r="G2402" s="23" t="s">
        <v>168</v>
      </c>
      <c r="H2402" s="23">
        <v>0.129</v>
      </c>
      <c r="I2402" s="23">
        <v>0.76</v>
      </c>
      <c r="J2402" s="23" t="s">
        <v>168</v>
      </c>
      <c r="K2402" s="23" t="s">
        <v>168</v>
      </c>
      <c r="L2402" s="23" t="s">
        <v>168</v>
      </c>
      <c r="M2402" s="23" t="s">
        <v>168</v>
      </c>
      <c r="N2402" s="23" t="s">
        <v>168</v>
      </c>
      <c r="O2402" s="23" t="s">
        <v>168</v>
      </c>
      <c r="P2402" s="23" t="s">
        <v>168</v>
      </c>
    </row>
    <row r="2403" spans="1:16" x14ac:dyDescent="0.3">
      <c r="A2403" s="22">
        <v>2013</v>
      </c>
      <c r="B2403" s="22">
        <v>815</v>
      </c>
      <c r="C2403" s="7" t="s">
        <v>217</v>
      </c>
      <c r="D2403" s="15">
        <v>22.841000000000001</v>
      </c>
      <c r="E2403" s="23" t="s">
        <v>168</v>
      </c>
      <c r="F2403" s="23" t="s">
        <v>168</v>
      </c>
      <c r="G2403" s="23" t="s">
        <v>168</v>
      </c>
      <c r="H2403" s="23" t="s">
        <v>168</v>
      </c>
      <c r="I2403" s="23">
        <v>1.0069999999999999</v>
      </c>
      <c r="J2403" s="23">
        <v>21.834</v>
      </c>
      <c r="K2403" s="23" t="s">
        <v>168</v>
      </c>
      <c r="L2403" s="23" t="s">
        <v>168</v>
      </c>
      <c r="M2403" s="23" t="s">
        <v>168</v>
      </c>
      <c r="N2403" s="23" t="s">
        <v>168</v>
      </c>
      <c r="O2403" s="23" t="s">
        <v>168</v>
      </c>
      <c r="P2403" s="23" t="s">
        <v>168</v>
      </c>
    </row>
    <row r="2404" spans="1:16" x14ac:dyDescent="0.3">
      <c r="A2404" s="22">
        <v>2013</v>
      </c>
      <c r="B2404" s="22">
        <v>816</v>
      </c>
      <c r="C2404" s="7" t="s">
        <v>218</v>
      </c>
      <c r="D2404" s="15">
        <v>2663.6239999999998</v>
      </c>
      <c r="E2404" s="23" t="s">
        <v>168</v>
      </c>
      <c r="F2404" s="23" t="s">
        <v>168</v>
      </c>
      <c r="G2404" s="23" t="s">
        <v>168</v>
      </c>
      <c r="H2404" s="23" t="s">
        <v>168</v>
      </c>
      <c r="I2404" s="23" t="s">
        <v>168</v>
      </c>
      <c r="J2404" s="23" t="s">
        <v>168</v>
      </c>
      <c r="K2404" s="23" t="s">
        <v>168</v>
      </c>
      <c r="L2404" s="23" t="s">
        <v>168</v>
      </c>
      <c r="M2404" s="23" t="s">
        <v>168</v>
      </c>
      <c r="N2404" s="23">
        <v>1307.624</v>
      </c>
      <c r="O2404" s="23">
        <v>1356</v>
      </c>
      <c r="P2404" s="23" t="s">
        <v>168</v>
      </c>
    </row>
    <row r="2405" spans="1:16" x14ac:dyDescent="0.3">
      <c r="A2405" s="22">
        <v>2013</v>
      </c>
      <c r="B2405" s="22">
        <v>817</v>
      </c>
      <c r="C2405" s="7" t="s">
        <v>219</v>
      </c>
      <c r="D2405" s="15">
        <v>0.10299999999999999</v>
      </c>
      <c r="E2405" s="23" t="s">
        <v>168</v>
      </c>
      <c r="F2405" s="23" t="s">
        <v>168</v>
      </c>
      <c r="G2405" s="23" t="s">
        <v>168</v>
      </c>
      <c r="H2405" s="23" t="s">
        <v>168</v>
      </c>
      <c r="I2405" s="23">
        <v>0.10299999999999999</v>
      </c>
      <c r="J2405" s="23" t="s">
        <v>168</v>
      </c>
      <c r="K2405" s="23" t="s">
        <v>168</v>
      </c>
      <c r="L2405" s="23" t="s">
        <v>168</v>
      </c>
      <c r="M2405" s="23" t="s">
        <v>168</v>
      </c>
      <c r="N2405" s="23" t="s">
        <v>168</v>
      </c>
      <c r="O2405" s="23" t="s">
        <v>168</v>
      </c>
      <c r="P2405" s="23" t="s">
        <v>168</v>
      </c>
    </row>
    <row r="2406" spans="1:16" x14ac:dyDescent="0.3">
      <c r="A2406" s="22">
        <v>2013</v>
      </c>
      <c r="B2406" s="22">
        <v>819</v>
      </c>
      <c r="C2406" s="7" t="s">
        <v>220</v>
      </c>
      <c r="D2406" s="15">
        <v>2.3840000000000003</v>
      </c>
      <c r="E2406" s="23" t="s">
        <v>168</v>
      </c>
      <c r="F2406" s="23">
        <v>2.2810000000000001</v>
      </c>
      <c r="G2406" s="23" t="s">
        <v>168</v>
      </c>
      <c r="H2406" s="23" t="s">
        <v>168</v>
      </c>
      <c r="I2406" s="23" t="s">
        <v>168</v>
      </c>
      <c r="J2406" s="23" t="s">
        <v>168</v>
      </c>
      <c r="K2406" s="23" t="s">
        <v>168</v>
      </c>
      <c r="L2406" s="23" t="s">
        <v>168</v>
      </c>
      <c r="M2406" s="23">
        <v>0.10299999999999999</v>
      </c>
      <c r="N2406" s="23" t="s">
        <v>168</v>
      </c>
      <c r="O2406" s="23" t="s">
        <v>168</v>
      </c>
      <c r="P2406" s="23" t="s">
        <v>168</v>
      </c>
    </row>
    <row r="2407" spans="1:16" x14ac:dyDescent="0.3">
      <c r="A2407" s="22">
        <v>2013</v>
      </c>
      <c r="B2407" s="22">
        <v>820</v>
      </c>
      <c r="C2407" s="7" t="s">
        <v>221</v>
      </c>
      <c r="D2407" s="15">
        <v>89.125000000000014</v>
      </c>
      <c r="E2407" s="23">
        <v>3.6309999999999998</v>
      </c>
      <c r="F2407" s="23">
        <v>4.9960000000000004</v>
      </c>
      <c r="G2407" s="23">
        <v>5.1760000000000002</v>
      </c>
      <c r="H2407" s="23">
        <v>2.6560000000000001</v>
      </c>
      <c r="I2407" s="23">
        <v>0.107</v>
      </c>
      <c r="J2407" s="23">
        <v>62.978999999999999</v>
      </c>
      <c r="K2407" s="23" t="s">
        <v>168</v>
      </c>
      <c r="L2407" s="23" t="s">
        <v>168</v>
      </c>
      <c r="M2407" s="23">
        <v>0.224</v>
      </c>
      <c r="N2407" s="23">
        <v>1.575</v>
      </c>
      <c r="O2407" s="23">
        <v>2.331</v>
      </c>
      <c r="P2407" s="23">
        <v>5.45</v>
      </c>
    </row>
    <row r="2408" spans="1:16" x14ac:dyDescent="0.3">
      <c r="A2408" s="22">
        <v>2013</v>
      </c>
      <c r="B2408" s="22">
        <v>822</v>
      </c>
      <c r="C2408" s="7" t="s">
        <v>222</v>
      </c>
      <c r="D2408" s="15">
        <v>7.1470000000000002</v>
      </c>
      <c r="E2408" s="23" t="s">
        <v>168</v>
      </c>
      <c r="F2408" s="23" t="s">
        <v>168</v>
      </c>
      <c r="G2408" s="23">
        <v>7.1470000000000002</v>
      </c>
      <c r="H2408" s="23" t="s">
        <v>168</v>
      </c>
      <c r="I2408" s="23" t="s">
        <v>168</v>
      </c>
      <c r="J2408" s="23" t="s">
        <v>168</v>
      </c>
      <c r="K2408" s="23" t="s">
        <v>168</v>
      </c>
      <c r="L2408" s="23" t="s">
        <v>168</v>
      </c>
      <c r="M2408" s="23" t="s">
        <v>168</v>
      </c>
      <c r="N2408" s="23" t="s">
        <v>168</v>
      </c>
      <c r="O2408" s="23" t="s">
        <v>168</v>
      </c>
      <c r="P2408" s="23" t="s">
        <v>168</v>
      </c>
    </row>
    <row r="2409" spans="1:16" x14ac:dyDescent="0.3">
      <c r="A2409" s="22">
        <v>2013</v>
      </c>
      <c r="B2409" s="22">
        <v>823</v>
      </c>
      <c r="C2409" s="7" t="s">
        <v>241</v>
      </c>
      <c r="D2409" s="15">
        <v>0.56499999999999995</v>
      </c>
      <c r="E2409" s="23" t="s">
        <v>168</v>
      </c>
      <c r="F2409" s="23" t="s">
        <v>168</v>
      </c>
      <c r="G2409" s="23" t="s">
        <v>168</v>
      </c>
      <c r="H2409" s="23" t="s">
        <v>168</v>
      </c>
      <c r="I2409" s="23" t="s">
        <v>168</v>
      </c>
      <c r="J2409" s="23">
        <v>0.56499999999999995</v>
      </c>
      <c r="K2409" s="23" t="s">
        <v>168</v>
      </c>
      <c r="L2409" s="23" t="s">
        <v>168</v>
      </c>
      <c r="M2409" s="23" t="s">
        <v>168</v>
      </c>
      <c r="N2409" s="23" t="s">
        <v>168</v>
      </c>
      <c r="O2409" s="23" t="s">
        <v>168</v>
      </c>
      <c r="P2409" s="23" t="s">
        <v>168</v>
      </c>
    </row>
    <row r="2410" spans="1:16" x14ac:dyDescent="0.3">
      <c r="A2410" s="22">
        <v>2013</v>
      </c>
      <c r="B2410" s="22">
        <v>824</v>
      </c>
      <c r="C2410" s="7" t="s">
        <v>223</v>
      </c>
      <c r="D2410" s="15">
        <v>1353.972</v>
      </c>
      <c r="E2410" s="23">
        <v>0.52</v>
      </c>
      <c r="F2410" s="23" t="s">
        <v>168</v>
      </c>
      <c r="G2410" s="23" t="s">
        <v>168</v>
      </c>
      <c r="H2410" s="23">
        <v>18.440000000000001</v>
      </c>
      <c r="I2410" s="23" t="s">
        <v>168</v>
      </c>
      <c r="J2410" s="23">
        <v>0.26400000000000001</v>
      </c>
      <c r="K2410" s="23">
        <v>1030</v>
      </c>
      <c r="L2410" s="23">
        <v>59.189</v>
      </c>
      <c r="M2410" s="23">
        <v>185.63200000000001</v>
      </c>
      <c r="N2410" s="23">
        <v>0.64700000000000002</v>
      </c>
      <c r="O2410" s="23">
        <v>57.521000000000001</v>
      </c>
      <c r="P2410" s="23">
        <v>1.7589999999999999</v>
      </c>
    </row>
    <row r="2411" spans="1:16" x14ac:dyDescent="0.3">
      <c r="A2411" s="22">
        <v>2013</v>
      </c>
      <c r="B2411" s="22">
        <v>830</v>
      </c>
      <c r="C2411" s="7" t="s">
        <v>225</v>
      </c>
      <c r="D2411" s="15">
        <v>276.87800000000004</v>
      </c>
      <c r="E2411" s="23">
        <v>0.35599999999999998</v>
      </c>
      <c r="F2411" s="23">
        <v>5.6980000000000004</v>
      </c>
      <c r="G2411" s="23">
        <v>1.9730000000000001</v>
      </c>
      <c r="H2411" s="23">
        <v>21.57</v>
      </c>
      <c r="I2411" s="23">
        <v>80.869</v>
      </c>
      <c r="J2411" s="23">
        <v>1.044</v>
      </c>
      <c r="K2411" s="23">
        <v>6.1280000000000001</v>
      </c>
      <c r="L2411" s="23">
        <v>71.361999999999995</v>
      </c>
      <c r="M2411" s="23">
        <v>50.823999999999998</v>
      </c>
      <c r="N2411" s="23" t="s">
        <v>168</v>
      </c>
      <c r="O2411" s="23" t="s">
        <v>168</v>
      </c>
      <c r="P2411" s="23">
        <v>37.054000000000002</v>
      </c>
    </row>
    <row r="2412" spans="1:16" x14ac:dyDescent="0.3">
      <c r="A2412" s="22">
        <v>2013</v>
      </c>
      <c r="B2412" s="22">
        <v>831</v>
      </c>
      <c r="C2412" s="7" t="s">
        <v>226</v>
      </c>
      <c r="D2412" s="15">
        <v>0.47799999999999998</v>
      </c>
      <c r="E2412" s="23" t="s">
        <v>168</v>
      </c>
      <c r="F2412" s="23" t="s">
        <v>168</v>
      </c>
      <c r="G2412" s="23" t="s">
        <v>168</v>
      </c>
      <c r="H2412" s="23" t="s">
        <v>168</v>
      </c>
      <c r="I2412" s="23" t="s">
        <v>168</v>
      </c>
      <c r="J2412" s="23">
        <v>0.47799999999999998</v>
      </c>
      <c r="K2412" s="23" t="s">
        <v>168</v>
      </c>
      <c r="L2412" s="23" t="s">
        <v>168</v>
      </c>
      <c r="M2412" s="23" t="s">
        <v>168</v>
      </c>
      <c r="N2412" s="23" t="s">
        <v>168</v>
      </c>
      <c r="O2412" s="23" t="s">
        <v>168</v>
      </c>
      <c r="P2412" s="23" t="s">
        <v>168</v>
      </c>
    </row>
    <row r="2413" spans="1:16" x14ac:dyDescent="0.3">
      <c r="A2413" s="22">
        <v>2013</v>
      </c>
      <c r="B2413" s="22">
        <v>832</v>
      </c>
      <c r="C2413" s="7" t="s">
        <v>227</v>
      </c>
      <c r="D2413" s="15">
        <v>213.40600000000001</v>
      </c>
      <c r="E2413" s="23">
        <v>1.448</v>
      </c>
      <c r="F2413" s="23">
        <v>1.651</v>
      </c>
      <c r="G2413" s="23" t="s">
        <v>168</v>
      </c>
      <c r="H2413" s="23">
        <v>1.7569999999999999</v>
      </c>
      <c r="I2413" s="23">
        <v>1.2689999999999999</v>
      </c>
      <c r="J2413" s="23" t="s">
        <v>168</v>
      </c>
      <c r="K2413" s="23">
        <v>3.28</v>
      </c>
      <c r="L2413" s="23" t="s">
        <v>168</v>
      </c>
      <c r="M2413" s="23">
        <v>47.6</v>
      </c>
      <c r="N2413" s="23">
        <v>88.128</v>
      </c>
      <c r="O2413" s="23">
        <v>3.831</v>
      </c>
      <c r="P2413" s="23">
        <v>64.441999999999993</v>
      </c>
    </row>
    <row r="2414" spans="1:16" x14ac:dyDescent="0.3">
      <c r="A2414" s="22">
        <v>2013</v>
      </c>
      <c r="B2414" s="22">
        <v>834</v>
      </c>
      <c r="C2414" s="7" t="s">
        <v>243</v>
      </c>
      <c r="D2414" s="15">
        <v>1.363</v>
      </c>
      <c r="E2414" s="23">
        <v>0.65900000000000003</v>
      </c>
      <c r="F2414" s="23" t="s">
        <v>168</v>
      </c>
      <c r="G2414" s="23" t="s">
        <v>168</v>
      </c>
      <c r="H2414" s="23" t="s">
        <v>168</v>
      </c>
      <c r="I2414" s="23" t="s">
        <v>168</v>
      </c>
      <c r="J2414" s="23" t="s">
        <v>168</v>
      </c>
      <c r="K2414" s="23" t="s">
        <v>168</v>
      </c>
      <c r="L2414" s="23" t="s">
        <v>168</v>
      </c>
      <c r="M2414" s="23">
        <v>0.11</v>
      </c>
      <c r="N2414" s="23" t="s">
        <v>168</v>
      </c>
      <c r="O2414" s="23">
        <v>0.59399999999999997</v>
      </c>
      <c r="P2414" s="23" t="s">
        <v>168</v>
      </c>
    </row>
    <row r="2415" spans="1:16" x14ac:dyDescent="0.3">
      <c r="A2415" s="22">
        <v>2013</v>
      </c>
      <c r="B2415" s="22">
        <v>837</v>
      </c>
      <c r="C2415" s="7" t="s">
        <v>228</v>
      </c>
      <c r="D2415" s="15">
        <v>2563.2339999999999</v>
      </c>
      <c r="E2415" s="23">
        <v>1275.921</v>
      </c>
      <c r="F2415" s="23">
        <v>829.31299999999999</v>
      </c>
      <c r="G2415" s="23" t="s">
        <v>168</v>
      </c>
      <c r="H2415" s="23" t="s">
        <v>168</v>
      </c>
      <c r="I2415" s="23" t="s">
        <v>168</v>
      </c>
      <c r="J2415" s="23" t="s">
        <v>168</v>
      </c>
      <c r="K2415" s="23" t="s">
        <v>168</v>
      </c>
      <c r="L2415" s="23">
        <v>458</v>
      </c>
      <c r="M2415" s="23" t="s">
        <v>168</v>
      </c>
      <c r="N2415" s="23" t="s">
        <v>168</v>
      </c>
      <c r="O2415" s="23" t="s">
        <v>168</v>
      </c>
      <c r="P2415" s="23" t="s">
        <v>168</v>
      </c>
    </row>
    <row r="2416" spans="1:16" x14ac:dyDescent="0.3">
      <c r="A2416" s="22">
        <v>2013</v>
      </c>
      <c r="B2416" s="22">
        <v>838</v>
      </c>
      <c r="C2416" s="7" t="s">
        <v>229</v>
      </c>
      <c r="D2416" s="15">
        <v>257.49</v>
      </c>
      <c r="E2416" s="23">
        <v>26.105</v>
      </c>
      <c r="F2416" s="23">
        <v>21.541</v>
      </c>
      <c r="G2416" s="23">
        <v>0.59199999999999997</v>
      </c>
      <c r="H2416" s="23">
        <v>0.11899999999999999</v>
      </c>
      <c r="I2416" s="23">
        <v>4.2750000000000004</v>
      </c>
      <c r="J2416" s="23">
        <v>19.23</v>
      </c>
      <c r="K2416" s="23">
        <v>7.165</v>
      </c>
      <c r="L2416" s="23">
        <v>27.4</v>
      </c>
      <c r="M2416" s="23">
        <v>7.3849999999999998</v>
      </c>
      <c r="N2416" s="23" t="s">
        <v>168</v>
      </c>
      <c r="O2416" s="23">
        <v>142.149</v>
      </c>
      <c r="P2416" s="23">
        <v>1.5289999999999999</v>
      </c>
    </row>
    <row r="2417" spans="1:16" x14ac:dyDescent="0.3">
      <c r="A2417" s="22">
        <v>2013</v>
      </c>
      <c r="B2417" s="22">
        <v>839</v>
      </c>
      <c r="C2417" s="7" t="s">
        <v>247</v>
      </c>
      <c r="D2417" s="15">
        <v>9.9</v>
      </c>
      <c r="E2417" s="23" t="s">
        <v>168</v>
      </c>
      <c r="F2417" s="23" t="s">
        <v>168</v>
      </c>
      <c r="G2417" s="23">
        <v>0.50700000000000001</v>
      </c>
      <c r="H2417" s="23">
        <v>2.67</v>
      </c>
      <c r="I2417" s="23" t="s">
        <v>168</v>
      </c>
      <c r="J2417" s="23">
        <v>1.4970000000000001</v>
      </c>
      <c r="K2417" s="23">
        <v>2.9049999999999998</v>
      </c>
      <c r="L2417" s="23" t="s">
        <v>168</v>
      </c>
      <c r="M2417" s="23" t="s">
        <v>168</v>
      </c>
      <c r="N2417" s="23" t="s">
        <v>168</v>
      </c>
      <c r="O2417" s="23" t="s">
        <v>168</v>
      </c>
      <c r="P2417" s="23">
        <v>2.3210000000000002</v>
      </c>
    </row>
    <row r="2418" spans="1:16" x14ac:dyDescent="0.3">
      <c r="A2418" s="22">
        <v>2013</v>
      </c>
      <c r="B2418" s="22">
        <v>891</v>
      </c>
      <c r="C2418" s="7" t="s">
        <v>230</v>
      </c>
      <c r="D2418" s="15">
        <v>0.95</v>
      </c>
      <c r="E2418" s="23" t="s">
        <v>168</v>
      </c>
      <c r="F2418" s="23" t="s">
        <v>168</v>
      </c>
      <c r="G2418" s="23">
        <v>0.95</v>
      </c>
      <c r="H2418" s="23" t="s">
        <v>168</v>
      </c>
      <c r="I2418" s="23" t="s">
        <v>168</v>
      </c>
      <c r="J2418" s="23" t="s">
        <v>168</v>
      </c>
      <c r="K2418" s="23" t="s">
        <v>168</v>
      </c>
      <c r="L2418" s="23" t="s">
        <v>168</v>
      </c>
      <c r="M2418" s="23" t="s">
        <v>168</v>
      </c>
      <c r="N2418" s="23" t="s">
        <v>168</v>
      </c>
      <c r="O2418" s="23" t="s">
        <v>168</v>
      </c>
      <c r="P2418" s="23" t="s">
        <v>168</v>
      </c>
    </row>
    <row r="2419" spans="1:16" x14ac:dyDescent="0.3">
      <c r="A2419" s="22">
        <v>2013</v>
      </c>
      <c r="B2419" s="22">
        <v>893</v>
      </c>
      <c r="C2419" s="7" t="s">
        <v>244</v>
      </c>
      <c r="D2419" s="15">
        <v>0.94099999999999995</v>
      </c>
      <c r="E2419" s="23" t="s">
        <v>168</v>
      </c>
      <c r="F2419" s="23" t="s">
        <v>168</v>
      </c>
      <c r="G2419" s="23" t="s">
        <v>168</v>
      </c>
      <c r="H2419" s="23">
        <v>0.94099999999999995</v>
      </c>
      <c r="I2419" s="23" t="s">
        <v>168</v>
      </c>
      <c r="J2419" s="23" t="s">
        <v>168</v>
      </c>
      <c r="K2419" s="23" t="s">
        <v>168</v>
      </c>
      <c r="L2419" s="23" t="s">
        <v>168</v>
      </c>
      <c r="M2419" s="23" t="s">
        <v>168</v>
      </c>
      <c r="N2419" s="23" t="s">
        <v>168</v>
      </c>
      <c r="O2419" s="23" t="s">
        <v>168</v>
      </c>
      <c r="P2419" s="23" t="s">
        <v>168</v>
      </c>
    </row>
    <row r="2420" spans="1:16" x14ac:dyDescent="0.3">
      <c r="A2420" s="22">
        <v>2013</v>
      </c>
      <c r="B2420" s="22">
        <v>950</v>
      </c>
      <c r="C2420" s="7" t="s">
        <v>257</v>
      </c>
      <c r="D2420" s="15">
        <v>130.08500000000001</v>
      </c>
      <c r="E2420" s="23">
        <v>92.936000000000007</v>
      </c>
      <c r="F2420" s="23">
        <v>6.9909999999999997</v>
      </c>
      <c r="G2420" s="23" t="s">
        <v>168</v>
      </c>
      <c r="H2420" s="23">
        <v>27.54</v>
      </c>
      <c r="I2420" s="23">
        <v>2.6179999999999999</v>
      </c>
      <c r="J2420" s="23" t="s">
        <v>168</v>
      </c>
      <c r="K2420" s="23" t="s">
        <v>168</v>
      </c>
      <c r="L2420" s="23" t="s">
        <v>168</v>
      </c>
      <c r="M2420" s="23" t="s">
        <v>168</v>
      </c>
      <c r="N2420" s="23" t="s">
        <v>168</v>
      </c>
      <c r="O2420" s="23" t="s">
        <v>168</v>
      </c>
      <c r="P2420" s="23" t="s">
        <v>168</v>
      </c>
    </row>
    <row r="2421" spans="1:16" x14ac:dyDescent="0.3">
      <c r="A2421" s="22">
        <v>2013</v>
      </c>
      <c r="B2421" s="22">
        <v>958</v>
      </c>
      <c r="C2421" s="7" t="s">
        <v>231</v>
      </c>
      <c r="D2421" s="15">
        <v>8266.987000000001</v>
      </c>
      <c r="E2421" s="20">
        <v>7265.5479999999998</v>
      </c>
      <c r="F2421" s="20">
        <v>390.13099999999997</v>
      </c>
      <c r="G2421" s="20">
        <v>4.766</v>
      </c>
      <c r="H2421" s="20">
        <v>155.46700000000001</v>
      </c>
      <c r="I2421" s="20">
        <v>29.41</v>
      </c>
      <c r="J2421" s="20">
        <v>4.6269999999999998</v>
      </c>
      <c r="K2421" s="20">
        <v>34.926000000000002</v>
      </c>
      <c r="L2421" s="20">
        <v>9.0090000000000003</v>
      </c>
      <c r="M2421" s="20">
        <v>28.547000000000001</v>
      </c>
      <c r="N2421" s="20">
        <v>43.319000000000003</v>
      </c>
      <c r="O2421" s="20">
        <v>14.336</v>
      </c>
      <c r="P2421" s="20">
        <v>286.90100000000001</v>
      </c>
    </row>
    <row r="2422" spans="1:16" x14ac:dyDescent="0.3">
      <c r="A2422" s="22">
        <v>2013</v>
      </c>
      <c r="B2422" s="22">
        <v>999</v>
      </c>
      <c r="C2422" s="7" t="s">
        <v>232</v>
      </c>
      <c r="D2422" s="15">
        <v>13354784.299999999</v>
      </c>
      <c r="E2422" s="23">
        <v>903634.47400000005</v>
      </c>
      <c r="F2422" s="23">
        <v>1269171.2560000001</v>
      </c>
      <c r="G2422" s="23">
        <v>934116.87600000005</v>
      </c>
      <c r="H2422" s="23">
        <v>1172739.523</v>
      </c>
      <c r="I2422" s="23">
        <v>1418427.9169999999</v>
      </c>
      <c r="J2422" s="23">
        <v>984485.29799999995</v>
      </c>
      <c r="K2422" s="23">
        <v>1095557.8570000001</v>
      </c>
      <c r="L2422" s="23">
        <v>1001012.507</v>
      </c>
      <c r="M2422" s="23">
        <v>1142034.145</v>
      </c>
      <c r="N2422" s="23">
        <v>1014490.575</v>
      </c>
      <c r="O2422" s="23">
        <v>1085417.1040000001</v>
      </c>
      <c r="P2422" s="23">
        <v>1333696.7679999999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i m p o r t _ 4 4 4 1 6 6 8 3 - 8 a 7 4 - 4 0 a 8 - 8 4 f 7 - d b 4 b d 0 3 a 6 e 9 f , e x p o r t _ 7 d 5 3 c b 6 b - 1 f 5 9 - 4 b b 9 - 9 8 b f - c d e 4 c c a 7 5 0 b f , J o i n   e x p o r t   i m p o r t _ b 3 c b 8 6 3 4 - d 9 d 6 - 4 f d 3 - 8 a 6 e - f 6 2 5 6 e c 7 0 a 7 f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i m p o r t _ 4 4 4 1 6 6 8 3 - 8 a 7 4 - 4 0 a 8 - 8 4 f 7 - d b 4 b d 0 3 a 6 e 9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 6 3 < / i n t > < / v a l u e > < / i t e m > < i t e m > < k e y > < s t r i n g > C c o d e < / s t r i n g > < / k e y > < v a l u e > < i n t > 7 5 < / i n t > < / v a l u e > < / i t e m > < i t e m > < k e y > < s t r i n g > C o u n t r y < / s t r i n g > < / k e y > < v a l u e > < i n t > 8 6 < / i n t > < / v a l u e > < / i t e m > < i t e m > < k e y > < s t r i n g > T o t a l < / s t r i n g > < / k e y > < v a l u e > < i n t > 6 7 < / i n t > < / v a l u e > < / i t e m > < i t e m > < k e y > < s t r i n g > J a n u a r y < / s t r i n g > < / k e y > < v a l u e > < i n t > 8 4 < / i n t > < / v a l u e > < / i t e m > < i t e m > < k e y > < s t r i n g > F e b r u a r y < / s t r i n g > < / k e y > < v a l u e > < i n t > 9 2 < / i n t > < / v a l u e > < / i t e m > < i t e m > < k e y > < s t r i n g > M a r c h < / s t r i n g > < / k e y > < v a l u e > < i n t > 7 5 < / i n t > < / v a l u e > < / i t e m > < i t e m > < k e y > < s t r i n g > A p r i l < / s t r i n g > < / k e y > < v a l u e > < i n t > 6 7 < / i n t > < / v a l u e > < / i t e m > < i t e m > < k e y > < s t r i n g > M a y < / s t r i n g > < / k e y > < v a l u e > < i n t > 6 3 < / i n t > < / v a l u e > < / i t e m > < i t e m > < k e y > < s t r i n g > J u n e < / s t r i n g > < / k e y > < v a l u e > < i n t > 6 6 < / i n t > < / v a l u e > < / i t e m > < i t e m > < k e y > < s t r i n g > J u l y < / s t r i n g > < / k e y > < v a l u e > < i n t > 6 1 < / i n t > < / v a l u e > < / i t e m > < i t e m > < k e y > < s t r i n g > A u g u s t < / s t r i n g > < / k e y > < v a l u e > < i n t > 8 0 < / i n t > < / v a l u e > < / i t e m > < i t e m > < k e y > < s t r i n g > S e p t e m b e r < / s t r i n g > < / k e y > < v a l u e > < i n t > 1 0 6 < / i n t > < / v a l u e > < / i t e m > < i t e m > < k e y > < s t r i n g > O c t o b e r < / s t r i n g > < / k e y > < v a l u e > < i n t > 8 7 < / i n t > < / v a l u e > < / i t e m > < i t e m > < k e y > < s t r i n g > N o v e m b e r < / s t r i n g > < / k e y > < v a l u e > < i n t > 1 0 3 < / i n t > < / v a l u e > < / i t e m > < i t e m > < k e y > < s t r i n g > D e c e m b e r < / s t r i n g > < / k e y > < v a l u e > < i n t > 1 0 1 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 C c o d e 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 T o t a l < / s t r i n g > < / k e y > < v a l u e > < i n t > 3 < / i n t > < / v a l u e > < / i t e m > < i t e m > < k e y > < s t r i n g > J a n u a r y < / s t r i n g > < / k e y > < v a l u e > < i n t > 4 < / i n t > < / v a l u e > < / i t e m > < i t e m > < k e y > < s t r i n g > F e b r u a r y < / s t r i n g > < / k e y > < v a l u e > < i n t > 5 < / i n t > < / v a l u e > < / i t e m > < i t e m > < k e y > < s t r i n g > M a r c h < / s t r i n g > < / k e y > < v a l u e > < i n t > 6 < / i n t > < / v a l u e > < / i t e m > < i t e m > < k e y > < s t r i n g > A p r i l < / s t r i n g > < / k e y > < v a l u e > < i n t > 7 < / i n t > < / v a l u e > < / i t e m > < i t e m > < k e y > < s t r i n g > M a y < / s t r i n g > < / k e y > < v a l u e > < i n t > 8 < / i n t > < / v a l u e > < / i t e m > < i t e m > < k e y > < s t r i n g > J u n e < / s t r i n g > < / k e y > < v a l u e > < i n t > 9 < / i n t > < / v a l u e > < / i t e m > < i t e m > < k e y > < s t r i n g > J u l y < / s t r i n g > < / k e y > < v a l u e > < i n t > 1 0 < / i n t > < / v a l u e > < / i t e m > < i t e m > < k e y > < s t r i n g > A u g u s t < / s t r i n g > < / k e y > < v a l u e > < i n t > 1 1 < / i n t > < / v a l u e > < / i t e m > < i t e m > < k e y > < s t r i n g > S e p t e m b e r < / s t r i n g > < / k e y > < v a l u e > < i n t > 1 2 < / i n t > < / v a l u e > < / i t e m > < i t e m > < k e y > < s t r i n g > O c t o b e r < / s t r i n g > < / k e y > < v a l u e > < i n t > 1 3 < / i n t > < / v a l u e > < / i t e m > < i t e m > < k e y > < s t r i n g > N o v e m b e r < / s t r i n g > < / k e y > < v a l u e > < i n t > 1 4 < / i n t > < / v a l u e > < / i t e m > < i t e m > < k e y > < s t r i n g > D e c e m b e r 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J o i n   e x p o r t   i m p o r t _ b 3 c b 8 6 3 4 - d 9 d 6 - 4 f d 3 - 8 a 6 e - f 6 2 5 6 e c 7 0 a 7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 6 3 < / i n t > < / v a l u e > < / i t e m > < i t e m > < k e y > < s t r i n g > C c o d e < / s t r i n g > < / k e y > < v a l u e > < i n t > 7 5 < / i n t > < / v a l u e > < / i t e m > < i t e m > < k e y > < s t r i n g > C o u n t r y < / s t r i n g > < / k e y > < v a l u e > < i n t > 8 6 < / i n t > < / v a l u e > < / i t e m > < i t e m > < k e y > < s t r i n g > T o t a l _ E < / s t r i n g > < / k e y > < v a l u e > < i n t > 8 1 < / i n t > < / v a l u e > < / i t e m > < i t e m > < k e y > < s t r i n g > J a n u a r y _ E < / s t r i n g > < / k e y > < v a l u e > < i n t > 9 8 < / i n t > < / v a l u e > < / i t e m > < i t e m > < k e y > < s t r i n g > F e b r u a r y _ E < / s t r i n g > < / k e y > < v a l u e > < i n t > 1 0 6 < / i n t > < / v a l u e > < / i t e m > < i t e m > < k e y > < s t r i n g > M a r c h _ E < / s t r i n g > < / k e y > < v a l u e > < i n t > 8 9 < / i n t > < / v a l u e > < / i t e m > < i t e m > < k e y > < s t r i n g > A p r i l _ E < / s t r i n g > < / k e y > < v a l u e > < i n t > 8 1 < / i n t > < / v a l u e > < / i t e m > < i t e m > < k e y > < s t r i n g > M a y _ E < / s t r i n g > < / k e y > < v a l u e > < i n t > 7 7 < / i n t > < / v a l u e > < / i t e m > < i t e m > < k e y > < s t r i n g > J u n e _ E < / s t r i n g > < / k e y > < v a l u e > < i n t > 8 0 < / i n t > < / v a l u e > < / i t e m > < i t e m > < k e y > < s t r i n g > J u l y _ E < / s t r i n g > < / k e y > < v a l u e > < i n t > 7 5 < / i n t > < / v a l u e > < / i t e m > < i t e m > < k e y > < s t r i n g > A u g u s t _ E < / s t r i n g > < / k e y > < v a l u e > < i n t > 9 4 < / i n t > < / v a l u e > < / i t e m > < i t e m > < k e y > < s t r i n g > S e p t e m b e r _ E < / s t r i n g > < / k e y > < v a l u e > < i n t > 1 2 0 < / i n t > < / v a l u e > < / i t e m > < i t e m > < k e y > < s t r i n g > O c t o b e r _ E < / s t r i n g > < / k e y > < v a l u e > < i n t > 1 0 1 < / i n t > < / v a l u e > < / i t e m > < i t e m > < k e y > < s t r i n g > N o v e m b e r _ E < / s t r i n g > < / k e y > < v a l u e > < i n t > 1 1 7 < / i n t > < / v a l u e > < / i t e m > < i t e m > < k e y > < s t r i n g > D e c e m b e r _ E < / s t r i n g > < / k e y > < v a l u e > < i n t > 1 1 5 < / i n t > < / v a l u e > < / i t e m > < i t e m > < k e y > < s t r i n g > T o t a l _ I < / s t r i n g > < / k e y > < v a l u e > < i n t > 7 8 < / i n t > < / v a l u e > < / i t e m > < i t e m > < k e y > < s t r i n g > J a n u a r y _ I < / s t r i n g > < / k e y > < v a l u e > < i n t > 9 5 < / i n t > < / v a l u e > < / i t e m > < i t e m > < k e y > < s t r i n g > F e b r u a r y _ I < / s t r i n g > < / k e y > < v a l u e > < i n t > 1 0 3 < / i n t > < / v a l u e > < / i t e m > < i t e m > < k e y > < s t r i n g > M a r c h _ I < / s t r i n g > < / k e y > < v a l u e > < i n t > 8 6 < / i n t > < / v a l u e > < / i t e m > < i t e m > < k e y > < s t r i n g > A p r i l _ I < / s t r i n g > < / k e y > < v a l u e > < i n t > 7 8 < / i n t > < / v a l u e > < / i t e m > < i t e m > < k e y > < s t r i n g > M a y _ I < / s t r i n g > < / k e y > < v a l u e > < i n t > 7 4 < / i n t > < / v a l u e > < / i t e m > < i t e m > < k e y > < s t r i n g > J u n e _ I < / s t r i n g > < / k e y > < v a l u e > < i n t > 7 7 < / i n t > < / v a l u e > < / i t e m > < i t e m > < k e y > < s t r i n g > J u l y _ I < / s t r i n g > < / k e y > < v a l u e > < i n t > 7 2 < / i n t > < / v a l u e > < / i t e m > < i t e m > < k e y > < s t r i n g > A u g u s t _ I < / s t r i n g > < / k e y > < v a l u e > < i n t > 9 1 < / i n t > < / v a l u e > < / i t e m > < i t e m > < k e y > < s t r i n g > _ I S e p t e m b e r < / s t r i n g > < / k e y > < v a l u e > < i n t > 1 1 7 < / i n t > < / v a l u e > < / i t e m > < i t e m > < k e y > < s t r i n g > O c t o b e r _ I < / s t r i n g > < / k e y > < v a l u e > < i n t > 9 8 < / i n t > < / v a l u e > < / i t e m > < i t e m > < k e y > < s t r i n g > N o v e m b e r _ I < / s t r i n g > < / k e y > < v a l u e > < i n t > 1 1 4 < / i n t > < / v a l u e > < / i t e m > < i t e m > < k e y > < s t r i n g > D e c e m b e r _ I < / s t r i n g > < / k e y > < v a l u e > < i n t > 1 1 2 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 C c o d e 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 T o t a l _ E < / s t r i n g > < / k e y > < v a l u e > < i n t > 3 < / i n t > < / v a l u e > < / i t e m > < i t e m > < k e y > < s t r i n g > J a n u a r y _ E < / s t r i n g > < / k e y > < v a l u e > < i n t > 5 < / i n t > < / v a l u e > < / i t e m > < i t e m > < k e y > < s t r i n g > F e b r u a r y _ E < / s t r i n g > < / k e y > < v a l u e > < i n t > 6 < / i n t > < / v a l u e > < / i t e m > < i t e m > < k e y > < s t r i n g > M a r c h _ E < / s t r i n g > < / k e y > < v a l u e > < i n t > 7 < / i n t > < / v a l u e > < / i t e m > < i t e m > < k e y > < s t r i n g > A p r i l _ E < / s t r i n g > < / k e y > < v a l u e > < i n t > 8 < / i n t > < / v a l u e > < / i t e m > < i t e m > < k e y > < s t r i n g > M a y _ E < / s t r i n g > < / k e y > < v a l u e > < i n t > 9 < / i n t > < / v a l u e > < / i t e m > < i t e m > < k e y > < s t r i n g > J u n e _ E < / s t r i n g > < / k e y > < v a l u e > < i n t > 1 0 < / i n t > < / v a l u e > < / i t e m > < i t e m > < k e y > < s t r i n g > J u l y _ E < / s t r i n g > < / k e y > < v a l u e > < i n t > 1 1 < / i n t > < / v a l u e > < / i t e m > < i t e m > < k e y > < s t r i n g > A u g u s t _ E < / s t r i n g > < / k e y > < v a l u e > < i n t > 1 2 < / i n t > < / v a l u e > < / i t e m > < i t e m > < k e y > < s t r i n g > S e p t e m b e r _ E < / s t r i n g > < / k e y > < v a l u e > < i n t > 1 3 < / i n t > < / v a l u e > < / i t e m > < i t e m > < k e y > < s t r i n g > O c t o b e r _ E < / s t r i n g > < / k e y > < v a l u e > < i n t > 1 4 < / i n t > < / v a l u e > < / i t e m > < i t e m > < k e y > < s t r i n g > N o v e m b e r _ E < / s t r i n g > < / k e y > < v a l u e > < i n t > 1 5 < / i n t > < / v a l u e > < / i t e m > < i t e m > < k e y > < s t r i n g > D e c e m b e r _ E < / s t r i n g > < / k e y > < v a l u e > < i n t > 1 6 < / i n t > < / v a l u e > < / i t e m > < i t e m > < k e y > < s t r i n g > T o t a l _ I < / s t r i n g > < / k e y > < v a l u e > < i n t > 4 < / i n t > < / v a l u e > < / i t e m > < i t e m > < k e y > < s t r i n g > J a n u a r y _ I < / s t r i n g > < / k e y > < v a l u e > < i n t > 1 7 < / i n t > < / v a l u e > < / i t e m > < i t e m > < k e y > < s t r i n g > F e b r u a r y _ I < / s t r i n g > < / k e y > < v a l u e > < i n t > 1 8 < / i n t > < / v a l u e > < / i t e m > < i t e m > < k e y > < s t r i n g > M a r c h _ I < / s t r i n g > < / k e y > < v a l u e > < i n t > 1 9 < / i n t > < / v a l u e > < / i t e m > < i t e m > < k e y > < s t r i n g > A p r i l _ I < / s t r i n g > < / k e y > < v a l u e > < i n t > 2 0 < / i n t > < / v a l u e > < / i t e m > < i t e m > < k e y > < s t r i n g > M a y _ I < / s t r i n g > < / k e y > < v a l u e > < i n t > 2 1 < / i n t > < / v a l u e > < / i t e m > < i t e m > < k e y > < s t r i n g > J u n e _ I < / s t r i n g > < / k e y > < v a l u e > < i n t > 2 2 < / i n t > < / v a l u e > < / i t e m > < i t e m > < k e y > < s t r i n g > J u l y _ I < / s t r i n g > < / k e y > < v a l u e > < i n t > 2 3 < / i n t > < / v a l u e > < / i t e m > < i t e m > < k e y > < s t r i n g > A u g u s t _ I < / s t r i n g > < / k e y > < v a l u e > < i n t > 2 4 < / i n t > < / v a l u e > < / i t e m > < i t e m > < k e y > < s t r i n g > _ I S e p t e m b e r < / s t r i n g > < / k e y > < v a l u e > < i n t > 2 5 < / i n t > < / v a l u e > < / i t e m > < i t e m > < k e y > < s t r i n g > O c t o b e r _ I < / s t r i n g > < / k e y > < v a l u e > < i n t > 2 6 < / i n t > < / v a l u e > < / i t e m > < i t e m > < k e y > < s t r i n g > N o v e m b e r _ I < / s t r i n g > < / k e y > < v a l u e > < i n t > 2 7 < / i n t > < / v a l u e > < / i t e m > < i t e m > < k e y > < s t r i n g > D e c e m b e r _ I < / s t r i n g > < / k e y > < v a l u e > < i n t > 2 8 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 T o t a l _ E < / S o r t B y C o l u m n > < I s S o r t D e s c e n d i n g > t r u e 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l i e n t W i n d o w X M L " > < C u s t o m C o n t e n t > < ! [ C D A T A [ J o i n   e x p o r t   i m p o r t _ b 3 c b 8 6 3 4 - d 9 d 6 - 4 f d 3 - 8 a 6 e - f 6 2 5 6 e c 7 0 a 7 f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 i m p o r t _ 4 4 4 1 6 6 8 3 - 8 a 7 4 - 4 0 a 8 - 8 4 f 7 - d b 4 b d 0 3 a 6 e 9 f 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 e x p o r t _ 7 d 5 3 c b 6 b - 1 f 5 9 - 4 b b 9 - 9 8 b f - c d e 4 c c a 7 5 0 b f 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 J o i n   e x p o r t   i m p o r t _ b 3 c b 8 6 3 4 - d 9 d 6 - 4 f d 3 - 8 a 6 e - f 6 2 5 6 e c 7 0 a 7 f 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D a t a M a s h u p   s q m i d = " 7 0 6 7 9 2 1 3 - e f 0 1 - 4 5 c e - 8 1 2 0 - c b b 5 6 9 2 d c 4 9 4 "   x m l n s = " h t t p : / / s c h e m a s . m i c r o s o f t . c o m / D a t a M a s h u p " > A A A A A J o I A A B Q S w M E F A A C A A g A Q q K X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Q q K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K i l 1 a 4 Z O F w l A U A A F 4 Z A A A T A B w A R m 9 y b X V s Y X M v U 2 V j d G l v b j E u b S C i G A A o o B Q A A A A A A A A A A A A A A A A A A A A A A A A A A A D t W M 1 u 4 z Y Q v g f I O x D K o T Z W t r P Z o p d 0 C w R e b 6 G 0 m x S b o M X W M A J G Y h I h M m l Q V B N v 4 E u B P k S f o 6 e e u / t e J c V / i b K S b Q 9 F s b m Y G Q 7 J b 2 a + G Q 5 V o p T l B I M z + f v 8 c H d n d 6 e 8 g R R l A N 2 v C G X g J S g Q 2 9 0 B / O / j n / S v P 7 K P v x I u n N 2 n q B h P K 0 o R Z j 8 R e n t J y O 1 g + D A / g U v 0 M j q H l 6 i A z 6 P F Z j 4 l m H G d R S w 3 2 Y t + X u Y I 8 9 M I Y O t V x P f i y g U a n 1 O I y y t C l 1 N S V E t 8 v l 6 h c m C O j B 8 e o n c I 0 i g G C W Z f f T k W 8 5 s Y P E T T l G Q o I C Y V Z n T N J / g p C D B 0 z 2 r 5 O W G w 0 F J c L S 8 R r e X H E F f Q 6 k O 8 r s W v 0 S U N y d 9 A m t 4 0 h U c r m h d t z d b i 4 w q j t q x o 6 R 1 V 1 1 X J m t I z t G J I 4 G 5 O n K a M B M Q n 5 J e g + i u U t u S b o Q n T 9 A b i a w S i a B R F g B E + 2 I 8 i G 6 6 3 a F X A F P 0 I i w o N m k G N + a J 4 P 1 Y 6 1 F O O b Q w c p 7 u O N s 4 1 D l V O 1 I 7 T z r I O 8 p z i O M I 1 3 h q 8 G e 7 u 5 H i 7 o W 4 q 5 M t / n A o v P q f C 5 1 T 4 H 6 T C X n R M c q w v B 5 k Y U V d m S P e c o J K h T C w b y G X C 4 4 r A h r K G p D w e c t c + r U g d H g O x 9 X c 5 z s a v q 6 I 4 r R i i O n S T C b i Y g b K 6 u s r v h T 0 K d l q n V a m t 3 q L i B h n z d J Y J G U 7 G + v d i F n m p K A d G a j J R D / W M 4 U E 9 k F K J z 8 1 H P d S r X K b o s Z 4 z z K k H W m p o V A + s r i K b W W 3 p h Z G V F W t N O R + h J Z 8 c 6 R U e F c 0 / e t b h p h r q G Z e q e q z n n F w 1 Y z G 3 c Y I + u 1 9 B b O q 2 i i U Q I p h l K t j I x D + k 3 V K 2 T J D q 9 V j S Y b C d Q i 5 V t 1 B a x / 5 f K A b S s E 8 u C T a u N a M T S + P E Z W 5 i 6 Z q 4 3 E w 8 N i a W g o n l X a L p l h i S J Y Z a i U O k x G d O 4 p I l 8 e i R e I R I I p c P U 4 o g y / E 1 W H O D d I S r U k h S g r N c N L / l p G S Q H 8 M v a M O M d 1 b d x v 8 o y 0 z c H 0 c d V R v 4 L 4 L p D c i v w F z W i g X 4 + h t + 8 x Y F Y D c I W y k q S q T + S x Y h O + p w P M E Q V z 9 s i W u q Q 0 8 D W N W x J m I j l p A V T Y K Y U 8 m b p 6 D 2 V o R x e 5 Z 5 6 W S h 6 1 L b A m 8 n F H x N b d e A N 5 x h G X g B U m E I H z V u j 4 5 p 9 + Y g N E N U X x 0 t s + L t R U H d K s 5 V 4 t 0 e z p X h 3 Q / + j W B q g r 4 M n B v A F H 5 b 7 m 2 R d 0 t 6 o 4 Z 7 Z d s v 1 H 5 p N o f / J 8 u J w v b 0 o v I K 8 a a H B 5 z X f p H x F w n 4 o g T C x F i l p 5 D 6 s T a k a a 8 N 0 G b J U V j W d P F M 0 W c 7 R X o 8 7 9 V K 2 Q P W 9 U C + F 4 h 6 H D S 6 x I B G z x N m m 9 3 h V 0 2 w P Q 0 d 3 N e j g s t 1 X f w 7 e 9 V g Y 2 u 9 U n L g K V P h L a v l Y D a U v 8 n Q 6 F x R s p T m G 9 E 1 J d V K n C 0 W G m l d D 7 T 0 U F v 3 r a t r P V m L n Y Z T 9 x C i G X q I Z r r Q f Z + X b H z G A c 1 V O e A l T L / s i k L s 5 D 7 x k q 5 l S e c y 5 z 3 0 A y m 5 d 8 g d 5 G + c u x z R 8 j 2 y e M / 4 1 K B p j R P d U 2 H 8 + K h M E a / 8 + N r v 2 5 5 p Q p j e z E j C 5 T 8 E h V O b L 9 M W z m e L Z 3 O v o M 9 G r V N G 2 0 9 x U I j N R + 7 m Y A Q a 2 0 9 a 2 0 9 6 t h 9 5 2 0 / c 7 S e N z T k S z v q r g k A 2 y V C a L 2 H h + q o 5 1 5 u R D j Y R J O k 4 9 4 t A o D Y I v D r / w k i 6 F P r h h G y o g Y 0 e A 2 z S B 6 x L o R 9 Y p 0 k 1 u k k b n V u 5 u s / 1 C 9 f B / s G B S B r V K 3 1 q t T r F x R r U e 6 1 N 3 d m L f K m T s X V t e 0 v u 3 H e t J O C g b k I X X F W s G w 4 D X 6 4 w f H + 3 B r c N e v v P 5 d b Z w m d O 2 z K r 7 X B e w v K C S q R d m / a t C y q M + a 1 c l r D r b g 1 p N E 2 2 8 D r M i b 0 n u 0 L p A G s z U H a X B O w 7 j 0 s R I i P v / G y 0 B X Y s V m / 5 i K T d 9 w g 4 E v k j 4 L R w 9 4 F o + o R b R D J R l q U v P / w O c I 5 4 j 4 8 z S D N y 9 + G 3 c C 1 s A d R d I W A U 2 i f J X O I T p b 1 e s A h R s / + j a j 9 I w 1 R z f n e W + y c f / g 1 Q S w E C L Q A U A A I A C A B C o p d W R I Y o Q q Q A A A D 2 A A A A E g A A A A A A A A A A A A A A A A A A A A A A Q 2 9 u Z m l n L 1 B h Y 2 t h Z 2 U u e G 1 s U E s B A i 0 A F A A C A A g A Q q K X V g / K 6 a u k A A A A 6 Q A A A B M A A A A A A A A A A A A A A A A A 8 A A A A F t D b 2 5 0 Z W 5 0 X 1 R 5 c G V z X S 5 4 b W x Q S w E C L Q A U A A I A C A B C o p d W u G T h c J Q F A A B e G Q A A E w A A A A A A A A A A A A A A A A D h A Q A A R m 9 y b X V s Y X M v U 2 V j d G l v b j E u b V B L B Q Y A A A A A A w A D A M I A A A D C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1 Y Q A A A A A A A F N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e H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w b 3 J 0 L 1 p t a W V u a W 9 u b y B 0 e X A u e 1 l l Y X I s M H 0 m c X V v d D s s J n F 1 b 3 Q 7 U 2 V j d G l v b j E v Z X h w b 3 J 0 L 1 p t a W V u a W 9 u b y B 0 e X A u e 0 N j b 2 R l L D F 9 J n F 1 b 3 Q 7 L C Z x d W 9 0 O 1 N l Y 3 R p b 2 4 x L 2 V 4 c G 9 y d C 9 a b W l l b m l v b m 8 g d H l w L n t D b 3 V u d H J 5 L D J 9 J n F 1 b 3 Q 7 L C Z x d W 9 0 O 1 N l Y 3 R p b 2 4 x L 2 V 4 c G 9 y d C 9 D a G F u Z 2 U g X C Z x d W 9 0 O y 1 c J n F 1 b 3 Q 7 I H R v I F w m c X V v d D s w X C Z x d W 9 0 O y 5 7 V G 9 0 Y W w s M 3 0 m c X V v d D s s J n F 1 b 3 Q 7 U 2 V j d G l v b j E v Z X h w b 3 J 0 L 0 N o Y W 5 n Z S B c J n F 1 b 3 Q 7 L V w m c X V v d D s g d G 8 g X C Z x d W 9 0 O z B c J n F 1 b 3 Q 7 L n t K Y W 5 1 Y X J 5 L D R 9 J n F 1 b 3 Q 7 L C Z x d W 9 0 O 1 N l Y 3 R p b 2 4 x L 2 V 4 c G 9 y d C 9 D a G F u Z 2 U g X C Z x d W 9 0 O y 1 c J n F 1 b 3 Q 7 I H R v I F w m c X V v d D s w X C Z x d W 9 0 O y 5 7 R m V i c n V h c n k s N X 0 m c X V v d D s s J n F 1 b 3 Q 7 U 2 V j d G l v b j E v Z X h w b 3 J 0 L 0 N o Y W 5 n Z S B c J n F 1 b 3 Q 7 L V w m c X V v d D s g d G 8 g X C Z x d W 9 0 O z B c J n F 1 b 3 Q 7 L n t N Y X J j a C w 2 f S Z x d W 9 0 O y w m c X V v d D t T Z W N 0 a W 9 u M S 9 l e H B v c n Q v Q 2 h h b m d l I F w m c X V v d D s t X C Z x d W 9 0 O y B 0 b y B c J n F 1 b 3 Q 7 M F w m c X V v d D s u e 0 F w c m l s L D d 9 J n F 1 b 3 Q 7 L C Z x d W 9 0 O 1 N l Y 3 R p b 2 4 x L 2 V 4 c G 9 y d C 9 D a G F u Z 2 U g X C Z x d W 9 0 O y 1 c J n F 1 b 3 Q 7 I H R v I F w m c X V v d D s w X C Z x d W 9 0 O y 5 7 T W F 5 L D h 9 J n F 1 b 3 Q 7 L C Z x d W 9 0 O 1 N l Y 3 R p b 2 4 x L 2 V 4 c G 9 y d C 9 D a G F u Z 2 U g X C Z x d W 9 0 O y 1 c J n F 1 b 3 Q 7 I H R v I F w m c X V v d D s w X C Z x d W 9 0 O y 5 7 S n V u Z S w 5 f S Z x d W 9 0 O y w m c X V v d D t T Z W N 0 a W 9 u M S 9 l e H B v c n Q v Q 2 h h b m d l I F w m c X V v d D s t X C Z x d W 9 0 O y B 0 b y B c J n F 1 b 3 Q 7 M F w m c X V v d D s u e 0 p 1 b H k s M T B 9 J n F 1 b 3 Q 7 L C Z x d W 9 0 O 1 N l Y 3 R p b 2 4 x L 2 V 4 c G 9 y d C 9 D a G F u Z 2 U g X C Z x d W 9 0 O y 1 c J n F 1 b 3 Q 7 I H R v I F w m c X V v d D s w X C Z x d W 9 0 O y 5 7 Q X V n d X N 0 L D E x f S Z x d W 9 0 O y w m c X V v d D t T Z W N 0 a W 9 u M S 9 l e H B v c n Q v Q 2 h h b m d l I F w m c X V v d D s t X C Z x d W 9 0 O y B 0 b y B c J n F 1 b 3 Q 7 M F w m c X V v d D s u e 1 N l c H R l b W J l c i w x M n 0 m c X V v d D s s J n F 1 b 3 Q 7 U 2 V j d G l v b j E v Z X h w b 3 J 0 L 0 N o Y W 5 n Z S B c J n F 1 b 3 Q 7 L V w m c X V v d D s g d G 8 g X C Z x d W 9 0 O z B c J n F 1 b 3 Q 7 L n t P Y 3 R v Y m V y L D E z f S Z x d W 9 0 O y w m c X V v d D t T Z W N 0 a W 9 u M S 9 l e H B v c n Q v Q 2 h h b m d l I F w m c X V v d D s t X C Z x d W 9 0 O y B 0 b y B c J n F 1 b 3 Q 7 M F w m c X V v d D s u e 0 5 v d m V t Y m V y L D E 0 f S Z x d W 9 0 O y w m c X V v d D t T Z W N 0 a W 9 u M S 9 l e H B v c n Q v Q 2 h h b m d l I F w m c X V v d D s t X C Z x d W 9 0 O y B 0 b y B c J n F 1 b 3 Q 7 M F w m c X V v d D s u e 0 R l Y 2 V t Y m V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X h w b 3 J 0 L 1 p t a W V u a W 9 u b y B 0 e X A u e 1 l l Y X I s M H 0 m c X V v d D s s J n F 1 b 3 Q 7 U 2 V j d G l v b j E v Z X h w b 3 J 0 L 1 p t a W V u a W 9 u b y B 0 e X A u e 0 N j b 2 R l L D F 9 J n F 1 b 3 Q 7 L C Z x d W 9 0 O 1 N l Y 3 R p b 2 4 x L 2 V 4 c G 9 y d C 9 a b W l l b m l v b m 8 g d H l w L n t D b 3 V u d H J 5 L D J 9 J n F 1 b 3 Q 7 L C Z x d W 9 0 O 1 N l Y 3 R p b 2 4 x L 2 V 4 c G 9 y d C 9 D a G F u Z 2 U g X C Z x d W 9 0 O y 1 c J n F 1 b 3 Q 7 I H R v I F w m c X V v d D s w X C Z x d W 9 0 O y 5 7 V G 9 0 Y W w s M 3 0 m c X V v d D s s J n F 1 b 3 Q 7 U 2 V j d G l v b j E v Z X h w b 3 J 0 L 0 N o Y W 5 n Z S B c J n F 1 b 3 Q 7 L V w m c X V v d D s g d G 8 g X C Z x d W 9 0 O z B c J n F 1 b 3 Q 7 L n t K Y W 5 1 Y X J 5 L D R 9 J n F 1 b 3 Q 7 L C Z x d W 9 0 O 1 N l Y 3 R p b 2 4 x L 2 V 4 c G 9 y d C 9 D a G F u Z 2 U g X C Z x d W 9 0 O y 1 c J n F 1 b 3 Q 7 I H R v I F w m c X V v d D s w X C Z x d W 9 0 O y 5 7 R m V i c n V h c n k s N X 0 m c X V v d D s s J n F 1 b 3 Q 7 U 2 V j d G l v b j E v Z X h w b 3 J 0 L 0 N o Y W 5 n Z S B c J n F 1 b 3 Q 7 L V w m c X V v d D s g d G 8 g X C Z x d W 9 0 O z B c J n F 1 b 3 Q 7 L n t N Y X J j a C w 2 f S Z x d W 9 0 O y w m c X V v d D t T Z W N 0 a W 9 u M S 9 l e H B v c n Q v Q 2 h h b m d l I F w m c X V v d D s t X C Z x d W 9 0 O y B 0 b y B c J n F 1 b 3 Q 7 M F w m c X V v d D s u e 0 F w c m l s L D d 9 J n F 1 b 3 Q 7 L C Z x d W 9 0 O 1 N l Y 3 R p b 2 4 x L 2 V 4 c G 9 y d C 9 D a G F u Z 2 U g X C Z x d W 9 0 O y 1 c J n F 1 b 3 Q 7 I H R v I F w m c X V v d D s w X C Z x d W 9 0 O y 5 7 T W F 5 L D h 9 J n F 1 b 3 Q 7 L C Z x d W 9 0 O 1 N l Y 3 R p b 2 4 x L 2 V 4 c G 9 y d C 9 D a G F u Z 2 U g X C Z x d W 9 0 O y 1 c J n F 1 b 3 Q 7 I H R v I F w m c X V v d D s w X C Z x d W 9 0 O y 5 7 S n V u Z S w 5 f S Z x d W 9 0 O y w m c X V v d D t T Z W N 0 a W 9 u M S 9 l e H B v c n Q v Q 2 h h b m d l I F w m c X V v d D s t X C Z x d W 9 0 O y B 0 b y B c J n F 1 b 3 Q 7 M F w m c X V v d D s u e 0 p 1 b H k s M T B 9 J n F 1 b 3 Q 7 L C Z x d W 9 0 O 1 N l Y 3 R p b 2 4 x L 2 V 4 c G 9 y d C 9 D a G F u Z 2 U g X C Z x d W 9 0 O y 1 c J n F 1 b 3 Q 7 I H R v I F w m c X V v d D s w X C Z x d W 9 0 O y 5 7 Q X V n d X N 0 L D E x f S Z x d W 9 0 O y w m c X V v d D t T Z W N 0 a W 9 u M S 9 l e H B v c n Q v Q 2 h h b m d l I F w m c X V v d D s t X C Z x d W 9 0 O y B 0 b y B c J n F 1 b 3 Q 7 M F w m c X V v d D s u e 1 N l c H R l b W J l c i w x M n 0 m c X V v d D s s J n F 1 b 3 Q 7 U 2 V j d G l v b j E v Z X h w b 3 J 0 L 0 N o Y W 5 n Z S B c J n F 1 b 3 Q 7 L V w m c X V v d D s g d G 8 g X C Z x d W 9 0 O z B c J n F 1 b 3 Q 7 L n t P Y 3 R v Y m V y L D E z f S Z x d W 9 0 O y w m c X V v d D t T Z W N 0 a W 9 u M S 9 l e H B v c n Q v Q 2 h h b m d l I F w m c X V v d D s t X C Z x d W 9 0 O y B 0 b y B c J n F 1 b 3 Q 7 M F w m c X V v d D s u e 0 5 v d m V t Y m V y L D E 0 f S Z x d W 9 0 O y w m c X V v d D t T Z W N 0 a W 9 u M S 9 l e H B v c n Q v Q 2 h h b m d l I F w m c X V v d D s t X C Z x d W 9 0 O y B 0 b y B c J n F 1 b 3 Q 7 M F w m c X V v d D s u e 0 R l Y 2 V t Y m V y L D E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W W V h c i Z x d W 9 0 O y w m c X V v d D t D Y 2 9 k Z S Z x d W 9 0 O y w m c X V v d D t D b 3 V u d H J 5 J n F 1 b 3 Q 7 L C Z x d W 9 0 O 1 R v d G F s J n F 1 b 3 Q 7 L C Z x d W 9 0 O 0 p h b n V h c n k m c X V v d D s s J n F 1 b 3 Q 7 R m V i c n V h c n k m c X V v d D s s J n F 1 b 3 Q 7 T W F y Y 2 g m c X V v d D s s J n F 1 b 3 Q 7 Q X B y a W w m c X V v d D s s J n F 1 b 3 Q 7 T W F 5 J n F 1 b 3 Q 7 L C Z x d W 9 0 O 0 p 1 b m U m c X V v d D s s J n F 1 b 3 Q 7 S n V s e S Z x d W 9 0 O y w m c X V v d D t B d W d 1 c 3 Q m c X V v d D s s J n F 1 b 3 Q 7 U 2 V w d G V t Y m V y J n F 1 b 3 Q 7 L C Z x d W 9 0 O 0 9 j d G 9 i Z X I m c X V v d D s s J n F 1 b 3 Q 7 T m 9 2 Z W 1 i Z X I m c X V v d D s s J n F 1 b 3 Q 7 R G V j Z W 1 i Z X I m c X V v d D t d I i A v P j x F b n R y e S B U e X B l P S J G a W x s Q 2 9 s d W 1 u V H l w Z X M i I F Z h b H V l P S J z Q X d N R 0 J R Q U F B Q U F B Q U F B Q U F B Q U F B Q T 0 9 I i A v P j x F b n R y e S B U e X B l P S J G a W x s T G F z d F V w Z G F 0 Z W Q i I F Z h b H V l P S J k M j A y M y 0 w N C 0 y M 1 Q x N T o x O D o z M S 4 z M j E 5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2 M S I g L z 4 8 R W 5 0 c n k g V H l w Z T 0 i Q W R k Z W R U b 0 R h d G F N b 2 R l b C I g V m F s d W U 9 I m w x I i A v P j x F b n R y e S B U e X B l P S J R d W V y e U l E I i B W Y W x 1 Z T 0 i c z k 3 N T c 1 Y m Z h L T g 1 O D Y t N D M 1 Z S 0 4 Z j F i L T Q w N D J i Y z U 2 N z B h N y I g L z 4 8 L 1 N 0 Y W J s Z U V u d H J p Z X M + P C 9 J d G V t P j x J d G V t P j x J d G V t T G 9 j Y X R p b 2 4 + P E l 0 Z W 1 U e X B l P k Z v c m 1 1 b G E 8 L 0 l 0 Z W 1 U e X B l P j x J d G V t U G F 0 a D 5 T Z W N 0 a W 9 u M S 9 l e H B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Q v W m 1 p Z W 5 p b 2 5 v I H R 5 c C 5 7 W W V h c i w w f S Z x d W 9 0 O y w m c X V v d D t T Z W N 0 a W 9 u M S 9 p b X B v c n Q v W m 1 p Z W 5 p b 2 5 v I H R 5 c C 5 7 Q 2 N v Z G U s M X 0 m c X V v d D s s J n F 1 b 3 Q 7 U 2 V j d G l v b j E v a W 1 w b 3 J 0 L 1 p t a W V u a W 9 u b y B 0 e X A u e 0 N v d W 5 0 c n k s M n 0 m c X V v d D s s J n F 1 b 3 Q 7 U 2 V j d G l v b j E v a W 1 w b 3 J 0 L 0 N o Y W 5 n Z S B c J n F 1 b 3 Q 7 L V w m c X V v d D s g d G 8 g X C Z x d W 9 0 O z B c J n F 1 b 3 Q 7 L n t U b 3 R h b C w z f S Z x d W 9 0 O y w m c X V v d D t T Z W N 0 a W 9 u M S 9 p b X B v c n Q v Q 2 h h b m d l I F w m c X V v d D s t X C Z x d W 9 0 O y B 0 b y B c J n F 1 b 3 Q 7 M F w m c X V v d D s u e 0 p h b n V h c n k s N H 0 m c X V v d D s s J n F 1 b 3 Q 7 U 2 V j d G l v b j E v a W 1 w b 3 J 0 L 0 N o Y W 5 n Z S B c J n F 1 b 3 Q 7 L V w m c X V v d D s g d G 8 g X C Z x d W 9 0 O z B c J n F 1 b 3 Q 7 L n t G Z W J y d W F y e S w 1 f S Z x d W 9 0 O y w m c X V v d D t T Z W N 0 a W 9 u M S 9 p b X B v c n Q v Q 2 h h b m d l I F w m c X V v d D s t X C Z x d W 9 0 O y B 0 b y B c J n F 1 b 3 Q 7 M F w m c X V v d D s u e 0 1 h c m N o L D Z 9 J n F 1 b 3 Q 7 L C Z x d W 9 0 O 1 N l Y 3 R p b 2 4 x L 2 l t c G 9 y d C 9 D a G F u Z 2 U g X C Z x d W 9 0 O y 1 c J n F 1 b 3 Q 7 I H R v I F w m c X V v d D s w X C Z x d W 9 0 O y 5 7 Q X B y a W w s N 3 0 m c X V v d D s s J n F 1 b 3 Q 7 U 2 V j d G l v b j E v a W 1 w b 3 J 0 L 0 N o Y W 5 n Z S B c J n F 1 b 3 Q 7 L V w m c X V v d D s g d G 8 g X C Z x d W 9 0 O z B c J n F 1 b 3 Q 7 L n t N Y X k s O H 0 m c X V v d D s s J n F 1 b 3 Q 7 U 2 V j d G l v b j E v a W 1 w b 3 J 0 L 0 N o Y W 5 n Z S B c J n F 1 b 3 Q 7 L V w m c X V v d D s g d G 8 g X C Z x d W 9 0 O z B c J n F 1 b 3 Q 7 L n t K d W 5 l L D l 9 J n F 1 b 3 Q 7 L C Z x d W 9 0 O 1 N l Y 3 R p b 2 4 x L 2 l t c G 9 y d C 9 D a G F u Z 2 U g X C Z x d W 9 0 O y 1 c J n F 1 b 3 Q 7 I H R v I F w m c X V v d D s w X C Z x d W 9 0 O y 5 7 S n V s e S w x M H 0 m c X V v d D s s J n F 1 b 3 Q 7 U 2 V j d G l v b j E v a W 1 w b 3 J 0 L 0 N o Y W 5 n Z S B c J n F 1 b 3 Q 7 L V w m c X V v d D s g d G 8 g X C Z x d W 9 0 O z B c J n F 1 b 3 Q 7 L n t B d W d 1 c 3 Q s M T F 9 J n F 1 b 3 Q 7 L C Z x d W 9 0 O 1 N l Y 3 R p b 2 4 x L 2 l t c G 9 y d C 9 D a G F u Z 2 U g X C Z x d W 9 0 O y 1 c J n F 1 b 3 Q 7 I H R v I F w m c X V v d D s w X C Z x d W 9 0 O y 5 7 U 2 V w d G V t Y m V y L D E y f S Z x d W 9 0 O y w m c X V v d D t T Z W N 0 a W 9 u M S 9 p b X B v c n Q v Q 2 h h b m d l I F w m c X V v d D s t X C Z x d W 9 0 O y B 0 b y B c J n F 1 b 3 Q 7 M F w m c X V v d D s u e 0 9 j d G 9 i Z X I s M T N 9 J n F 1 b 3 Q 7 L C Z x d W 9 0 O 1 N l Y 3 R p b 2 4 x L 2 l t c G 9 y d C 9 D a G F u Z 2 U g X C Z x d W 9 0 O y 1 c J n F 1 b 3 Q 7 I H R v I F w m c X V v d D s w X C Z x d W 9 0 O y 5 7 T m 9 2 Z W 1 i Z X I s M T R 9 J n F 1 b 3 Q 7 L C Z x d W 9 0 O 1 N l Y 3 R p b 2 4 x L 2 l t c G 9 y d C 9 D a G F u Z 2 U g X C Z x d W 9 0 O y 1 c J n F 1 b 3 Q 7 I H R v I F w m c X V v d D s w X C Z x d W 9 0 O y 5 7 R G V j Z W 1 i Z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p b X B v c n Q v W m 1 p Z W 5 p b 2 5 v I H R 5 c C 5 7 W W V h c i w w f S Z x d W 9 0 O y w m c X V v d D t T Z W N 0 a W 9 u M S 9 p b X B v c n Q v W m 1 p Z W 5 p b 2 5 v I H R 5 c C 5 7 Q 2 N v Z G U s M X 0 m c X V v d D s s J n F 1 b 3 Q 7 U 2 V j d G l v b j E v a W 1 w b 3 J 0 L 1 p t a W V u a W 9 u b y B 0 e X A u e 0 N v d W 5 0 c n k s M n 0 m c X V v d D s s J n F 1 b 3 Q 7 U 2 V j d G l v b j E v a W 1 w b 3 J 0 L 0 N o Y W 5 n Z S B c J n F 1 b 3 Q 7 L V w m c X V v d D s g d G 8 g X C Z x d W 9 0 O z B c J n F 1 b 3 Q 7 L n t U b 3 R h b C w z f S Z x d W 9 0 O y w m c X V v d D t T Z W N 0 a W 9 u M S 9 p b X B v c n Q v Q 2 h h b m d l I F w m c X V v d D s t X C Z x d W 9 0 O y B 0 b y B c J n F 1 b 3 Q 7 M F w m c X V v d D s u e 0 p h b n V h c n k s N H 0 m c X V v d D s s J n F 1 b 3 Q 7 U 2 V j d G l v b j E v a W 1 w b 3 J 0 L 0 N o Y W 5 n Z S B c J n F 1 b 3 Q 7 L V w m c X V v d D s g d G 8 g X C Z x d W 9 0 O z B c J n F 1 b 3 Q 7 L n t G Z W J y d W F y e S w 1 f S Z x d W 9 0 O y w m c X V v d D t T Z W N 0 a W 9 u M S 9 p b X B v c n Q v Q 2 h h b m d l I F w m c X V v d D s t X C Z x d W 9 0 O y B 0 b y B c J n F 1 b 3 Q 7 M F w m c X V v d D s u e 0 1 h c m N o L D Z 9 J n F 1 b 3 Q 7 L C Z x d W 9 0 O 1 N l Y 3 R p b 2 4 x L 2 l t c G 9 y d C 9 D a G F u Z 2 U g X C Z x d W 9 0 O y 1 c J n F 1 b 3 Q 7 I H R v I F w m c X V v d D s w X C Z x d W 9 0 O y 5 7 Q X B y a W w s N 3 0 m c X V v d D s s J n F 1 b 3 Q 7 U 2 V j d G l v b j E v a W 1 w b 3 J 0 L 0 N o Y W 5 n Z S B c J n F 1 b 3 Q 7 L V w m c X V v d D s g d G 8 g X C Z x d W 9 0 O z B c J n F 1 b 3 Q 7 L n t N Y X k s O H 0 m c X V v d D s s J n F 1 b 3 Q 7 U 2 V j d G l v b j E v a W 1 w b 3 J 0 L 0 N o Y W 5 n Z S B c J n F 1 b 3 Q 7 L V w m c X V v d D s g d G 8 g X C Z x d W 9 0 O z B c J n F 1 b 3 Q 7 L n t K d W 5 l L D l 9 J n F 1 b 3 Q 7 L C Z x d W 9 0 O 1 N l Y 3 R p b 2 4 x L 2 l t c G 9 y d C 9 D a G F u Z 2 U g X C Z x d W 9 0 O y 1 c J n F 1 b 3 Q 7 I H R v I F w m c X V v d D s w X C Z x d W 9 0 O y 5 7 S n V s e S w x M H 0 m c X V v d D s s J n F 1 b 3 Q 7 U 2 V j d G l v b j E v a W 1 w b 3 J 0 L 0 N o Y W 5 n Z S B c J n F 1 b 3 Q 7 L V w m c X V v d D s g d G 8 g X C Z x d W 9 0 O z B c J n F 1 b 3 Q 7 L n t B d W d 1 c 3 Q s M T F 9 J n F 1 b 3 Q 7 L C Z x d W 9 0 O 1 N l Y 3 R p b 2 4 x L 2 l t c G 9 y d C 9 D a G F u Z 2 U g X C Z x d W 9 0 O y 1 c J n F 1 b 3 Q 7 I H R v I F w m c X V v d D s w X C Z x d W 9 0 O y 5 7 U 2 V w d G V t Y m V y L D E y f S Z x d W 9 0 O y w m c X V v d D t T Z W N 0 a W 9 u M S 9 p b X B v c n Q v Q 2 h h b m d l I F w m c X V v d D s t X C Z x d W 9 0 O y B 0 b y B c J n F 1 b 3 Q 7 M F w m c X V v d D s u e 0 9 j d G 9 i Z X I s M T N 9 J n F 1 b 3 Q 7 L C Z x d W 9 0 O 1 N l Y 3 R p b 2 4 x L 2 l t c G 9 y d C 9 D a G F u Z 2 U g X C Z x d W 9 0 O y 1 c J n F 1 b 3 Q 7 I H R v I F w m c X V v d D s w X C Z x d W 9 0 O y 5 7 T m 9 2 Z W 1 i Z X I s M T R 9 J n F 1 b 3 Q 7 L C Z x d W 9 0 O 1 N l Y 3 R p b 2 4 x L 2 l t c G 9 y d C 9 D a G F u Z 2 U g X C Z x d W 9 0 O y 1 c J n F 1 b 3 Q 7 I H R v I F w m c X V v d D s w X C Z x d W 9 0 O y 5 7 R G V j Z W 1 i Z X I s M T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Z Z W F y J n F 1 b 3 Q 7 L C Z x d W 9 0 O 0 N j b 2 R l J n F 1 b 3 Q 7 L C Z x d W 9 0 O 0 N v d W 5 0 c n k m c X V v d D s s J n F 1 b 3 Q 7 V G 9 0 Y W w m c X V v d D s s J n F 1 b 3 Q 7 S m F u d W F y e S Z x d W 9 0 O y w m c X V v d D t G Z W J y d W F y e S Z x d W 9 0 O y w m c X V v d D t N Y X J j a C Z x d W 9 0 O y w m c X V v d D t B c H J p b C Z x d W 9 0 O y w m c X V v d D t N Y X k m c X V v d D s s J n F 1 b 3 Q 7 S n V u Z S Z x d W 9 0 O y w m c X V v d D t K d W x 5 J n F 1 b 3 Q 7 L C Z x d W 9 0 O 0 F 1 Z 3 V z d C Z x d W 9 0 O y w m c X V v d D t T Z X B 0 Z W 1 i Z X I m c X V v d D s s J n F 1 b 3 Q 7 T 2 N 0 b 2 J l c i Z x d W 9 0 O y w m c X V v d D t O b 3 Z l b W J l c i Z x d W 9 0 O y w m c X V v d D t E Z W N l b W J l c i Z x d W 9 0 O 1 0 i I C 8 + P E V u d H J 5 I F R 5 c G U 9 I k Z p b G x D b 2 x 1 b W 5 U e X B l c y I g V m F s d W U 9 I n N B d 0 1 H Q l F B Q U F B Q U F B Q U F B Q U F B Q U F B P T 0 i I C 8 + P E V u d H J 5 I F R 5 c G U 9 I k Z p b G x M Y X N 0 V X B k Y X R l Z C I g V m F s d W U 9 I m Q y M D I z L T A 0 L T I z V D E 1 O j E 4 O j M z L j M 4 M D Q 5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I x I i A v P j x F b n R y e S B U e X B l P S J B Z G R l Z F R v R G F 0 Y U 1 v Z G V s I i B W Y W x 1 Z T 0 i b D E i I C 8 + P E V u d H J 5 I F R 5 c G U 9 I l F 1 Z X J 5 S U Q i I F Z h b H V l P S J z Z m M 2 Z W J i Y T M t N W E x M i 0 0 M 2 Q 2 L W E 4 M z M t M D R i Y z h j M D B i N D R j I i A v P j w v U 3 R h Y m x l R W 5 0 c m l l c z 4 8 L 0 l 0 Z W 0 + P E l 0 Z W 0 + P E l 0 Z W 1 M b 2 N h d G l v b j 4 8 S X R l b V R 5 c G U + R m 9 y b X V s Y T w v S X R l b V R 5 c G U + P E l 0 Z W 1 Q Y X R o P l N l Y 3 R p b 2 4 x L 2 l t c G 9 y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v c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L 0 N o Y W 5 n Z S U y M C U y M i 0 l M j I l M j B 0 b y U y M C U y M j A l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Q 2 h h b m d l J T I w J T I y L S U y M i U y M H R v J T I w J T I y M C U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l e H B v c n Q l M j B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N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1 O j U 5 O j E 2 L j Y 0 N T A 3 M j Z a I i A v P j x F b n R y e S B U e X B l P S J G a W x s Q 2 9 s d W 1 u V H l w Z X M i I F Z h b H V l P S J z Q X d B Q U J R Q U F B Q U F B Q U F B Q U F B Q U F B Q V V B Q U F B Q U F B Q U F B Q U F B Q U F B P S I g L z 4 8 R W 5 0 c n k g V H l w Z T 0 i R m l s b E N v b H V t b k 5 h b W V z I i B W Y W x 1 Z T 0 i c 1 s m c X V v d D t Z Z W F y J n F 1 b 3 Q 7 L C Z x d W 9 0 O 0 N j b 2 R l J n F 1 b 3 Q 7 L C Z x d W 9 0 O 0 N v d W 5 0 c n k m c X V v d D s s J n F 1 b 3 Q 7 V G 9 0 Y W x f R S Z x d W 9 0 O y w m c X V v d D t K Y W 5 1 Y X J 5 X 0 U m c X V v d D s s J n F 1 b 3 Q 7 R m V i c n V h c n l f R S Z x d W 9 0 O y w m c X V v d D t N Y X J j a F 9 F J n F 1 b 3 Q 7 L C Z x d W 9 0 O 0 F w c m l s X 0 U m c X V v d D s s J n F 1 b 3 Q 7 T W F 5 X 0 U m c X V v d D s s J n F 1 b 3 Q 7 S n V u Z V 9 F J n F 1 b 3 Q 7 L C Z x d W 9 0 O 0 p 1 b H l f R S Z x d W 9 0 O y w m c X V v d D t B d W d 1 c 3 R f R S Z x d W 9 0 O y w m c X V v d D t T Z X B 0 Z W 1 i Z X J f R S Z x d W 9 0 O y w m c X V v d D t P Y 3 R v Y m V y X 0 U m c X V v d D s s J n F 1 b 3 Q 7 T m 9 2 Z W 1 i Z X J f R S Z x d W 9 0 O y w m c X V v d D t E Z W N l b W J l c l 9 F J n F 1 b 3 Q 7 L C Z x d W 9 0 O 1 R v d G F s X 0 k m c X V v d D s s J n F 1 b 3 Q 7 S m F u d W F y e V 9 J J n F 1 b 3 Q 7 L C Z x d W 9 0 O 0 Z l Y n J 1 Y X J 5 X 0 k m c X V v d D s s J n F 1 b 3 Q 7 T W F y Y 2 h f S S Z x d W 9 0 O y w m c X V v d D t B c H J p b F 9 J J n F 1 b 3 Q 7 L C Z x d W 9 0 O 0 1 h e V 9 J J n F 1 b 3 Q 7 L C Z x d W 9 0 O 0 p 1 b m V f S S Z x d W 9 0 O y w m c X V v d D t K d W x 5 X 0 k m c X V v d D s s J n F 1 b 3 Q 7 Q X V n d X N 0 X 0 k m c X V v d D s s J n F 1 b 3 Q 7 U 2 V w d G V t Y m V y X 0 k m c X V v d D s s J n F 1 b 3 Q 7 T 2 N 0 b 2 J l c l 9 J J n F 1 b 3 Q 7 L C Z x d W 9 0 O 0 5 v d m V t Y m V y X 0 k m c X V v d D s s J n F 1 b 3 Q 7 R G V j Z W 1 i Z X J f S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l u I G V 4 c G 9 y d C B p b X B v c n Q v Q 2 h h b m d l I F l l Y X I g d H l w Z S B 0 b y B u d W 1 i Z X I u e 1 l l Y X I s M H 0 m c X V v d D s s J n F 1 b 3 Q 7 U 2 V j d G l v b j E v S m 9 p b i B l e H B v c n Q g a W 1 w b 3 J 0 L 0 N j b 2 R l I G N v b H V t b i 5 7 Q 2 N v Z G U s M z N 9 J n F 1 b 3 Q 7 L C Z x d W 9 0 O 1 N l Y 3 R p b 2 4 x L 0 p v a W 4 g Z X h w b 3 J 0 I G l t c G 9 y d C 9 D b 3 V u d H J 5 I G N v b H V t b i 5 7 Q 2 9 1 b n R y e S w z N H 0 m c X V v d D s s J n F 1 b 3 Q 7 U 2 V j d G l v b j E v Z X h w b 3 J 0 L 0 N o Y W 5 n Z S B c J n F 1 b 3 Q 7 L V w m c X V v d D s g d G 8 g X C Z x d W 9 0 O z B c J n F 1 b 3 Q 7 L n t U b 3 R h b C w z f S Z x d W 9 0 O y w m c X V v d D t T Z W N 0 a W 9 u M S 9 l e H B v c n Q v Q 2 h h b m d l I F w m c X V v d D s t X C Z x d W 9 0 O y B 0 b y B c J n F 1 b 3 Q 7 M F w m c X V v d D s u e 0 p h b n V h c n k s N H 0 m c X V v d D s s J n F 1 b 3 Q 7 U 2 V j d G l v b j E v Z X h w b 3 J 0 L 0 N o Y W 5 n Z S B c J n F 1 b 3 Q 7 L V w m c X V v d D s g d G 8 g X C Z x d W 9 0 O z B c J n F 1 b 3 Q 7 L n t G Z W J y d W F y e S w 1 f S Z x d W 9 0 O y w m c X V v d D t T Z W N 0 a W 9 u M S 9 l e H B v c n Q v Q 2 h h b m d l I F w m c X V v d D s t X C Z x d W 9 0 O y B 0 b y B c J n F 1 b 3 Q 7 M F w m c X V v d D s u e 0 1 h c m N o L D Z 9 J n F 1 b 3 Q 7 L C Z x d W 9 0 O 1 N l Y 3 R p b 2 4 x L 2 V 4 c G 9 y d C 9 D a G F u Z 2 U g X C Z x d W 9 0 O y 1 c J n F 1 b 3 Q 7 I H R v I F w m c X V v d D s w X C Z x d W 9 0 O y 5 7 Q X B y a W w s N 3 0 m c X V v d D s s J n F 1 b 3 Q 7 U 2 V j d G l v b j E v Z X h w b 3 J 0 L 0 N o Y W 5 n Z S B c J n F 1 b 3 Q 7 L V w m c X V v d D s g d G 8 g X C Z x d W 9 0 O z B c J n F 1 b 3 Q 7 L n t N Y X k s O H 0 m c X V v d D s s J n F 1 b 3 Q 7 U 2 V j d G l v b j E v Z X h w b 3 J 0 L 0 N o Y W 5 n Z S B c J n F 1 b 3 Q 7 L V w m c X V v d D s g d G 8 g X C Z x d W 9 0 O z B c J n F 1 b 3 Q 7 L n t K d W 5 l L D l 9 J n F 1 b 3 Q 7 L C Z x d W 9 0 O 1 N l Y 3 R p b 2 4 x L 2 V 4 c G 9 y d C 9 D a G F u Z 2 U g X C Z x d W 9 0 O y 1 c J n F 1 b 3 Q 7 I H R v I F w m c X V v d D s w X C Z x d W 9 0 O y 5 7 S n V s e S w x M H 0 m c X V v d D s s J n F 1 b 3 Q 7 U 2 V j d G l v b j E v Z X h w b 3 J 0 L 0 N o Y W 5 n Z S B c J n F 1 b 3 Q 7 L V w m c X V v d D s g d G 8 g X C Z x d W 9 0 O z B c J n F 1 b 3 Q 7 L n t B d W d 1 c 3 Q s M T F 9 J n F 1 b 3 Q 7 L C Z x d W 9 0 O 1 N l Y 3 R p b 2 4 x L 2 V 4 c G 9 y d C 9 D a G F u Z 2 U g X C Z x d W 9 0 O y 1 c J n F 1 b 3 Q 7 I H R v I F w m c X V v d D s w X C Z x d W 9 0 O y 5 7 U 2 V w d G V t Y m V y L D E y f S Z x d W 9 0 O y w m c X V v d D t T Z W N 0 a W 9 u M S 9 l e H B v c n Q v Q 2 h h b m d l I F w m c X V v d D s t X C Z x d W 9 0 O y B 0 b y B c J n F 1 b 3 Q 7 M F w m c X V v d D s u e 0 9 j d G 9 i Z X I s M T N 9 J n F 1 b 3 Q 7 L C Z x d W 9 0 O 1 N l Y 3 R p b 2 4 x L 2 V 4 c G 9 y d C 9 D a G F u Z 2 U g X C Z x d W 9 0 O y 1 c J n F 1 b 3 Q 7 I H R v I F w m c X V v d D s w X C Z x d W 9 0 O y 5 7 T m 9 2 Z W 1 i Z X I s M T R 9 J n F 1 b 3 Q 7 L C Z x d W 9 0 O 1 N l Y 3 R p b 2 4 x L 2 V 4 c G 9 y d C 9 D a G F u Z 2 U g X C Z x d W 9 0 O y 1 c J n F 1 b 3 Q 7 I H R v I F w m c X V v d D s w X C Z x d W 9 0 O y 5 7 R G V j Z W 1 i Z X I s M T V 9 J n F 1 b 3 Q 7 L C Z x d W 9 0 O 1 N l Y 3 R p b 2 4 x L 2 l t c G 9 y d C 9 D a G F u Z 2 U g X C Z x d W 9 0 O y 1 c J n F 1 b 3 Q 7 I H R v I F w m c X V v d D s w X C Z x d W 9 0 O y 5 7 V G 9 0 Y W w s M 3 0 m c X V v d D s s J n F 1 b 3 Q 7 U 2 V j d G l v b j E v a W 1 w b 3 J 0 L 0 N o Y W 5 n Z S B c J n F 1 b 3 Q 7 L V w m c X V v d D s g d G 8 g X C Z x d W 9 0 O z B c J n F 1 b 3 Q 7 L n t K Y W 5 1 Y X J 5 L D R 9 J n F 1 b 3 Q 7 L C Z x d W 9 0 O 1 N l Y 3 R p b 2 4 x L 2 l t c G 9 y d C 9 D a G F u Z 2 U g X C Z x d W 9 0 O y 1 c J n F 1 b 3 Q 7 I H R v I F w m c X V v d D s w X C Z x d W 9 0 O y 5 7 R m V i c n V h c n k s N X 0 m c X V v d D s s J n F 1 b 3 Q 7 U 2 V j d G l v b j E v a W 1 w b 3 J 0 L 0 N o Y W 5 n Z S B c J n F 1 b 3 Q 7 L V w m c X V v d D s g d G 8 g X C Z x d W 9 0 O z B c J n F 1 b 3 Q 7 L n t N Y X J j a C w 2 f S Z x d W 9 0 O y w m c X V v d D t T Z W N 0 a W 9 u M S 9 p b X B v c n Q v Q 2 h h b m d l I F w m c X V v d D s t X C Z x d W 9 0 O y B 0 b y B c J n F 1 b 3 Q 7 M F w m c X V v d D s u e 0 F w c m l s L D d 9 J n F 1 b 3 Q 7 L C Z x d W 9 0 O 1 N l Y 3 R p b 2 4 x L 2 l t c G 9 y d C 9 D a G F u Z 2 U g X C Z x d W 9 0 O y 1 c J n F 1 b 3 Q 7 I H R v I F w m c X V v d D s w X C Z x d W 9 0 O y 5 7 T W F 5 L D h 9 J n F 1 b 3 Q 7 L C Z x d W 9 0 O 1 N l Y 3 R p b 2 4 x L 2 l t c G 9 y d C 9 D a G F u Z 2 U g X C Z x d W 9 0 O y 1 c J n F 1 b 3 Q 7 I H R v I F w m c X V v d D s w X C Z x d W 9 0 O y 5 7 S n V u Z S w 5 f S Z x d W 9 0 O y w m c X V v d D t T Z W N 0 a W 9 u M S 9 p b X B v c n Q v Q 2 h h b m d l I F w m c X V v d D s t X C Z x d W 9 0 O y B 0 b y B c J n F 1 b 3 Q 7 M F w m c X V v d D s u e 0 p 1 b H k s M T B 9 J n F 1 b 3 Q 7 L C Z x d W 9 0 O 1 N l Y 3 R p b 2 4 x L 2 l t c G 9 y d C 9 D a G F u Z 2 U g X C Z x d W 9 0 O y 1 c J n F 1 b 3 Q 7 I H R v I F w m c X V v d D s w X C Z x d W 9 0 O y 5 7 Q X V n d X N 0 L D E x f S Z x d W 9 0 O y w m c X V v d D t T Z W N 0 a W 9 u M S 9 p b X B v c n Q v Q 2 h h b m d l I F w m c X V v d D s t X C Z x d W 9 0 O y B 0 b y B c J n F 1 b 3 Q 7 M F w m c X V v d D s u e 1 N l c H R l b W J l c i w x M n 0 m c X V v d D s s J n F 1 b 3 Q 7 U 2 V j d G l v b j E v a W 1 w b 3 J 0 L 0 N o Y W 5 n Z S B c J n F 1 b 3 Q 7 L V w m c X V v d D s g d G 8 g X C Z x d W 9 0 O z B c J n F 1 b 3 Q 7 L n t P Y 3 R v Y m V y L D E z f S Z x d W 9 0 O y w m c X V v d D t T Z W N 0 a W 9 u M S 9 p b X B v c n Q v Q 2 h h b m d l I F w m c X V v d D s t X C Z x d W 9 0 O y B 0 b y B c J n F 1 b 3 Q 7 M F w m c X V v d D s u e 0 5 v d m V t Y m V y L D E 0 f S Z x d W 9 0 O y w m c X V v d D t T Z W N 0 a W 9 u M S 9 p b X B v c n Q v Q 2 h h b m d l I F w m c X V v d D s t X C Z x d W 9 0 O y B 0 b y B c J n F 1 b 3 Q 7 M F w m c X V v d D s u e 0 R l Y 2 V t Y m V y L D E 1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S m 9 p b i B l e H B v c n Q g a W 1 w b 3 J 0 L 0 N o Y W 5 n Z S B Z Z W F y I H R 5 c G U g d G 8 g b n V t Y m V y L n t Z Z W F y L D B 9 J n F 1 b 3 Q 7 L C Z x d W 9 0 O 1 N l Y 3 R p b 2 4 x L 0 p v a W 4 g Z X h w b 3 J 0 I G l t c G 9 y d C 9 D Y 2 9 k Z S B j b 2 x 1 b W 4 u e 0 N j b 2 R l L D M z f S Z x d W 9 0 O y w m c X V v d D t T Z W N 0 a W 9 u M S 9 K b 2 l u I G V 4 c G 9 y d C B p b X B v c n Q v Q 2 9 1 b n R y e S B j b 2 x 1 b W 4 u e 0 N v d W 5 0 c n k s M z R 9 J n F 1 b 3 Q 7 L C Z x d W 9 0 O 1 N l Y 3 R p b 2 4 x L 2 V 4 c G 9 y d C 9 D a G F u Z 2 U g X C Z x d W 9 0 O y 1 c J n F 1 b 3 Q 7 I H R v I F w m c X V v d D s w X C Z x d W 9 0 O y 5 7 V G 9 0 Y W w s M 3 0 m c X V v d D s s J n F 1 b 3 Q 7 U 2 V j d G l v b j E v Z X h w b 3 J 0 L 0 N o Y W 5 n Z S B c J n F 1 b 3 Q 7 L V w m c X V v d D s g d G 8 g X C Z x d W 9 0 O z B c J n F 1 b 3 Q 7 L n t K Y W 5 1 Y X J 5 L D R 9 J n F 1 b 3 Q 7 L C Z x d W 9 0 O 1 N l Y 3 R p b 2 4 x L 2 V 4 c G 9 y d C 9 D a G F u Z 2 U g X C Z x d W 9 0 O y 1 c J n F 1 b 3 Q 7 I H R v I F w m c X V v d D s w X C Z x d W 9 0 O y 5 7 R m V i c n V h c n k s N X 0 m c X V v d D s s J n F 1 b 3 Q 7 U 2 V j d G l v b j E v Z X h w b 3 J 0 L 0 N o Y W 5 n Z S B c J n F 1 b 3 Q 7 L V w m c X V v d D s g d G 8 g X C Z x d W 9 0 O z B c J n F 1 b 3 Q 7 L n t N Y X J j a C w 2 f S Z x d W 9 0 O y w m c X V v d D t T Z W N 0 a W 9 u M S 9 l e H B v c n Q v Q 2 h h b m d l I F w m c X V v d D s t X C Z x d W 9 0 O y B 0 b y B c J n F 1 b 3 Q 7 M F w m c X V v d D s u e 0 F w c m l s L D d 9 J n F 1 b 3 Q 7 L C Z x d W 9 0 O 1 N l Y 3 R p b 2 4 x L 2 V 4 c G 9 y d C 9 D a G F u Z 2 U g X C Z x d W 9 0 O y 1 c J n F 1 b 3 Q 7 I H R v I F w m c X V v d D s w X C Z x d W 9 0 O y 5 7 T W F 5 L D h 9 J n F 1 b 3 Q 7 L C Z x d W 9 0 O 1 N l Y 3 R p b 2 4 x L 2 V 4 c G 9 y d C 9 D a G F u Z 2 U g X C Z x d W 9 0 O y 1 c J n F 1 b 3 Q 7 I H R v I F w m c X V v d D s w X C Z x d W 9 0 O y 5 7 S n V u Z S w 5 f S Z x d W 9 0 O y w m c X V v d D t T Z W N 0 a W 9 u M S 9 l e H B v c n Q v Q 2 h h b m d l I F w m c X V v d D s t X C Z x d W 9 0 O y B 0 b y B c J n F 1 b 3 Q 7 M F w m c X V v d D s u e 0 p 1 b H k s M T B 9 J n F 1 b 3 Q 7 L C Z x d W 9 0 O 1 N l Y 3 R p b 2 4 x L 2 V 4 c G 9 y d C 9 D a G F u Z 2 U g X C Z x d W 9 0 O y 1 c J n F 1 b 3 Q 7 I H R v I F w m c X V v d D s w X C Z x d W 9 0 O y 5 7 Q X V n d X N 0 L D E x f S Z x d W 9 0 O y w m c X V v d D t T Z W N 0 a W 9 u M S 9 l e H B v c n Q v Q 2 h h b m d l I F w m c X V v d D s t X C Z x d W 9 0 O y B 0 b y B c J n F 1 b 3 Q 7 M F w m c X V v d D s u e 1 N l c H R l b W J l c i w x M n 0 m c X V v d D s s J n F 1 b 3 Q 7 U 2 V j d G l v b j E v Z X h w b 3 J 0 L 0 N o Y W 5 n Z S B c J n F 1 b 3 Q 7 L V w m c X V v d D s g d G 8 g X C Z x d W 9 0 O z B c J n F 1 b 3 Q 7 L n t P Y 3 R v Y m V y L D E z f S Z x d W 9 0 O y w m c X V v d D t T Z W N 0 a W 9 u M S 9 l e H B v c n Q v Q 2 h h b m d l I F w m c X V v d D s t X C Z x d W 9 0 O y B 0 b y B c J n F 1 b 3 Q 7 M F w m c X V v d D s u e 0 5 v d m V t Y m V y L D E 0 f S Z x d W 9 0 O y w m c X V v d D t T Z W N 0 a W 9 u M S 9 l e H B v c n Q v Q 2 h h b m d l I F w m c X V v d D s t X C Z x d W 9 0 O y B 0 b y B c J n F 1 b 3 Q 7 M F w m c X V v d D s u e 0 R l Y 2 V t Y m V y L D E 1 f S Z x d W 9 0 O y w m c X V v d D t T Z W N 0 a W 9 u M S 9 p b X B v c n Q v Q 2 h h b m d l I F w m c X V v d D s t X C Z x d W 9 0 O y B 0 b y B c J n F 1 b 3 Q 7 M F w m c X V v d D s u e 1 R v d G F s L D N 9 J n F 1 b 3 Q 7 L C Z x d W 9 0 O 1 N l Y 3 R p b 2 4 x L 2 l t c G 9 y d C 9 D a G F u Z 2 U g X C Z x d W 9 0 O y 1 c J n F 1 b 3 Q 7 I H R v I F w m c X V v d D s w X C Z x d W 9 0 O y 5 7 S m F u d W F y e S w 0 f S Z x d W 9 0 O y w m c X V v d D t T Z W N 0 a W 9 u M S 9 p b X B v c n Q v Q 2 h h b m d l I F w m c X V v d D s t X C Z x d W 9 0 O y B 0 b y B c J n F 1 b 3 Q 7 M F w m c X V v d D s u e 0 Z l Y n J 1 Y X J 5 L D V 9 J n F 1 b 3 Q 7 L C Z x d W 9 0 O 1 N l Y 3 R p b 2 4 x L 2 l t c G 9 y d C 9 D a G F u Z 2 U g X C Z x d W 9 0 O y 1 c J n F 1 b 3 Q 7 I H R v I F w m c X V v d D s w X C Z x d W 9 0 O y 5 7 T W F y Y 2 g s N n 0 m c X V v d D s s J n F 1 b 3 Q 7 U 2 V j d G l v b j E v a W 1 w b 3 J 0 L 0 N o Y W 5 n Z S B c J n F 1 b 3 Q 7 L V w m c X V v d D s g d G 8 g X C Z x d W 9 0 O z B c J n F 1 b 3 Q 7 L n t B c H J p b C w 3 f S Z x d W 9 0 O y w m c X V v d D t T Z W N 0 a W 9 u M S 9 p b X B v c n Q v Q 2 h h b m d l I F w m c X V v d D s t X C Z x d W 9 0 O y B 0 b y B c J n F 1 b 3 Q 7 M F w m c X V v d D s u e 0 1 h e S w 4 f S Z x d W 9 0 O y w m c X V v d D t T Z W N 0 a W 9 u M S 9 p b X B v c n Q v Q 2 h h b m d l I F w m c X V v d D s t X C Z x d W 9 0 O y B 0 b y B c J n F 1 b 3 Q 7 M F w m c X V v d D s u e 0 p 1 b m U s O X 0 m c X V v d D s s J n F 1 b 3 Q 7 U 2 V j d G l v b j E v a W 1 w b 3 J 0 L 0 N o Y W 5 n Z S B c J n F 1 b 3 Q 7 L V w m c X V v d D s g d G 8 g X C Z x d W 9 0 O z B c J n F 1 b 3 Q 7 L n t K d W x 5 L D E w f S Z x d W 9 0 O y w m c X V v d D t T Z W N 0 a W 9 u M S 9 p b X B v c n Q v Q 2 h h b m d l I F w m c X V v d D s t X C Z x d W 9 0 O y B 0 b y B c J n F 1 b 3 Q 7 M F w m c X V v d D s u e 0 F 1 Z 3 V z d C w x M X 0 m c X V v d D s s J n F 1 b 3 Q 7 U 2 V j d G l v b j E v a W 1 w b 3 J 0 L 0 N o Y W 5 n Z S B c J n F 1 b 3 Q 7 L V w m c X V v d D s g d G 8 g X C Z x d W 9 0 O z B c J n F 1 b 3 Q 7 L n t T Z X B 0 Z W 1 i Z X I s M T J 9 J n F 1 b 3 Q 7 L C Z x d W 9 0 O 1 N l Y 3 R p b 2 4 x L 2 l t c G 9 y d C 9 D a G F u Z 2 U g X C Z x d W 9 0 O y 1 c J n F 1 b 3 Q 7 I H R v I F w m c X V v d D s w X C Z x d W 9 0 O y 5 7 T 2 N 0 b 2 J l c i w x M 3 0 m c X V v d D s s J n F 1 b 3 Q 7 U 2 V j d G l v b j E v a W 1 w b 3 J 0 L 0 N o Y W 5 n Z S B c J n F 1 b 3 Q 7 L V w m c X V v d D s g d G 8 g X C Z x d W 9 0 O z B c J n F 1 b 3 Q 7 L n t O b 3 Z l b W J l c i w x N H 0 m c X V v d D s s J n F 1 b 3 Q 7 U 2 V j d G l v b j E v a W 1 w b 3 J 0 L 0 N o Y W 5 n Z S B c J n F 1 b 3 Q 7 L V w m c X V v d D s g d G 8 g X C Z x d W 9 0 O z B c J n F 1 b 3 Q 7 L n t E Z W N l b W J l c i w x N X 0 m c X V v d D t d L C Z x d W 9 0 O 1 J l b G F 0 a W 9 u c 2 h p c E l u Z m 8 m c X V v d D s 6 W 1 1 9 I i A v P j x F b n R y e S B U e X B l P S J R d W V y e U l E I i B W Y W x 1 Z T 0 i c 2 Z k M D V h N j V i L T R i N m U t N G N j N y 1 i Z T I x L W F m O T A 3 M T l j Z T k 0 M C I g L z 4 8 L 1 N 0 Y W J s Z U V u d H J p Z X M + P C 9 J d G V t P j x J d G V t P j x J d G V t T G 9 j Y X R p b 2 4 + P E l 0 Z W 1 U e X B l P k Z v c m 1 1 b G E 8 L 0 l 0 Z W 1 U e X B l P j x J d G V t U G F 0 a D 5 T Z W N 0 a W 9 u M S 9 K b 2 l u J T I w Z X h w b 3 J 0 J T I w a W 1 w b 3 J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l e H B v c n Q l M j B p b X B v c n Q v R X h w Y W 5 k J T I w a W 1 w b 3 J 0 J T I w Y 2 9 s d W 1 u J T I w Y W 5 k J T I w Y W R k J T I w c 3 V m Z m l 4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Z X h w b 3 J 0 J T I w a W 1 w b 3 J 0 L 1 9 F J T I w c 3 V m Z m l 4 J T I w d G 8 l M j B l e H B v c n Q l M j B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G V 4 c G 9 y d C U y M G l t c G 9 y d C 9 Z Z W F y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G V 4 c G 9 y d C U y M G l t c G 9 y d C 9 D Y 2 9 k Z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l e H B v c n Q l M j B p b X B v c n Q v Q 2 9 1 b n R y e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l e H B v c n Q l M j B p b X B v c n Q v T W 9 2 Z W Q l M j A z J T I w Y 3 J l Y X R l Z C U y M G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Z X h w b 3 J 0 J T I w a W 1 w b 3 J 0 L 0 R l b G V 0 Z W Q l M j B f R S U y M G F u Z C U y M F 9 J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l e H B v c n Q l M j B p b X B v c n Q l M j B i e S U y M H l l Y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z o x O T o 1 M S 4 w O T U 1 O T c 4 W i I g L z 4 8 R W 5 0 c n k g V H l w Z T 0 i R m l s b E N v b H V t b l R 5 c G V z I i B W Y W x 1 Z T 0 i c 0 F 3 V U Z C U V V G I i A v P j x F b n R y e S B U e X B l P S J G a W x s Q 2 9 s d W 1 u T m F t Z X M i I F Z h b H V l P S J z W y Z x d W 9 0 O 1 l l Y X I m c X V v d D s s J n F 1 b 3 Q 7 R S Z x d W 9 0 O y w m c X V v d D t J J n F 1 b 3 Q 7 L C Z x d W 9 0 O 0 U r S S Z x d W 9 0 O y w m c X V v d D t F L U k m c X V v d D s s J n F 1 b 3 Q 7 R S 9 J J n F 1 b 3 Q 7 X S I g L z 4 8 R W 5 0 c n k g V H l w Z T 0 i R m l s b F N 0 Y X R 1 c y I g V m F s d W U 9 I n N D b 2 1 w b G V 0 Z S I g L z 4 8 R W 5 0 c n k g V H l w Z T 0 i U X V l c n l J R C I g V m F s d W U 9 I n M x Y 2 U w Y W M 5 Z S 0 0 M z Q z L T Q z Z T I t O D h l M y 0 4 Y W U w N W E 0 N z F l Y W Q i I C 8 + P E V u d H J 5 I F R 5 c G U 9 I k Z p b G x U Y X J n Z X Q i I F Z h b H V l P S J z S m 9 p b l 9 l e H B v c n R f a W 1 w b 3 J 0 X 2 J 5 X 3 l l Y X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l l Y X I m c X V v d D t d L C Z x d W 9 0 O 3 F 1 Z X J 5 U m V s Y X R p b 2 5 z a G l w c y Z x d W 9 0 O z p b X S w m c X V v d D t j b 2 x 1 b W 5 J Z G V u d G l 0 a W V z J n F 1 b 3 Q 7 O l s m c X V v d D t T Z W N 0 a W 9 u M S 9 K b 2 l u I G V 4 c G 9 y d C B p b X B v c n Q g Y n k g e W V h c i 9 H c m 9 1 c C B i e S B Z Z W F y L n t Z Z W F y L D B 9 J n F 1 b 3 Q 7 L C Z x d W 9 0 O 1 N l Y 3 R p b 2 4 x L 0 p v a W 4 g Z X h w b 3 J 0 I G l t c G 9 y d C B i e S B 5 Z W F y L 0 d y b 3 V w I G J 5 I F l l Y X I u e 0 U s M X 0 m c X V v d D s s J n F 1 b 3 Q 7 U 2 V j d G l v b j E v S m 9 p b i B l e H B v c n Q g a W 1 w b 3 J 0 I G J 5 I H l l Y X I v R 3 J v d X A g Y n k g W W V h c i 5 7 S S w y f S Z x d W 9 0 O y w m c X V v d D t T Z W N 0 a W 9 u M S 9 K b 2 l u I G V 4 c G 9 y d C B p b X B v c n Q g Y n k g e W V h c i 9 F K 0 k g d G 8 g Z m x v Y X R c X C 9 k Z W N p b W F s L n t F K 0 k s M 3 0 m c X V v d D s s J n F 1 b 3 Q 7 U 2 V j d G l v b j E v S m 9 p b i B l e H B v c n Q g a W 1 w b 3 J 0 I G J 5 I H l l Y X I v R S 1 J I H R 5 c G U g d G 8 g Z m x v Y X R c X C 9 k Z W N p b W F s L n t F L U k s N H 0 m c X V v d D s s J n F 1 b 3 Q 7 U 2 V j d G l v b j E v S m 9 p b i B l e H B v c n Q g a W 1 w b 3 J 0 I G J 5 I H l l Y X I v R V x c L 0 k g d H l w Z S B 0 b y B m b G 9 h d F x c L 2 R l Y 2 l t Y W w u e 0 U v S S w 1 f S Z x d W 9 0 O 1 0 s J n F 1 b 3 Q 7 Q 2 9 s d W 1 u Q 2 9 1 b n Q m c X V v d D s 6 N i w m c X V v d D t L Z X l D b 2 x 1 b W 5 O Y W 1 l c y Z x d W 9 0 O z p b J n F 1 b 3 Q 7 W W V h c i Z x d W 9 0 O 1 0 s J n F 1 b 3 Q 7 Q 2 9 s d W 1 u S W R l b n R p d G l l c y Z x d W 9 0 O z p b J n F 1 b 3 Q 7 U 2 V j d G l v b j E v S m 9 p b i B l e H B v c n Q g a W 1 w b 3 J 0 I G J 5 I H l l Y X I v R 3 J v d X A g Y n k g W W V h c i 5 7 W W V h c i w w f S Z x d W 9 0 O y w m c X V v d D t T Z W N 0 a W 9 u M S 9 K b 2 l u I G V 4 c G 9 y d C B p b X B v c n Q g Y n k g e W V h c i 9 H c m 9 1 c C B i e S B Z Z W F y L n t F L D F 9 J n F 1 b 3 Q 7 L C Z x d W 9 0 O 1 N l Y 3 R p b 2 4 x L 0 p v a W 4 g Z X h w b 3 J 0 I G l t c G 9 y d C B i e S B 5 Z W F y L 0 d y b 3 V w I G J 5 I F l l Y X I u e 0 k s M n 0 m c X V v d D s s J n F 1 b 3 Q 7 U 2 V j d G l v b j E v S m 9 p b i B l e H B v c n Q g a W 1 w b 3 J 0 I G J 5 I H l l Y X I v R S t J I H R v I G Z s b 2 F 0 X F w v Z G V j a W 1 h b C 5 7 R S t J L D N 9 J n F 1 b 3 Q 7 L C Z x d W 9 0 O 1 N l Y 3 R p b 2 4 x L 0 p v a W 4 g Z X h w b 3 J 0 I G l t c G 9 y d C B i e S B 5 Z W F y L 0 U t S S B 0 e X B l I H R v I G Z s b 2 F 0 X F w v Z G V j a W 1 h b C 5 7 R S 1 J L D R 9 J n F 1 b 3 Q 7 L C Z x d W 9 0 O 1 N l Y 3 R p b 2 4 x L 0 p v a W 4 g Z X h w b 3 J 0 I G l t c G 9 y d C B i e S B 5 Z W F y L 0 V c X C 9 J I H R 5 c G U g d G 8 g Z m x v Y X R c X C 9 k Z W N p b W F s L n t F L 0 k s N X 0 m c X V v d D t d L C Z x d W 9 0 O 1 J l b G F 0 a W 9 u c 2 h p c E l u Z m 8 m c X V v d D s 6 W 1 1 9 I i A v P j x F b n R y e S B U e X B l P S J S Z W N v d m V y e V R h c m d l d F N o Z W V 0 I i B W Y W x 1 Z T 0 i c 0 F u b n V h b C B 0 c m F k Z S I g L z 4 8 R W 5 0 c n k g V H l w Z T 0 i U m V j b 3 Z l c n l U Y X J n Z X R D b 2 x 1 b W 4 i I F Z h b H V l P S J s M S I g L z 4 8 R W 5 0 c n k g V H l w Z T 0 i U m V j b 3 Z l c n l U Y X J n Z X R S b 3 c i I F Z h b H V l P S J s N T A i I C 8 + P C 9 T d G F i b G V F b n R y a W V z P j w v S X R l b T 4 8 S X R l b T 4 8 S X R l b U x v Y 2 F 0 a W 9 u P j x J d G V t V H l w Z T 5 G b 3 J t d W x h P C 9 J d G V t V H l w Z T 4 8 S X R l b V B h d G g + U 2 V j d G l v b j E v S m 9 p b i U y M G V 4 c G 9 y d C U y M G l t c G 9 y d C U y M G J 5 J T I w e W V h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Z X h w b 3 J 0 J T I w a W 1 w b 3 J 0 J T I w Y n k l M j B 5 Z W F y L 0 d y b 3 V w J T I w Y n k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G V 4 c G 9 y d C U y M G l t c G 9 y d C U y M G J 5 J T I w e W V h c i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Z X h w b 3 J 0 J T I w a W 1 w b 3 J 0 J T I w Y n k l M j B 5 Z W F y L 0 U t S S U y M G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l e H B v c n Q l M j B p b X B v c n Q l M j B i e S U y M H l l Y X I v R S U y R k k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Z X h w b 3 J 0 J T I w a W 1 w b 3 J 0 L 0 N o Y W 5 n Z S U y M F l l Y X I l M j B 0 e X B l J T I w d G 8 l M j B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Z X h w b 3 J 0 J T I w a W 1 w b 3 J 0 J T I w Y n k l M j B 5 Z W F y L 0 U t S S U y M H R 5 c G U l M j B 0 b y U y M G Z s b 2 F 0 J T J G Z G V j a W 1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4 l M j B l e H B v c n Q l M j B p b X B v c n Q l M j B i e S U y M H l l Y X I v R S U y R k k l M j B 0 e X B l J T I w d G 8 l M j B m b G 9 h d C U y R m R l Y 2 l t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J T I w Z X h w b 3 J 0 J T I w a W 1 w b 3 J 0 J T I w Y n k l M j B 5 Z W F y L 0 U l M k J J J T I w Y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p b i U y M G V 4 c G 9 y d C U y M G l t c G 9 y d C U y M G J 5 J T I w e W V h c i 9 F J T J C S S U y M H R v J T I w Z m x v Y X Q l M k Z k Z W N p b W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G J 5 J T I w Y 2 9 1 b n R y e T w v S X R l b V B h d G g + P C 9 J d G V t T G 9 j Y X R p b 2 4 + P F N 0 Y W J s Z U V u d H J p Z X M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T G F z d F V w Z G F 0 Z W Q i I F Z h b H V l P S J k M j A y M y 0 w N C 0 y M 1 Q x O D o x N D o w M C 4 3 N j A 2 M T U 5 W i I g L z 4 8 R W 5 0 c n k g V H l w Z T 0 i R m l s b F R h c m d l d C I g V m F s d W U 9 I n N f M j A y M l 9 i e V 9 j b 3 V u d H J 5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1 b n R y e S Z x d W 9 0 O y w m c X V v d D t F e H B v c n Q m c X V v d D s s J n F 1 b 3 Q 7 S W 1 w b 3 J 0 J n F 1 b 3 Q 7 L C Z x d W 9 0 O 1 R v d G F s I H R y Y W R l J n F 1 b 3 Q 7 X S I g L z 4 8 R W 5 0 c n k g V H l w Z T 0 i R m l s b E N v b H V t b l R 5 c G V z I i B W Y W x 1 Z T 0 i c 0 F B V U Z C U T 0 9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l u I G V 4 c G 9 y d C B p b X B v c n Q v Q 2 9 1 b n R y e S B j b 2 x 1 b W 4 u e 0 N v d W 5 0 c n k s M z R 9 J n F 1 b 3 Q 7 L C Z x d W 9 0 O 1 N l Y 3 R p b 2 4 x L z I w M j I g Y n k g Y 2 9 1 b n R y e S 9 F e H B v c n Q g b n V s b C B 0 b y A w L n t F e H B v c n Q s M X 0 m c X V v d D s s J n F 1 b 3 Q 7 U 2 V j d G l v b j E v M j A y M i B i e S B j b 3 V u d H J 5 L 0 l t c G 9 y d C B u d W x s I H R v I D A u e 0 l t c G 9 y d C w y f S Z x d W 9 0 O y w m c X V v d D t T Z W N 0 a W 9 u M S 8 y M D I y I G J 5 I G N v d W 5 0 c n k v W m 1 p Z W 5 p b 2 5 v I H R 5 c C 5 7 V G 9 0 Y W w g d H J h Z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m 9 p b i B l e H B v c n Q g a W 1 w b 3 J 0 L 0 N v d W 5 0 c n k g Y 2 9 s d W 1 u L n t D b 3 V u d H J 5 L D M 0 f S Z x d W 9 0 O y w m c X V v d D t T Z W N 0 a W 9 u M S 8 y M D I y I G J 5 I G N v d W 5 0 c n k v R X h w b 3 J 0 I G 5 1 b G w g d G 8 g M C 5 7 R X h w b 3 J 0 L D F 9 J n F 1 b 3 Q 7 L C Z x d W 9 0 O 1 N l Y 3 R p b 2 4 x L z I w M j I g Y n k g Y 2 9 1 b n R y e S 9 J b X B v c n Q g b n V s b C B 0 b y A w L n t J b X B v c n Q s M n 0 m c X V v d D s s J n F 1 b 3 Q 7 U 2 V j d G l v b j E v M j A y M i B i e S B j b 3 V u d H J 5 L 1 p t a W V u a W 9 u b y B 0 e X A u e 1 R v d G F s I H R y Y W R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F R v R G F 0 Y U 1 v Z G V s R W 5 h Y m x l Z C I g V m F s d W U 9 I m w x I i A v P j x F b n R y e S B U e X B l P S J G a W x s T 2 J q Z W N 0 V H l w Z S I g V m F s d W U 9 I n N U Y W J s Z S I g L z 4 8 R W 5 0 c n k g V H l w Z T 0 i U X V l c n l J R C I g V m F s d W U 9 I n M 2 Z j F j Y z M 3 Z i 0 1 N G J h L T Q 2 Z j A t O D g 3 Y S 0 4 O D U x M z k 3 Z j I y M D Y i I C 8 + P E V u d H J 5 I F R 5 c G U 9 I k Z p b G x F c n J v c k N v Z G U i I F Z h b H V l P S J z V W 5 r b m 9 3 b i I g L z 4 8 R W 5 0 c n k g V H l w Z T 0 i R m l s b E N v d W 5 0 I i B W Y W x 1 Z T 0 i b D I z N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I l M j B i e S U y M G N v d W 5 0 c n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G J 5 J T I w Y 2 9 1 b n R y e S 9 P b m x 5 J T I w M j A y M i U y M H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J T I w Y n k l M j B j b 3 V u d H J 5 L 0 R l b G V 0 Z S U y M H V u b m V j Z X N z Y X J 5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B i e S U y M G N v d W 5 0 c n k v S W 1 w b 3 J 0 J T I w b n V s b C U y M H R v J T I w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B i e S U y M G N v d W 5 0 c n k v R X h w b 3 J 0 J T I w b n V s b C U y M H R v J T I w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B i e S U y M G N v d W 5 0 c n k v R G 9 k Y W 5 v J T I w a 2 9 s d W 1 u J U M 0 J T k 5 J T I w b m l l c 3 R h b m R h c m R v d y V D N C U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l M j B i e S U y M G N v d W 5 0 c n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U y M G J 5 J T I w Y 2 9 1 b n R y e S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7 N O Q z i E Q 8 Q I G l s x V C l h 1 Y A A A A A A I A A A A A A B B m A A A A A Q A A I A A A A B 5 / L V 7 N 8 8 V z e T I I w X 4 q h L t i d / 6 Y z T 8 P X 2 m b / h I W f M V L A A A A A A 6 A A A A A A g A A I A A A A D t q 4 D i W t i a K 4 n s C 8 h y m S c H E 0 s D S J W + o z R g 5 M r r O h h X + U A A A A I 7 P W M + l 0 W v 8 + x 0 + I 4 m j q 0 a P N r 3 y N X B 2 K u Q q 2 v S h M F X O R L t 7 v / 3 8 U 2 y d Q K U x k e 2 z J g C j z O R l 0 h 2 T y B N e 5 r B r c U j 0 o C X l N / h G b e 0 k + 5 R x j 8 h + Q A A A A M W V r v j X G Z j f P 6 U S M l o T b O U t 9 L x 3 l W P i j j L W G k w k E u 3 0 y h s 6 7 2 Q S f Y / X g 6 5 L o 2 n K P g 8 q k 8 5 V k Y c N I 2 D 8 7 r m R 5 K M = < / D a t a M a s h u p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 i m p o r t 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 C o l u m n s \ J a n u a r y 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 C o l u m n s \ F e b r u a r y 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 C o l u m n s \ A p r i l 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 C o l u m n s \ A u g u s t 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 C o l u m n s \ S e p t e m b e r 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 C o l u m n s \ O c t o b e r 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 C o l u m n s \ N o v e m b e r 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 C o l u m n s \ J a n u a r y 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 C o l u m n s \ F e b r u a r y 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 C o l u m n s \ A p r i l 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 C o l u m n s \ J u l y 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 C o l u m n s \ A u g u s t 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 C o l u m n s \ S e p t e m b e r 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 C o l u m n s \ O c t o b e r 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 C o l u m n s \ N o v e m b e r 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 J o i n   e x p o r t   i m p o r t 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 J o i n   e x p o r t   i m p o r t 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 C o l u m n s \ J a n u a r y _ E 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 C o l u m n s \ F e b r u a r y _ E 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 C o l u m n s \ M a r c h _ E 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 C o l u m n s \ A p r i l _ E 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 C o l u m n s \ J u n e _ E 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 C o l u m n s \ J u l y _ E 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 C o l u m n s \ A u g u s t _ E 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 C o l u m n s \ S e p t e m b e r _ E 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 C o l u m n s \ O c t o b e r _ E 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 C o l u m n s \ N o v e m b e r _ E 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 C o l u m n s \ D e c e m b e r _ E 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 C o l u m n s \ J a n u a r y _ I 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 C o l u m n s \ F e b r u a r y _ I 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 C o l u m n s \ M a r c h _ I 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 C o l u m n s \ A p r i l _ I 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 C o l u m n s \ M a y _ I 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 C o l u m n s \ J u n e _ I 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 C o l u m n s \ J u l y _ I 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 C o l u m n s \ A u g u s t _ I 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 C o l u m n s \ _ I S e p t e m b e r 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 C o l u m n s \ O c t o b e r _ I 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 C o l u m n s \ N o v e m b e r _ I 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 C o l u m n s \ D e c e m b e r _ I 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 T a g s \ T a b l e s \ & l t ; T a b l e s \ i m p o r t & g t ; < / K e y > < / D i a g r a m O b j e c t K e y > < D i a g r a m O b j e c t K e y > < K e y > D y n a m i c   T a g s \ T a b l e s \ & l t ; T a b l e s \ e x p o r t & g t ; < / K e y > < / D i a g r a m O b j e c t K e y > < D i a g r a m O b j e c t K e y > < K e y > T a b l e s \ i m p o r t < / K e y > < / D i a g r a m O b j e c t K e y > < D i a g r a m O b j e c t K e y > < K e y > T a b l e s \ i m p o r t \ C o l u m n s \ Y e a r < / K e y > < / D i a g r a m O b j e c t K e y > < D i a g r a m O b j e c t K e y > < K e y > T a b l e s \ i m p o r t \ C o l u m n s \ C c o d e < / K e y > < / D i a g r a m O b j e c t K e y > < D i a g r a m O b j e c t K e y > < K e y > T a b l e s \ i m p o r t \ C o l u m n s \ C o u n t r y < / K e y > < / D i a g r a m O b j e c t K e y > < D i a g r a m O b j e c t K e y > < K e y > T a b l e s \ i m p o r t \ C o l u m n s \ T o t a l < / K e y > < / D i a g r a m O b j e c t K e y > < D i a g r a m O b j e c t K e y > < K e y > T a b l e s \ i m p o r t \ C o l u m n s \ J a n u a r y < / K e y > < / D i a g r a m O b j e c t K e y > < D i a g r a m O b j e c t K e y > < K e y > T a b l e s \ i m p o r t \ C o l u m n s \ F e b r u a r y < / K e y > < / D i a g r a m O b j e c t K e y > < D i a g r a m O b j e c t K e y > < K e y > T a b l e s \ i m p o r t \ C o l u m n s \ M a r c h < / K e y > < / D i a g r a m O b j e c t K e y > < D i a g r a m O b j e c t K e y > < K e y > T a b l e s \ i m p o r t \ C o l u m n s \ A p r i l < / K e y > < / D i a g r a m O b j e c t K e y > < D i a g r a m O b j e c t K e y > < K e y > T a b l e s \ i m p o r t \ C o l u m n s \ M a y < / K e y > < / D i a g r a m O b j e c t K e y > < D i a g r a m O b j e c t K e y > < K e y > T a b l e s \ i m p o r t \ C o l u m n s \ J u n e < / K e y > < / D i a g r a m O b j e c t K e y > < D i a g r a m O b j e c t K e y > < K e y > T a b l e s \ i m p o r t \ C o l u m n s \ J u l y < / K e y > < / D i a g r a m O b j e c t K e y > < D i a g r a m O b j e c t K e y > < K e y > T a b l e s \ i m p o r t \ C o l u m n s \ A u g u s t < / K e y > < / D i a g r a m O b j e c t K e y > < D i a g r a m O b j e c t K e y > < K e y > T a b l e s \ i m p o r t \ C o l u m n s \ S e p t e m b e r < / K e y > < / D i a g r a m O b j e c t K e y > < D i a g r a m O b j e c t K e y > < K e y > T a b l e s \ i m p o r t \ C o l u m n s \ O c t o b e r < / K e y > < / D i a g r a m O b j e c t K e y > < D i a g r a m O b j e c t K e y > < K e y > T a b l e s \ i m p o r t \ C o l u m n s \ N o v e m b e r < / K e y > < / D i a g r a m O b j e c t K e y > < D i a g r a m O b j e c t K e y > < K e y > T a b l e s \ i m p o r t \ C o l u m n s \ D e c e m b e r < / K e y > < / D i a g r a m O b j e c t K e y > < D i a g r a m O b j e c t K e y > < K e y > T a b l e s \ e x p o r t < / K e y > < / D i a g r a m O b j e c t K e y > < D i a g r a m O b j e c t K e y > < K e y > T a b l e s \ e x p o r t \ C o l u m n s \ Y e a r < / K e y > < / D i a g r a m O b j e c t K e y > < D i a g r a m O b j e c t K e y > < K e y > T a b l e s \ e x p o r t \ C o l u m n s \ C c o d e < / K e y > < / D i a g r a m O b j e c t K e y > < D i a g r a m O b j e c t K e y > < K e y > T a b l e s \ e x p o r t \ C o l u m n s \ C o u n t r y < / K e y > < / D i a g r a m O b j e c t K e y > < D i a g r a m O b j e c t K e y > < K e y > T a b l e s \ e x p o r t \ C o l u m n s \ T o t a l < / K e y > < / D i a g r a m O b j e c t K e y > < D i a g r a m O b j e c t K e y > < K e y > T a b l e s \ e x p o r t \ C o l u m n s \ J a n u a r y < / K e y > < / D i a g r a m O b j e c t K e y > < D i a g r a m O b j e c t K e y > < K e y > T a b l e s \ e x p o r t \ C o l u m n s \ F e b r u a r y < / K e y > < / D i a g r a m O b j e c t K e y > < D i a g r a m O b j e c t K e y > < K e y > T a b l e s \ e x p o r t \ C o l u m n s \ M a r c h < / K e y > < / D i a g r a m O b j e c t K e y > < D i a g r a m O b j e c t K e y > < K e y > T a b l e s \ e x p o r t \ C o l u m n s \ A p r i l < / K e y > < / D i a g r a m O b j e c t K e y > < D i a g r a m O b j e c t K e y > < K e y > T a b l e s \ e x p o r t \ C o l u m n s \ M a y < / K e y > < / D i a g r a m O b j e c t K e y > < D i a g r a m O b j e c t K e y > < K e y > T a b l e s \ e x p o r t \ C o l u m n s \ J u n e < / K e y > < / D i a g r a m O b j e c t K e y > < D i a g r a m O b j e c t K e y > < K e y > T a b l e s \ e x p o r t \ C o l u m n s \ J u l y < / K e y > < / D i a g r a m O b j e c t K e y > < D i a g r a m O b j e c t K e y > < K e y > T a b l e s \ e x p o r t \ C o l u m n s \ A u g u s t < / K e y > < / D i a g r a m O b j e c t K e y > < D i a g r a m O b j e c t K e y > < K e y > T a b l e s \ e x p o r t \ C o l u m n s \ S e p t e m b e r < / K e y > < / D i a g r a m O b j e c t K e y > < D i a g r a m O b j e c t K e y > < K e y > T a b l e s \ e x p o r t \ C o l u m n s \ O c t o b e r < / K e y > < / D i a g r a m O b j e c t K e y > < D i a g r a m O b j e c t K e y > < K e y > T a b l e s \ e x p o r t \ C o l u m n s \ N o v e m b e r < / K e y > < / D i a g r a m O b j e c t K e y > < D i a g r a m O b j e c t K e y > < K e y > T a b l e s \ e x p o r t \ C o l u m n s \ D e c e m b e r < / K e y > < / D i a g r a m O b j e c t K e y > < / A l l K e y s > < S e l e c t e d K e y s > < D i a g r a m O b j e c t K e y > < K e y > T a b l e s \ e x p o r t \ C o l u m n s \ Y e a r < / K e y > < / D i a g r a m O b j e c t K e y > < D i a g r a m O b j e c t K e y > < K e y > T a b l e s \ e x p o r t \ C o l u m n s \ C c o d e < / K e y > < / D i a g r a m O b j e c t K e y > < D i a g r a m O b j e c t K e y > < K e y > T a b l e s \ e x p o r t \ C o l u m n s \ C o u n t r y 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 T a g s \ T a b l e s \ & l t ; T a b l e s \ i m p o r t & g t ; 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 T a g s \ T a b l e s \ & l t ; T a b l e s \ e x p o r t & g t ; 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 T a b l e s \ i m p o r t < / K e y > < / a : K e y > < a : V a l u e   i : t y p e = " D i a g r a m D i s p l a y N o d e V i e w S t a t e " > < H e i g h t > 2 9 5 . 6 < / H e i g h t > < I s E x p a n d e d > t r u e < / I s E x p a n d e d > < L a y e d O u t > t r u e < / L a y e d O u t > < W i d t h > 2 7 5 . 2 0 0 0 0 0 0 0 0 0 0 0 0 5 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 T a b l e s \ i m p o r t \ C o l u m n s \ C c o d e 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 T a b l e s \ i m p o r t \ C o l u m n s \ J a n u a r y 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 T a b l e s \ i m p o r t \ C o l u m n s \ F e b r u a r y 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 T a b l e s \ i m p o r t \ C o l u m n s \ M a r c h 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 T a b l e s \ i m p o r t \ C o l u m n s \ A p r i l 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 T a b l e s \ i m p o r t \ C o l u m n s \ M a y 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 T a b l e s \ i m p o r t \ C o l u m n s \ J u n e 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 T a b l e s \ i m p o r t \ C o l u m n s \ J u l y 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 T a b l e s \ i m p o r t \ C o l u m n s \ A u g u s t 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 T a b l e s \ i m p o r t \ C o l u m n s \ S e p t e m b e r 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 T a b l e s \ i m p o r t \ C o l u m n s \ O c t o b e r 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 T a b l e s \ i m p o r t \ C o l u m n s \ N o v e m b e r 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 T a b l e s \ i m p o r t \ C o l u m n s \ D e c e m b e r 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< / K e y > < / a : K e y > < a : V a l u e   i : t y p e = " D i a g r a m D i s p l a y N o d e V i e w S t a t e " > < H e i g h t > 2 8 0 . 4 < / H e i g h t > < I s E x p a n d e d > t r u e < / I s E x p a n d e d > < L a y e d O u t > t r u e < / L a y e d O u t > < L e f t > 3 2 9 . 9 0 3 8 1 0 5 6 7 6 6 5 8 < / L e f t > < T a b I n d e x > 1 < / T a b I n d e x > < W i d t h > 3 5 5 . 2 0 0 0 0 0 0 0 0 0 0 0 0 5 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 T a b l e s \ e x p o r t \ C o l u m n s \ C c o d e 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 T a b l e s \ e x p o r t \ C o l u m n s \ J a n u a r y 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 T a b l e s \ e x p o r t \ C o l u m n s \ F e b r u a r y 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 T a b l e s \ e x p o r t \ C o l u m n s \ M a r c h 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 T a b l e s \ e x p o r t \ C o l u m n s \ A p r i l 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 T a b l e s \ e x p o r t \ C o l u m n s \ M a y 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 T a b l e s \ e x p o r t \ C o l u m n s \ J u n e 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 T a b l e s \ e x p o r t \ C o l u m n s \ J u l y 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 T a b l e s \ e x p o r t \ C o l u m n s \ A u g u s t 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 T a b l e s \ e x p o r t \ C o l u m n s \ S e p t e m b e r 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 T a b l e s \ e x p o r t \ C o l u m n s \ O c t o b e r 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 T a b l e s \ e x p o r t \ C o l u m n s \ N o v e m b e r 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 T a b l e s \ e x p o r t \ C o l u m n s \ D e c e m b e r 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 i m p o r t 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 i m p o r t 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 C o l u m n s \ C c o d e < / K e y > < / D i a g r a m O b j e c t K e y > < D i a g r a m O b j e c t K e y > < K e y > C o l u m n s \ C o u n t r y < / K e y > < / D i a g r a m O b j e c t K e y > < D i a g r a m O b j e c t K e y > < K e y > C o l u m n s \ T o t a l < / K e y > < / D i a g r a m O b j e c t K e y > < D i a g r a m O b j e c t K e y > < K e y > C o l u m n s \ J a n u a r y < / K e y > < / D i a g r a m O b j e c t K e y > < D i a g r a m O b j e c t K e y > < K e y > C o l u m n s \ F e b r u a r y < / K e y > < / D i a g r a m O b j e c t K e y > < D i a g r a m O b j e c t K e y > < K e y > C o l u m n s \ M a r c h < / K e y > < / D i a g r a m O b j e c t K e y > < D i a g r a m O b j e c t K e y > < K e y > C o l u m n s \ A p r i l < / K e y > < / D i a g r a m O b j e c t K e y > < D i a g r a m O b j e c t K e y > < K e y > C o l u m n s \ M a y < / K e y > < / D i a g r a m O b j e c t K e y > < D i a g r a m O b j e c t K e y > < K e y > C o l u m n s \ J u n e < / K e y > < / D i a g r a m O b j e c t K e y > < D i a g r a m O b j e c t K e y > < K e y > C o l u m n s \ J u l y < / K e y > < / D i a g r a m O b j e c t K e y > < D i a g r a m O b j e c t K e y > < K e y > C o l u m n s \ A u g u s t < / K e y > < / D i a g r a m O b j e c t K e y > < D i a g r a m O b j e c t K e y > < K e y > C o l u m n s \ S e p t e m b e r < / K e y > < / D i a g r a m O b j e c t K e y > < D i a g r a m O b j e c t K e y > < K e y > C o l u m n s \ O c t o b e r < / K e y > < / D i a g r a m O b j e c t K e y > < D i a g r a m O b j e c t K e y > < K e y > C o l u m n s \ N o v e m b e r < / K e y > < / D i a g r a m O b j e c t K e y > < D i a g r a m O b j e c t K e y > < K e y > C o l u m n s \ D e c e m b e r 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 6 < / F o c u s R o w > < S e l e c t i o n E n d C o l u m n > 2 < / S e l e c t i o n E n d C o l u m n > < S e l e c t i o n E n d R o w > 6 < / S e l e c t i o n E n d R o w > < S e l e c t i o n S t a r t C o l u m n > 2 < / S e l e c t i o n S t a r t C o l u m n > < S e l e c t i o n S t a r t R o w > 6 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 C o l u m n s \ J a n u a r y 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 C o l u m n s \ F e b r u a r y 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 C o l u m n s \ A p r i l 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 C o l u m n s \ J u n e 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 C o l u m n s \ J u l y 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 C o l u m n s \ A u g u s t 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 C o l u m n s \ S e p t e m b e r 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 C o l u m n s \ O c t o b e r 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 C o l u m n s \ N o v e m b e r 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 C o l u m n s \ D e c e m b e r 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 J o i n   e x p o r t   i m p o r t 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 J o i n   e x p o r t   i m p o r t 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 T o t a l _ E < / K e y > < / D i a g r a m O b j e c t K e y > < D i a g r a m O b j e c t K e y > < K e y > M e a s u r e s \ S u m a   T o t a l _ E \ T a g I n f o \ F o r m u Ba < / K e y > < / D i a g r a m O b j e c t K e y > < D i a g r a m O b j e c t K e y > < K e y > M e a s u r e s \ S u m a   T o t a l _ E \ T a g I n f o \ W a r t o [< / K e y > < / D i a g r a m O b j e c t K e y > < D i a g r a m O b j e c t K e y > < K e y > M e a s u r e s \ S u m a   T o t a l _ I < / K e y > < / D i a g r a m O b j e c t K e y > < D i a g r a m O b j e c t K e y > < K e y > M e a s u r e s \ S u m a   T o t a l _ I \ T a g I n f o \ F o r m u Ba < / K e y > < / D i a g r a m O b j e c t K e y > < D i a g r a m O b j e c t K e y > < K e y > M e a s u r e s \ S u m a   T o t a l _ I \ T a g I n f o \ W a r t o [< / K e y > < / D i a g r a m O b j e c t K e y > < D i a g r a m O b j e c t K e y > < K e y > C o l u m n s \ Y e a r < / K e y > < / D i a g r a m O b j e c t K e y > < D i a g r a m O b j e c t K e y > < K e y > C o l u m n s \ C c o d e < / K e y > < / D i a g r a m O b j e c t K e y > < D i a g r a m O b j e c t K e y > < K e y > C o l u m n s \ C o u n t r y < / K e y > < / D i a g r a m O b j e c t K e y > < D i a g r a m O b j e c t K e y > < K e y > C o l u m n s \ T o t a l _ E < / K e y > < / D i a g r a m O b j e c t K e y > < D i a g r a m O b j e c t K e y > < K e y > C o l u m n s \ J a n u a r y _ E < / K e y > < / D i a g r a m O b j e c t K e y > < D i a g r a m O b j e c t K e y > < K e y > C o l u m n s \ F e b r u a r y _ E < / K e y > < / D i a g r a m O b j e c t K e y > < D i a g r a m O b j e c t K e y > < K e y > C o l u m n s \ M a r c h _ E < / K e y > < / D i a g r a m O b j e c t K e y > < D i a g r a m O b j e c t K e y > < K e y > C o l u m n s \ A p r i l _ E < / K e y > < / D i a g r a m O b j e c t K e y > < D i a g r a m O b j e c t K e y > < K e y > C o l u m n s \ M a y _ E < / K e y > < / D i a g r a m O b j e c t K e y > < D i a g r a m O b j e c t K e y > < K e y > C o l u m n s \ J u n e _ E < / K e y > < / D i a g r a m O b j e c t K e y > < D i a g r a m O b j e c t K e y > < K e y > C o l u m n s \ J u l y _ E < / K e y > < / D i a g r a m O b j e c t K e y > < D i a g r a m O b j e c t K e y > < K e y > C o l u m n s \ A u g u s t _ E < / K e y > < / D i a g r a m O b j e c t K e y > < D i a g r a m O b j e c t K e y > < K e y > C o l u m n s \ S e p t e m b e r _ E < / K e y > < / D i a g r a m O b j e c t K e y > < D i a g r a m O b j e c t K e y > < K e y > C o l u m n s \ O c t o b e r _ E < / K e y > < / D i a g r a m O b j e c t K e y > < D i a g r a m O b j e c t K e y > < K e y > C o l u m n s \ N o v e m b e r _ E < / K e y > < / D i a g r a m O b j e c t K e y > < D i a g r a m O b j e c t K e y > < K e y > C o l u m n s \ D e c e m b e r _ E < / K e y > < / D i a g r a m O b j e c t K e y > < D i a g r a m O b j e c t K e y > < K e y > C o l u m n s \ T o t a l _ I < / K e y > < / D i a g r a m O b j e c t K e y > < D i a g r a m O b j e c t K e y > < K e y > C o l u m n s \ J a n u a r y _ I < / K e y > < / D i a g r a m O b j e c t K e y > < D i a g r a m O b j e c t K e y > < K e y > C o l u m n s \ F e b r u a r y _ I < / K e y > < / D i a g r a m O b j e c t K e y > < D i a g r a m O b j e c t K e y > < K e y > C o l u m n s \ M a r c h _ I < / K e y > < / D i a g r a m O b j e c t K e y > < D i a g r a m O b j e c t K e y > < K e y > C o l u m n s \ A p r i l _ I < / K e y > < / D i a g r a m O b j e c t K e y > < D i a g r a m O b j e c t K e y > < K e y > C o l u m n s \ M a y _ I < / K e y > < / D i a g r a m O b j e c t K e y > < D i a g r a m O b j e c t K e y > < K e y > C o l u m n s \ J u n e _ I < / K e y > < / D i a g r a m O b j e c t K e y > < D i a g r a m O b j e c t K e y > < K e y > C o l u m n s \ J u l y _ I < / K e y > < / D i a g r a m O b j e c t K e y > < D i a g r a m O b j e c t K e y > < K e y > C o l u m n s \ A u g u s t _ I < / K e y > < / D i a g r a m O b j e c t K e y > < D i a g r a m O b j e c t K e y > < K e y > C o l u m n s \ _ I S e p t e m b e r < / K e y > < / D i a g r a m O b j e c t K e y > < D i a g r a m O b j e c t K e y > < K e y > C o l u m n s \ O c t o b e r _ I < / K e y > < / D i a g r a m O b j e c t K e y > < D i a g r a m O b j e c t K e y > < K e y > C o l u m n s \ N o v e m b e r _ I < / K e y > < / D i a g r a m O b j e c t K e y > < D i a g r a m O b j e c t K e y > < K e y > C o l u m n s \ D e c e m b e r _ I < / K e y > < / D i a g r a m O b j e c t K e y > < D i a g r a m O b j e c t K e y > < K e y > L i n k s \ & l t ; C o l u m n s \ S u m a   T o t a l _ E & g t ; - & l t ; M e a s u r e s \ T o t a l _ E & g t ; < / K e y > < / D i a g r a m O b j e c t K e y > < D i a g r a m O b j e c t K e y > < K e y > L i n k s \ & l t ; C o l u m n s \ S u m a   T o t a l _ E & g t ; - & l t ; M e a s u r e s \ T o t a l _ E & g t ; \ C O L U M N < / K e y > < / D i a g r a m O b j e c t K e y > < D i a g r a m O b j e c t K e y > < K e y > L i n k s \ & l t ; C o l u m n s \ S u m a   T o t a l _ E & g t ; - & l t ; M e a s u r e s \ T o t a l _ E & g t ; \ M E A S U R E < / K e y > < / D i a g r a m O b j e c t K e y > < D i a g r a m O b j e c t K e y > < K e y > L i n k s \ & l t ; C o l u m n s \ S u m a   T o t a l _ I & g t ; - & l t ; M e a s u r e s \ T o t a l _ I & g t ; < / K e y > < / D i a g r a m O b j e c t K e y > < D i a g r a m O b j e c t K e y > < K e y > L i n k s \ & l t ; C o l u m n s \ S u m a   T o t a l _ I & g t ; - & l t ; M e a s u r e s \ T o t a l _ I & g t ; \ C O L U M N < / K e y > < / D i a g r a m O b j e c t K e y > < D i a g r a m O b j e c t K e y > < K e y > L i n k s \ & l t ; C o l u m n s \ S u m a   T o t a l _ I & g t ; - & l t ; M e a s u r e s \ T o t a l _ I & g t ; \ M E A S U R E 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 T o t a l _ E 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 T o t a l _ E \ T a g I n f o \ F o r m u Ba 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 T o t a l _ E \ T a g I n f o \ W a r t o [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 T o t a l _ I 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 T o t a l _ I \ T a g I n f o \ F o r m u Ba 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 T o t a l _ I \ T a g I n f o \ W a r t o [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 C o l u m n s \ J a n u a r y _ E 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 C o l u m n s \ F e b r u a r y _ E 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 C o l u m n s \ M a r c h _ E 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 C o l u m n s \ A p r i l _ E 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 C o l u m n s \ M a y _ E 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 C o l u m n s \ J u n e _ E 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 C o l u m n s \ J u l y _ E 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 C o l u m n s \ A u g u s t _ E 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 C o l u m n s \ S e p t e m b e r _ E 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 C o l u m n s \ O c t o b e r _ E 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 C o l u m n s \ N o v e m b e r _ E 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 C o l u m n s \ D e c e m b e r _ E 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 C o l u m n s \ T o t a l _ I 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 C o l u m n s \ J a n u a r y _ I 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 C o l u m n s \ F e b r u a r y _ I 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 C o l u m n s \ M a r c h _ I 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 C o l u m n s \ A p r i l _ I 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 C o l u m n s \ M a y _ I 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 C o l u m n s \ J u n e _ I 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 C o l u m n s \ J u l y _ I 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 C o l u m n s \ A u g u s t _ I 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 C o l u m n s \ _ I S e p t e m b e r 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 C o l u m n s \ O c t o b e r _ I 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 C o l u m n s \ N o v e m b e r _ I 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 C o l u m n s \ D e c e m b e r _ I 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 T o t a l _ E & g t ; - & l t ; M e a s u r e s \ T o t a l _ E & g t ; 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 T o t a l _ E & g t ; - & l t ; M e a s u r e s \ T o t a l _ E & g t ; \ C O L U M N 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 T o t a l _ E & g t ; - & l t ; M e a s u r e s \ T o t a l _ E & g t ; \ M E A S U R E 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 T o t a l _ I & g t ; - & l t ; M e a s u r e s \ T o t a l _ I & g t ; 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 T o t a l _ I & g t ; - & l t ; M e a s u r e s \ T o t a l _ I & g t ; \ C O L U M N 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 T o t a l _ I & g t ; - & l t ; M e a s u r e s \ T o t a l _ I & g t ; \ M E A S U R E 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 2 0 2 3 - 0 4 - 2 3 T 1 9 : 0 4 : 3 1 . 2 8 2 0 3 4 3 + 0 2 : 0 0 < / L a s t P r o c e s s e d T i m e > < / D a t a M o d e l i n g S a n d b o x . S e r i a l i z e d S a n d b o x E r r o r C a c h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x p o r t _ 7 d 5 3 c b 6 b - 1 f 5 9 - 4 b b 9 - 9 8 b f - c d e 4 c c a 7 5 0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 6 3 < / i n t > < / v a l u e > < / i t e m > < i t e m > < k e y > < s t r i n g > C c o d e < / s t r i n g > < / k e y > < v a l u e > < i n t > 7 5 < / i n t > < / v a l u e > < / i t e m > < i t e m > < k e y > < s t r i n g > C o u n t r y < / s t r i n g > < / k e y > < v a l u e > < i n t > 8 6 < / i n t > < / v a l u e > < / i t e m > < i t e m > < k e y > < s t r i n g > T o t a l < / s t r i n g > < / k e y > < v a l u e > < i n t > 6 7 < / i n t > < / v a l u e > < / i t e m > < i t e m > < k e y > < s t r i n g > J a n u a r y < / s t r i n g > < / k e y > < v a l u e > < i n t > 8 4 < / i n t > < / v a l u e > < / i t e m > < i t e m > < k e y > < s t r i n g > F e b r u a r y < / s t r i n g > < / k e y > < v a l u e > < i n t > 9 2 < / i n t > < / v a l u e > < / i t e m > < i t e m > < k e y > < s t r i n g > M a r c h < / s t r i n g > < / k e y > < v a l u e > < i n t > 7 5 < / i n t > < / v a l u e > < / i t e m > < i t e m > < k e y > < s t r i n g > A p r i l < / s t r i n g > < / k e y > < v a l u e > < i n t > 6 7 < / i n t > < / v a l u e > < / i t e m > < i t e m > < k e y > < s t r i n g > M a y < / s t r i n g > < / k e y > < v a l u e > < i n t > 6 3 < / i n t > < / v a l u e > < / i t e m > < i t e m > < k e y > < s t r i n g > J u n e < / s t r i n g > < / k e y > < v a l u e > < i n t > 6 6 < / i n t > < / v a l u e > < / i t e m > < i t e m > < k e y > < s t r i n g > J u l y < / s t r i n g > < / k e y > < v a l u e > < i n t > 6 1 < / i n t > < / v a l u e > < / i t e m > < i t e m > < k e y > < s t r i n g > A u g u s t < / s t r i n g > < / k e y > < v a l u e > < i n t > 8 0 < / i n t > < / v a l u e > < / i t e m > < i t e m > < k e y > < s t r i n g > S e p t e m b e r < / s t r i n g > < / k e y > < v a l u e > < i n t > 1 0 6 < / i n t > < / v a l u e > < / i t e m > < i t e m > < k e y > < s t r i n g > O c t o b e r < / s t r i n g > < / k e y > < v a l u e > < i n t > 8 7 < / i n t > < / v a l u e > < / i t e m > < i t e m > < k e y > < s t r i n g > N o v e m b e r < / s t r i n g > < / k e y > < v a l u e > < i n t > 1 0 3 < / i n t > < / v a l u e > < / i t e m > < i t e m > < k e y > < s t r i n g > D e c e m b e r < / s t r i n g > < / k e y > < v a l u e > < i n t > 1 0 1 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 C c o d e 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 T o t a l < / s t r i n g > < / k e y > < v a l u e > < i n t > 3 < / i n t > < / v a l u e > < / i t e m > < i t e m > < k e y > < s t r i n g > J a n u a r y < / s t r i n g > < / k e y > < v a l u e > < i n t > 4 < / i n t > < / v a l u e > < / i t e m > < i t e m > < k e y > < s t r i n g > F e b r u a r y < / s t r i n g > < / k e y > < v a l u e > < i n t > 5 < / i n t > < / v a l u e > < / i t e m > < i t e m > < k e y > < s t r i n g > M a r c h < / s t r i n g > < / k e y > < v a l u e > < i n t > 6 < / i n t > < / v a l u e > < / i t e m > < i t e m > < k e y > < s t r i n g > A p r i l < / s t r i n g > < / k e y > < v a l u e > < i n t > 7 < / i n t > < / v a l u e > < / i t e m > < i t e m > < k e y > < s t r i n g > M a y < / s t r i n g > < / k e y > < v a l u e > < i n t > 8 < / i n t > < / v a l u e > < / i t e m > < i t e m > < k e y > < s t r i n g > J u n e < / s t r i n g > < / k e y > < v a l u e > < i n t > 9 < / i n t > < / v a l u e > < / i t e m > < i t e m > < k e y > < s t r i n g > J u l y < / s t r i n g > < / k e y > < v a l u e > < i n t > 1 0 < / i n t > < / v a l u e > < / i t e m > < i t e m > < k e y > < s t r i n g > A u g u s t < / s t r i n g > < / k e y > < v a l u e > < i n t > 1 1 < / i n t > < / v a l u e > < / i t e m > < i t e m > < k e y > < s t r i n g > S e p t e m b e r < / s t r i n g > < / k e y > < v a l u e > < i n t > 1 2 < / i n t > < / v a l u e > < / i t e m > < i t e m > < k e y > < s t r i n g > O c t o b e r < / s t r i n g > < / k e y > < v a l u e > < i n t > 1 3 < / i n t > < / v a l u e > < / i t e m > < i t e m > < k e y > < s t r i n g > N o v e m b e r < / s t r i n g > < / k e y > < v a l u e > < i n t > 1 4 < / i n t > < / v a l u e > < / i t e m > < i t e m > < k e y > < s t r i n g > D e c e m b e r 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C95103DC-EC40-4195-ABEB-9E36289D42F4}">
  <ds:schemaRefs/>
</ds:datastoreItem>
</file>

<file path=customXml/itemProps10.xml><?xml version="1.0" encoding="utf-8"?>
<ds:datastoreItem xmlns:ds="http://schemas.openxmlformats.org/officeDocument/2006/customXml" ds:itemID="{6B608E0B-F395-4608-B231-7BDC04E927CC}">
  <ds:schemaRefs/>
</ds:datastoreItem>
</file>

<file path=customXml/itemProps11.xml><?xml version="1.0" encoding="utf-8"?>
<ds:datastoreItem xmlns:ds="http://schemas.openxmlformats.org/officeDocument/2006/customXml" ds:itemID="{72DF394C-3AA1-42F7-9743-97ADEB202EC2}">
  <ds:schemaRefs/>
</ds:datastoreItem>
</file>

<file path=customXml/itemProps12.xml><?xml version="1.0" encoding="utf-8"?>
<ds:datastoreItem xmlns:ds="http://schemas.openxmlformats.org/officeDocument/2006/customXml" ds:itemID="{FE40C2AC-5677-44DE-8FFE-041B88B4D5E4}">
  <ds:schemaRefs/>
</ds:datastoreItem>
</file>

<file path=customXml/itemProps13.xml><?xml version="1.0" encoding="utf-8"?>
<ds:datastoreItem xmlns:ds="http://schemas.openxmlformats.org/officeDocument/2006/customXml" ds:itemID="{8B0B9756-FB63-47C9-B2EF-53A4D01D6A71}">
  <ds:schemaRefs/>
</ds:datastoreItem>
</file>

<file path=customXml/itemProps14.xml><?xml version="1.0" encoding="utf-8"?>
<ds:datastoreItem xmlns:ds="http://schemas.openxmlformats.org/officeDocument/2006/customXml" ds:itemID="{058364BE-7DA2-4578-9E61-27E441F5357C}">
  <ds:schemaRefs/>
</ds:datastoreItem>
</file>

<file path=customXml/itemProps15.xml><?xml version="1.0" encoding="utf-8"?>
<ds:datastoreItem xmlns:ds="http://schemas.openxmlformats.org/officeDocument/2006/customXml" ds:itemID="{A9E286E9-A5DF-48F6-9875-CD4D3956FCD7}">
  <ds:schemaRefs/>
</ds:datastoreItem>
</file>

<file path=customXml/itemProps16.xml><?xml version="1.0" encoding="utf-8"?>
<ds:datastoreItem xmlns:ds="http://schemas.openxmlformats.org/officeDocument/2006/customXml" ds:itemID="{B63EDAD5-7A5F-4912-B106-9D3023316C78}">
  <ds:schemaRefs/>
</ds:datastoreItem>
</file>

<file path=customXml/itemProps17.xml><?xml version="1.0" encoding="utf-8"?>
<ds:datastoreItem xmlns:ds="http://schemas.openxmlformats.org/officeDocument/2006/customXml" ds:itemID="{AB2DF40B-B030-4027-A6CD-15D89D7E2228}">
  <ds:schemaRefs/>
</ds:datastoreItem>
</file>

<file path=customXml/itemProps18.xml><?xml version="1.0" encoding="utf-8"?>
<ds:datastoreItem xmlns:ds="http://schemas.openxmlformats.org/officeDocument/2006/customXml" ds:itemID="{B597895D-2623-4472-AB59-AC57E5C06987}">
  <ds:schemaRefs/>
</ds:datastoreItem>
</file>

<file path=customXml/itemProps19.xml><?xml version="1.0" encoding="utf-8"?>
<ds:datastoreItem xmlns:ds="http://schemas.openxmlformats.org/officeDocument/2006/customXml" ds:itemID="{64BAC58F-1496-460C-9AEB-B5AE26FBC09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1FAC30C2-C49A-4CAA-A9DE-88E95596C7FA}">
  <ds:schemaRefs/>
</ds:datastoreItem>
</file>

<file path=customXml/itemProps3.xml><?xml version="1.0" encoding="utf-8"?>
<ds:datastoreItem xmlns:ds="http://schemas.openxmlformats.org/officeDocument/2006/customXml" ds:itemID="{16F978DE-F6CC-40B9-82F4-B6438E16A1F6}">
  <ds:schemaRefs/>
</ds:datastoreItem>
</file>

<file path=customXml/itemProps4.xml><?xml version="1.0" encoding="utf-8"?>
<ds:datastoreItem xmlns:ds="http://schemas.openxmlformats.org/officeDocument/2006/customXml" ds:itemID="{CC1B5F0F-ACF1-479E-A642-C17051C05866}">
  <ds:schemaRefs/>
</ds:datastoreItem>
</file>

<file path=customXml/itemProps5.xml><?xml version="1.0" encoding="utf-8"?>
<ds:datastoreItem xmlns:ds="http://schemas.openxmlformats.org/officeDocument/2006/customXml" ds:itemID="{738BFB50-84F7-458F-9CAE-FDC4BB63A082}">
  <ds:schemaRefs/>
</ds:datastoreItem>
</file>

<file path=customXml/itemProps6.xml><?xml version="1.0" encoding="utf-8"?>
<ds:datastoreItem xmlns:ds="http://schemas.openxmlformats.org/officeDocument/2006/customXml" ds:itemID="{E8A3161C-38B3-4EE4-AE6C-98AAB4A9D932}">
  <ds:schemaRefs/>
</ds:datastoreItem>
</file>

<file path=customXml/itemProps7.xml><?xml version="1.0" encoding="utf-8"?>
<ds:datastoreItem xmlns:ds="http://schemas.openxmlformats.org/officeDocument/2006/customXml" ds:itemID="{A40D7E3F-DBEA-492D-8174-B5BD25E2A1DB}">
  <ds:schemaRefs/>
</ds:datastoreItem>
</file>

<file path=customXml/itemProps8.xml><?xml version="1.0" encoding="utf-8"?>
<ds:datastoreItem xmlns:ds="http://schemas.openxmlformats.org/officeDocument/2006/customXml" ds:itemID="{8B21B7BB-238A-486D-BC35-2ACE86959925}">
  <ds:schemaRefs/>
</ds:datastoreItem>
</file>

<file path=customXml/itemProps9.xml><?xml version="1.0" encoding="utf-8"?>
<ds:datastoreItem xmlns:ds="http://schemas.openxmlformats.org/officeDocument/2006/customXml" ds:itemID="{9D382834-56B0-47A4-AD93-24F5118BD3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Readme</vt:lpstr>
      <vt:lpstr>Annual trade</vt:lpstr>
      <vt:lpstr>2022 by country</vt:lpstr>
      <vt:lpstr>export</vt:lpstr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Dolan</dc:creator>
  <cp:lastModifiedBy>Dolan</cp:lastModifiedBy>
  <dcterms:created xsi:type="dcterms:W3CDTF">2015-06-05T18:19:34Z</dcterms:created>
  <dcterms:modified xsi:type="dcterms:W3CDTF">2023-04-23T21:08:38Z</dcterms:modified>
</cp:coreProperties>
</file>