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cazar\Desktop\LA-CoNGA Equipos\"/>
    </mc:Choice>
  </mc:AlternateContent>
  <bookViews>
    <workbookView xWindow="0" yWindow="0" windowWidth="23970" windowHeight="9660"/>
  </bookViews>
  <sheets>
    <sheet name="Hoja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9" i="1"/>
  <c r="G8" i="1"/>
  <c r="G7" i="1"/>
  <c r="G6" i="1"/>
  <c r="H13" i="1" l="1"/>
  <c r="G4" i="1"/>
  <c r="G3" i="1"/>
  <c r="G13" i="1" s="1"/>
</calcChain>
</file>

<file path=xl/sharedStrings.xml><?xml version="1.0" encoding="utf-8"?>
<sst xmlns="http://schemas.openxmlformats.org/spreadsheetml/2006/main" count="40" uniqueCount="38">
  <si>
    <t>Radiation detection System 2</t>
  </si>
  <si>
    <t>Equipment</t>
  </si>
  <si>
    <t>Description</t>
  </si>
  <si>
    <t xml:space="preserve">Brand </t>
  </si>
  <si>
    <t>Model</t>
  </si>
  <si>
    <t>Quantity</t>
  </si>
  <si>
    <t>Price (EUR)</t>
  </si>
  <si>
    <t>Total</t>
  </si>
  <si>
    <t>UNSM</t>
  </si>
  <si>
    <t>Educational Kit Premium Version</t>
  </si>
  <si>
    <t>Kit for Gamma, Beta radiation and Particle experiments</t>
  </si>
  <si>
    <t>CAEN</t>
  </si>
  <si>
    <t>SP5600AN</t>
  </si>
  <si>
    <t>DELL</t>
  </si>
  <si>
    <t>Shipment costs</t>
  </si>
  <si>
    <t xml:space="preserve">Customs fee   </t>
  </si>
  <si>
    <t>Others (Specify)</t>
  </si>
  <si>
    <t>Keysight</t>
  </si>
  <si>
    <t>SP5600EMU</t>
  </si>
  <si>
    <t>Kit emulador</t>
  </si>
  <si>
    <t>Revisado 17/07</t>
  </si>
  <si>
    <t>Oscilloscope + Wave generator</t>
  </si>
  <si>
    <t>4 canales 200MHz + 20MHz wave generator</t>
  </si>
  <si>
    <t>DSOX1204G</t>
  </si>
  <si>
    <t>Fuente de alimentación</t>
  </si>
  <si>
    <t>3 output 6V 5A + 2x 25V 1A, 80W Lan USB</t>
  </si>
  <si>
    <t>E36312A</t>
  </si>
  <si>
    <t>Workstation i7 8Gb RAM 256GB SSD + 1Tb HDD</t>
  </si>
  <si>
    <t>WebCam</t>
  </si>
  <si>
    <t>1080P HD with microphone</t>
  </si>
  <si>
    <t xml:space="preserve">Anivia </t>
  </si>
  <si>
    <t>1080p HD W8</t>
  </si>
  <si>
    <t>Drawing tablet</t>
  </si>
  <si>
    <t>7.9"x 6.3" drawing tablet USB</t>
  </si>
  <si>
    <t>Wacom</t>
  </si>
  <si>
    <t>Intuitos CTL4100</t>
  </si>
  <si>
    <t>Inspiron Small Desktop</t>
  </si>
  <si>
    <t>Desktop + monitor 27" + speaker + 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</si>
</sst>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FE2F3"/>
        <bgColor rgb="FFCFE2F3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5" borderId="0" applyNumberFormat="0" applyBorder="0" applyAlignment="0" applyProtection="0"/>
  </cellStyleXfs>
  <cellXfs count="31">
    <xf numFmtId="0" fontId="0" fillId="0" borderId="0" xfId="0"/>
    <xf numFmtId="0" fontId="4" fillId="0" borderId="4" xfId="0" applyFont="1" applyBorder="1"/>
    <xf numFmtId="0" fontId="4" fillId="0" borderId="5" xfId="0" applyFont="1" applyBorder="1"/>
    <xf numFmtId="0" fontId="5" fillId="0" borderId="6" xfId="0" applyFont="1" applyBorder="1" applyAlignment="1">
      <alignment horizontal="center"/>
    </xf>
    <xf numFmtId="0" fontId="1" fillId="2" borderId="7" xfId="1" applyBorder="1" applyAlignment="1">
      <alignment vertical="center"/>
    </xf>
    <xf numFmtId="0" fontId="1" fillId="2" borderId="7" xfId="1" applyBorder="1" applyAlignment="1">
      <alignment vertical="center" wrapText="1"/>
    </xf>
    <xf numFmtId="0" fontId="1" fillId="2" borderId="0" xfId="1" applyAlignment="1">
      <alignment vertical="center"/>
    </xf>
    <xf numFmtId="0" fontId="1" fillId="2" borderId="8" xfId="1" applyBorder="1" applyAlignment="1">
      <alignment vertical="center"/>
    </xf>
    <xf numFmtId="0" fontId="1" fillId="2" borderId="9" xfId="1" applyBorder="1" applyAlignment="1">
      <alignment vertical="center"/>
    </xf>
    <xf numFmtId="0" fontId="0" fillId="0" borderId="10" xfId="0" applyBorder="1" applyAlignment="1">
      <alignment vertical="center"/>
    </xf>
    <xf numFmtId="0" fontId="1" fillId="2" borderId="10" xfId="1" applyBorder="1" applyAlignment="1">
      <alignment vertical="center"/>
    </xf>
    <xf numFmtId="0" fontId="1" fillId="2" borderId="10" xfId="1" applyBorder="1" applyAlignment="1">
      <alignment vertical="center" wrapText="1"/>
    </xf>
    <xf numFmtId="0" fontId="4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2" fillId="3" borderId="10" xfId="2" applyBorder="1" applyAlignment="1">
      <alignment vertical="center"/>
    </xf>
    <xf numFmtId="0" fontId="0" fillId="0" borderId="0" xfId="0" applyAlignment="1">
      <alignment vertical="center"/>
    </xf>
    <xf numFmtId="0" fontId="3" fillId="0" borderId="9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2" fillId="3" borderId="6" xfId="2" applyBorder="1" applyAlignment="1">
      <alignment vertical="center"/>
    </xf>
    <xf numFmtId="0" fontId="2" fillId="3" borderId="6" xfId="2" applyBorder="1" applyAlignment="1">
      <alignment vertical="center" wrapText="1"/>
    </xf>
    <xf numFmtId="0" fontId="6" fillId="5" borderId="8" xfId="3" applyBorder="1" applyAlignment="1">
      <alignment vertical="center" wrapText="1"/>
    </xf>
    <xf numFmtId="0" fontId="4" fillId="0" borderId="7" xfId="0" applyFont="1" applyBorder="1" applyAlignment="1"/>
    <xf numFmtId="0" fontId="4" fillId="0" borderId="11" xfId="0" applyFont="1" applyBorder="1" applyAlignment="1"/>
    <xf numFmtId="0" fontId="0" fillId="0" borderId="10" xfId="0" applyBorder="1" applyAlignment="1"/>
    <xf numFmtId="0" fontId="4" fillId="0" borderId="8" xfId="0" applyFont="1" applyBorder="1" applyAlignment="1"/>
    <xf numFmtId="0" fontId="4" fillId="0" borderId="9" xfId="0" applyFont="1" applyBorder="1" applyAlignment="1"/>
    <xf numFmtId="0" fontId="0" fillId="0" borderId="10" xfId="0" applyBorder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130" zoomScaleNormal="130" workbookViewId="0">
      <selection activeCell="E15" sqref="E15"/>
    </sheetView>
  </sheetViews>
  <sheetFormatPr defaultRowHeight="15" x14ac:dyDescent="0.25"/>
  <cols>
    <col min="1" max="1" width="27.7109375" customWidth="1"/>
    <col min="2" max="2" width="27.5703125" customWidth="1"/>
    <col min="3" max="3" width="18" customWidth="1"/>
    <col min="4" max="4" width="18.140625" customWidth="1"/>
    <col min="5" max="5" width="13.140625" customWidth="1"/>
    <col min="6" max="6" width="12.7109375" customWidth="1"/>
    <col min="7" max="7" width="12.140625" customWidth="1"/>
    <col min="8" max="8" width="18.28515625" customWidth="1"/>
  </cols>
  <sheetData>
    <row r="1" spans="1:8" x14ac:dyDescent="0.25">
      <c r="A1" s="28" t="s">
        <v>0</v>
      </c>
      <c r="B1" s="29"/>
      <c r="C1" s="29"/>
      <c r="D1" s="29"/>
      <c r="E1" s="29"/>
      <c r="F1" s="29"/>
      <c r="G1" s="29"/>
      <c r="H1" s="30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3" t="s">
        <v>8</v>
      </c>
    </row>
    <row r="3" spans="1:8" ht="30" x14ac:dyDescent="0.25">
      <c r="A3" s="4" t="s">
        <v>9</v>
      </c>
      <c r="B3" s="5" t="s">
        <v>10</v>
      </c>
      <c r="C3" s="6" t="s">
        <v>11</v>
      </c>
      <c r="D3" s="7" t="s">
        <v>12</v>
      </c>
      <c r="E3" s="7">
        <v>1</v>
      </c>
      <c r="F3" s="7">
        <v>11200</v>
      </c>
      <c r="G3" s="8">
        <f>E3*F3</f>
        <v>11200</v>
      </c>
      <c r="H3" s="9" t="s">
        <v>20</v>
      </c>
    </row>
    <row r="4" spans="1:8" x14ac:dyDescent="0.25">
      <c r="A4" s="10" t="s">
        <v>19</v>
      </c>
      <c r="B4" s="11"/>
      <c r="C4" s="10" t="s">
        <v>11</v>
      </c>
      <c r="D4" s="10" t="s">
        <v>18</v>
      </c>
      <c r="E4" s="10">
        <v>1</v>
      </c>
      <c r="F4" s="10">
        <v>3730</v>
      </c>
      <c r="G4" s="8">
        <f>E4*F4</f>
        <v>3730</v>
      </c>
      <c r="H4" s="9"/>
    </row>
    <row r="5" spans="1:8" ht="25.5" x14ac:dyDescent="0.25">
      <c r="A5" s="18" t="s">
        <v>21</v>
      </c>
      <c r="B5" s="18" t="s">
        <v>22</v>
      </c>
      <c r="C5" s="18" t="s">
        <v>17</v>
      </c>
      <c r="D5" s="18" t="s">
        <v>23</v>
      </c>
      <c r="E5" s="22">
        <v>1</v>
      </c>
      <c r="F5" s="23">
        <v>3431</v>
      </c>
      <c r="G5" s="24">
        <f t="shared" ref="G5" si="0">E5*F5</f>
        <v>3431</v>
      </c>
      <c r="H5" s="9"/>
    </row>
    <row r="6" spans="1:8" ht="25.5" x14ac:dyDescent="0.25">
      <c r="A6" s="18" t="s">
        <v>24</v>
      </c>
      <c r="B6" s="18" t="s">
        <v>25</v>
      </c>
      <c r="C6" s="18" t="s">
        <v>17</v>
      </c>
      <c r="D6" s="18" t="s">
        <v>26</v>
      </c>
      <c r="E6" s="22">
        <v>1</v>
      </c>
      <c r="F6" s="23">
        <v>1548</v>
      </c>
      <c r="G6" s="24">
        <f t="shared" ref="G6:G8" si="1">E6*F6</f>
        <v>1548</v>
      </c>
      <c r="H6" s="9"/>
    </row>
    <row r="7" spans="1:8" ht="25.5" x14ac:dyDescent="0.25">
      <c r="A7" s="13" t="s">
        <v>37</v>
      </c>
      <c r="B7" s="13" t="s">
        <v>27</v>
      </c>
      <c r="C7" s="13" t="s">
        <v>13</v>
      </c>
      <c r="D7" s="13" t="s">
        <v>36</v>
      </c>
      <c r="E7" s="25">
        <v>1</v>
      </c>
      <c r="F7" s="26">
        <v>1274</v>
      </c>
      <c r="G7" s="24">
        <f>E7*F7</f>
        <v>1274</v>
      </c>
      <c r="H7" s="9"/>
    </row>
    <row r="8" spans="1:8" x14ac:dyDescent="0.25">
      <c r="A8" s="12" t="s">
        <v>28</v>
      </c>
      <c r="B8" s="12" t="s">
        <v>29</v>
      </c>
      <c r="C8" s="12" t="s">
        <v>30</v>
      </c>
      <c r="D8" s="12" t="s">
        <v>31</v>
      </c>
      <c r="E8" s="25">
        <v>1</v>
      </c>
      <c r="F8" s="26">
        <v>30</v>
      </c>
      <c r="G8" s="24">
        <f t="shared" si="1"/>
        <v>30</v>
      </c>
      <c r="H8" s="9"/>
    </row>
    <row r="9" spans="1:8" x14ac:dyDescent="0.25">
      <c r="A9" s="27" t="s">
        <v>32</v>
      </c>
      <c r="B9" s="27" t="s">
        <v>33</v>
      </c>
      <c r="C9" s="27" t="s">
        <v>34</v>
      </c>
      <c r="D9" s="27" t="s">
        <v>35</v>
      </c>
      <c r="E9" s="27">
        <v>1</v>
      </c>
      <c r="F9" s="27">
        <v>70</v>
      </c>
      <c r="G9" s="27">
        <f>E9*F9</f>
        <v>70</v>
      </c>
      <c r="H9" s="9"/>
    </row>
    <row r="10" spans="1:8" x14ac:dyDescent="0.25">
      <c r="A10" s="13" t="s">
        <v>14</v>
      </c>
      <c r="B10" s="13"/>
      <c r="C10" s="13"/>
      <c r="D10" s="13"/>
      <c r="E10" s="12"/>
      <c r="F10" s="12"/>
      <c r="G10" s="12"/>
      <c r="H10" s="17"/>
    </row>
    <row r="11" spans="1:8" x14ac:dyDescent="0.25">
      <c r="A11" s="21" t="s">
        <v>15</v>
      </c>
      <c r="B11" s="13"/>
      <c r="C11" s="13"/>
      <c r="D11" s="13"/>
      <c r="E11" s="12"/>
      <c r="F11" s="12"/>
      <c r="G11" s="12"/>
      <c r="H11" s="17"/>
    </row>
    <row r="12" spans="1:8" x14ac:dyDescent="0.25">
      <c r="A12" s="19" t="s">
        <v>16</v>
      </c>
      <c r="B12" s="20"/>
      <c r="C12" s="20"/>
      <c r="D12" s="20"/>
      <c r="E12" s="19"/>
      <c r="F12" s="19"/>
      <c r="G12" s="19"/>
      <c r="H12" s="14"/>
    </row>
    <row r="13" spans="1:8" x14ac:dyDescent="0.25">
      <c r="A13" s="15"/>
      <c r="B13" s="15"/>
      <c r="C13" s="15"/>
      <c r="D13" s="15"/>
      <c r="E13" s="15"/>
      <c r="F13" s="15"/>
      <c r="G13" s="16">
        <f>SUM(G3:G11)</f>
        <v>21283</v>
      </c>
      <c r="H13" s="9">
        <f>SUM(H3:H9)</f>
        <v>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Cazar</dc:creator>
  <cp:keywords/>
  <dc:description/>
  <cp:lastModifiedBy>Dennis Cazar</cp:lastModifiedBy>
  <cp:revision/>
  <dcterms:created xsi:type="dcterms:W3CDTF">2020-02-21T14:12:10Z</dcterms:created>
  <dcterms:modified xsi:type="dcterms:W3CDTF">2020-09-03T11:48:00Z</dcterms:modified>
  <cp:category/>
  <cp:contentStatus/>
</cp:coreProperties>
</file>