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0"/>
  <workbookPr defaultThemeVersion="166925"/>
  <xr:revisionPtr revIDLastSave="0" documentId="8_{056EB0C7-C160-46CC-A7A9-71915E6B130F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1" l="1"/>
  <c r="G4" i="1"/>
  <c r="G3" i="1"/>
  <c r="G10" i="1" s="1"/>
</calcChain>
</file>

<file path=xl/sharedStrings.xml><?xml version="1.0" encoding="utf-8"?>
<sst xmlns="http://schemas.openxmlformats.org/spreadsheetml/2006/main" count="28" uniqueCount="27">
  <si>
    <t>Radiation detection System 3</t>
  </si>
  <si>
    <t>Equipment</t>
  </si>
  <si>
    <t>Description</t>
  </si>
  <si>
    <t xml:space="preserve">Brand </t>
  </si>
  <si>
    <t>Model</t>
  </si>
  <si>
    <t>Quantity</t>
  </si>
  <si>
    <t>Price (EUR)</t>
  </si>
  <si>
    <t>Total</t>
  </si>
  <si>
    <t>UCV + USB</t>
  </si>
  <si>
    <t>Educational Kit Premium Version</t>
  </si>
  <si>
    <t>Kit for Gamma, Beta radiation and Particle experiments</t>
  </si>
  <si>
    <t>CAEN</t>
  </si>
  <si>
    <t>SP5600AN</t>
  </si>
  <si>
    <t>Emulation Kit</t>
  </si>
  <si>
    <t>Digital Detector Emulator + Multichannel Analyzer</t>
  </si>
  <si>
    <t>SP5600EMU</t>
  </si>
  <si>
    <t>PC for control and setup</t>
  </si>
  <si>
    <t>Workstation i5 or i7 32Gb RAM 1Tb HDD</t>
  </si>
  <si>
    <t>DELL</t>
  </si>
  <si>
    <t>Workstation Precision Tower 3420</t>
  </si>
  <si>
    <t>Data switch router</t>
  </si>
  <si>
    <t>16 ports GigaBit Ethernet + cat6 cables</t>
  </si>
  <si>
    <t>Dlink</t>
  </si>
  <si>
    <t>DGS-1006D</t>
  </si>
  <si>
    <t>Shipment cost</t>
  </si>
  <si>
    <t xml:space="preserve">Customs fee  </t>
  </si>
  <si>
    <t>Others (Specify)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</si>
</sst>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FE2F3"/>
        <bgColor rgb="FFCFE2F3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7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4" fillId="0" borderId="4" xfId="0" applyFont="1" applyBorder="1"/>
    <xf numFmtId="0" fontId="4" fillId="0" borderId="5" xfId="0" applyFont="1" applyBorder="1"/>
    <xf numFmtId="0" fontId="5" fillId="0" borderId="6" xfId="0" applyFont="1" applyBorder="1" applyAlignment="1">
      <alignment horizontal="center"/>
    </xf>
    <xf numFmtId="0" fontId="1" fillId="2" borderId="7" xfId="1" applyBorder="1" applyAlignment="1">
      <alignment vertical="center"/>
    </xf>
    <xf numFmtId="0" fontId="0" fillId="0" borderId="10" xfId="0" applyBorder="1"/>
    <xf numFmtId="0" fontId="2" fillId="3" borderId="10" xfId="2" applyBorder="1" applyAlignment="1"/>
    <xf numFmtId="0" fontId="1" fillId="2" borderId="7" xfId="1" applyBorder="1" applyAlignment="1">
      <alignment vertical="center" wrapText="1"/>
    </xf>
    <xf numFmtId="0" fontId="1" fillId="2" borderId="0" xfId="1" applyAlignment="1">
      <alignment vertical="center"/>
    </xf>
    <xf numFmtId="0" fontId="1" fillId="2" borderId="8" xfId="1" applyBorder="1" applyAlignment="1">
      <alignment vertical="center"/>
    </xf>
    <xf numFmtId="0" fontId="1" fillId="2" borderId="9" xfId="1" applyBorder="1" applyAlignment="1">
      <alignment vertical="center"/>
    </xf>
    <xf numFmtId="0" fontId="1" fillId="2" borderId="10" xfId="1" applyBorder="1" applyAlignment="1">
      <alignment vertical="center"/>
    </xf>
    <xf numFmtId="0" fontId="1" fillId="2" borderId="8" xfId="1" applyBorder="1" applyAlignment="1">
      <alignment vertical="center" wrapText="1"/>
    </xf>
    <xf numFmtId="0" fontId="4" fillId="0" borderId="8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9" xfId="0" applyFont="1" applyBorder="1" applyAlignment="1">
      <alignment vertical="center"/>
    </xf>
    <xf numFmtId="0" fontId="0" fillId="0" borderId="3" xfId="0" applyBorder="1"/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2" fillId="3" borderId="6" xfId="2" applyBorder="1" applyAlignment="1">
      <alignment vertical="center"/>
    </xf>
    <xf numFmtId="0" fontId="2" fillId="3" borderId="6" xfId="2" applyBorder="1" applyAlignment="1">
      <alignment vertical="center" wrapText="1"/>
    </xf>
  </cellXfs>
  <cellStyles count="3">
    <cellStyle name="Bueno" xfId="1" builtinId="26"/>
    <cellStyle name="Incorrecto" xfId="2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A10" sqref="A10"/>
    </sheetView>
  </sheetViews>
  <sheetFormatPr defaultRowHeight="15"/>
  <cols>
    <col min="1" max="2" width="27.7109375" customWidth="1"/>
    <col min="3" max="3" width="18.42578125" customWidth="1"/>
    <col min="4" max="4" width="18.140625" customWidth="1"/>
    <col min="5" max="5" width="13.5703125" customWidth="1"/>
    <col min="6" max="6" width="14" customWidth="1"/>
    <col min="7" max="7" width="13.7109375" customWidth="1"/>
    <col min="8" max="8" width="18.28515625" customWidth="1"/>
  </cols>
  <sheetData>
    <row r="1" spans="1:8">
      <c r="A1" s="1" t="s">
        <v>0</v>
      </c>
      <c r="B1" s="2"/>
      <c r="C1" s="2"/>
      <c r="D1" s="2"/>
      <c r="E1" s="2"/>
      <c r="F1" s="2"/>
      <c r="G1" s="2"/>
      <c r="H1" s="3"/>
    </row>
    <row r="2" spans="1:8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6" t="s">
        <v>8</v>
      </c>
    </row>
    <row r="3" spans="1:8" ht="30">
      <c r="A3" s="7" t="s">
        <v>9</v>
      </c>
      <c r="B3" s="10" t="s">
        <v>10</v>
      </c>
      <c r="C3" s="11" t="s">
        <v>11</v>
      </c>
      <c r="D3" s="12" t="s">
        <v>12</v>
      </c>
      <c r="E3" s="12">
        <v>1</v>
      </c>
      <c r="F3" s="12">
        <v>11200</v>
      </c>
      <c r="G3" s="13">
        <f>E3*F3</f>
        <v>11200</v>
      </c>
      <c r="H3" s="8"/>
    </row>
    <row r="4" spans="1:8" ht="30">
      <c r="A4" s="14" t="s">
        <v>13</v>
      </c>
      <c r="B4" s="15" t="s">
        <v>14</v>
      </c>
      <c r="C4" s="14" t="s">
        <v>11</v>
      </c>
      <c r="D4" s="14" t="s">
        <v>15</v>
      </c>
      <c r="E4" s="14">
        <v>1</v>
      </c>
      <c r="F4" s="14">
        <v>6900</v>
      </c>
      <c r="G4" s="13">
        <f>E4*F4</f>
        <v>6900</v>
      </c>
      <c r="H4" s="8"/>
    </row>
    <row r="5" spans="1:8" ht="38.25">
      <c r="A5" s="18" t="s">
        <v>16</v>
      </c>
      <c r="B5" s="18" t="s">
        <v>17</v>
      </c>
      <c r="C5" s="18" t="s">
        <v>18</v>
      </c>
      <c r="D5" s="18" t="s">
        <v>19</v>
      </c>
      <c r="E5" s="16">
        <v>1</v>
      </c>
      <c r="F5" s="16"/>
      <c r="G5" s="17">
        <v>1500</v>
      </c>
      <c r="H5" s="8"/>
    </row>
    <row r="6" spans="1:8" ht="25.5">
      <c r="A6" s="22" t="s">
        <v>20</v>
      </c>
      <c r="B6" s="22" t="s">
        <v>21</v>
      </c>
      <c r="C6" s="22" t="s">
        <v>22</v>
      </c>
      <c r="D6" s="22" t="s">
        <v>23</v>
      </c>
      <c r="E6" s="23">
        <v>1</v>
      </c>
      <c r="F6" s="23"/>
      <c r="G6" s="24">
        <v>300</v>
      </c>
      <c r="H6" s="8"/>
    </row>
    <row r="7" spans="1:8">
      <c r="A7" s="18" t="s">
        <v>24</v>
      </c>
      <c r="B7" s="18"/>
      <c r="C7" s="18"/>
      <c r="D7" s="18"/>
      <c r="E7" s="16"/>
      <c r="F7" s="16"/>
      <c r="G7" s="16"/>
      <c r="H7" s="21"/>
    </row>
    <row r="8" spans="1:8">
      <c r="A8" s="18" t="s">
        <v>25</v>
      </c>
      <c r="B8" s="18"/>
      <c r="C8" s="18"/>
      <c r="D8" s="18"/>
      <c r="E8" s="16"/>
      <c r="F8" s="16"/>
      <c r="G8" s="16"/>
      <c r="H8" s="21"/>
    </row>
    <row r="9" spans="1:8">
      <c r="A9" s="25" t="s">
        <v>26</v>
      </c>
      <c r="B9" s="26"/>
      <c r="C9" s="26"/>
      <c r="D9" s="26"/>
      <c r="E9" s="25"/>
      <c r="F9" s="25"/>
      <c r="G9" s="25"/>
      <c r="H9" s="9"/>
    </row>
    <row r="10" spans="1:8">
      <c r="A10" s="19"/>
      <c r="B10" s="19"/>
      <c r="C10" s="19"/>
      <c r="D10" s="19"/>
      <c r="E10" s="19"/>
      <c r="F10" s="19"/>
      <c r="G10" s="20">
        <f>SUM(G3:G6)</f>
        <v>19900</v>
      </c>
      <c r="H10" s="8">
        <f>SUM(H3:H6)</f>
        <v>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2020-02-21T14:20:42Z</dcterms:created>
  <dcterms:modified xsi:type="dcterms:W3CDTF">2020-02-21T14:28:37Z</dcterms:modified>
  <cp:category/>
  <cp:contentStatus/>
</cp:coreProperties>
</file>