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cazar\Desktop\LA-CoNGA Equipos\"/>
    </mc:Choice>
  </mc:AlternateContent>
  <bookViews>
    <workbookView xWindow="0" yWindow="0" windowWidth="23970" windowHeight="9660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1" l="1"/>
  <c r="G7" i="1"/>
  <c r="G6" i="1"/>
  <c r="G5" i="1"/>
  <c r="G4" i="1"/>
  <c r="G3" i="1"/>
  <c r="G13" i="1" s="1"/>
</calcChain>
</file>

<file path=xl/sharedStrings.xml><?xml version="1.0" encoding="utf-8"?>
<sst xmlns="http://schemas.openxmlformats.org/spreadsheetml/2006/main" count="40" uniqueCount="37">
  <si>
    <t>Prototype LAB</t>
  </si>
  <si>
    <t>Equipment</t>
  </si>
  <si>
    <t>Description</t>
  </si>
  <si>
    <t xml:space="preserve">Brand </t>
  </si>
  <si>
    <t>Model</t>
  </si>
  <si>
    <t>Quantity</t>
  </si>
  <si>
    <t>Price (EUR)</t>
  </si>
  <si>
    <t>Total</t>
  </si>
  <si>
    <t>Notes</t>
  </si>
  <si>
    <t>Oscilloscope</t>
  </si>
  <si>
    <t>Digital 4 Channel 200MHz 5GS/s 
+ USB/LAN</t>
  </si>
  <si>
    <t>Keysight</t>
  </si>
  <si>
    <t>DSOX3054T</t>
  </si>
  <si>
    <t>Digital Detector Emulator</t>
  </si>
  <si>
    <t>Dual Channel Desktop Digital Detector Emulator with channel correlation</t>
  </si>
  <si>
    <t>CAEN</t>
  </si>
  <si>
    <t>DT5800D</t>
  </si>
  <si>
    <t>8 Ch Digitizer</t>
  </si>
  <si>
    <t xml:space="preserve">8 channel 14 bit 250MS/s </t>
  </si>
  <si>
    <t>DT5725B</t>
  </si>
  <si>
    <t>Multimeter</t>
  </si>
  <si>
    <t>6 1/2 digits with HV probes</t>
  </si>
  <si>
    <t>34461A</t>
  </si>
  <si>
    <t>Power Supply</t>
  </si>
  <si>
    <t>2 channel 50V 2A</t>
  </si>
  <si>
    <t>E36312A</t>
  </si>
  <si>
    <t>PC for control and setup</t>
  </si>
  <si>
    <t>Workstation i5 or i7 32Gb RAM 1Tb HDD</t>
  </si>
  <si>
    <t>DELL</t>
  </si>
  <si>
    <t>Workstation Precision Tower 3420</t>
  </si>
  <si>
    <t>Data switch router</t>
  </si>
  <si>
    <t>16 ports GigaBit Ethernet + cat6 cables</t>
  </si>
  <si>
    <t>Dlink</t>
  </si>
  <si>
    <t>DGS-1006D</t>
  </si>
  <si>
    <t>Shipment cost</t>
  </si>
  <si>
    <t>Customs fee</t>
  </si>
  <si>
    <t>Others (Specify)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</si>
</sst>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0">
    <xf numFmtId="0" fontId="0" fillId="0" borderId="0" xfId="0"/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6" borderId="2" xfId="3" applyFill="1" applyBorder="1" applyAlignment="1"/>
    <xf numFmtId="0" fontId="0" fillId="6" borderId="2" xfId="0" applyFill="1" applyBorder="1"/>
    <xf numFmtId="0" fontId="0" fillId="0" borderId="2" xfId="0" applyBorder="1"/>
    <xf numFmtId="0" fontId="4" fillId="0" borderId="4" xfId="0" applyFont="1" applyBorder="1"/>
    <xf numFmtId="0" fontId="7" fillId="0" borderId="2" xfId="0" applyFont="1" applyBorder="1"/>
    <xf numFmtId="0" fontId="3" fillId="4" borderId="2" xfId="3" applyBorder="1" applyAlignment="1">
      <alignment vertical="center"/>
    </xf>
    <xf numFmtId="0" fontId="3" fillId="4" borderId="2" xfId="3" applyBorder="1" applyAlignment="1">
      <alignment vertical="center" wrapText="1"/>
    </xf>
    <xf numFmtId="0" fontId="6" fillId="6" borderId="2" xfId="3" applyFont="1" applyFill="1" applyBorder="1" applyAlignment="1">
      <alignment vertical="center"/>
    </xf>
    <xf numFmtId="0" fontId="1" fillId="2" borderId="2" xfId="1" applyBorder="1" applyAlignment="1">
      <alignment vertical="center"/>
    </xf>
    <xf numFmtId="0" fontId="1" fillId="2" borderId="2" xfId="1" applyBorder="1" applyAlignment="1">
      <alignment vertical="center" wrapText="1"/>
    </xf>
    <xf numFmtId="0" fontId="1" fillId="2" borderId="3" xfId="1" applyBorder="1" applyAlignment="1">
      <alignment vertical="center"/>
    </xf>
    <xf numFmtId="0" fontId="5" fillId="7" borderId="2" xfId="0" applyFont="1" applyFill="1" applyBorder="1" applyAlignment="1">
      <alignment vertical="center" wrapText="1"/>
    </xf>
    <xf numFmtId="0" fontId="0" fillId="7" borderId="2" xfId="0" applyFill="1" applyBorder="1" applyAlignment="1">
      <alignment vertical="center"/>
    </xf>
    <xf numFmtId="0" fontId="5" fillId="7" borderId="2" xfId="0" applyFont="1" applyFill="1" applyBorder="1" applyAlignment="1">
      <alignment vertical="center"/>
    </xf>
    <xf numFmtId="0" fontId="2" fillId="3" borderId="2" xfId="2" applyBorder="1" applyAlignment="1">
      <alignment vertical="center"/>
    </xf>
    <xf numFmtId="0" fontId="8" fillId="8" borderId="2" xfId="2" applyFont="1" applyFill="1" applyBorder="1" applyAlignment="1">
      <alignment vertical="center"/>
    </xf>
    <xf numFmtId="0" fontId="9" fillId="8" borderId="2" xfId="0" applyFont="1" applyFill="1" applyBorder="1" applyAlignment="1">
      <alignment vertical="center" wrapText="1"/>
    </xf>
    <xf numFmtId="0" fontId="10" fillId="8" borderId="2" xfId="0" applyFont="1" applyFill="1" applyBorder="1" applyAlignment="1">
      <alignment vertical="center"/>
    </xf>
    <xf numFmtId="0" fontId="9" fillId="8" borderId="2" xfId="0" applyFont="1" applyFill="1" applyBorder="1" applyAlignment="1">
      <alignment vertical="center"/>
    </xf>
    <xf numFmtId="0" fontId="10" fillId="8" borderId="2" xfId="3" applyFont="1" applyFill="1" applyBorder="1" applyAlignment="1">
      <alignment vertical="center"/>
    </xf>
    <xf numFmtId="0" fontId="2" fillId="9" borderId="2" xfId="2" applyFill="1" applyBorder="1" applyAlignment="1"/>
    <xf numFmtId="0" fontId="5" fillId="9" borderId="2" xfId="0" applyFont="1" applyFill="1" applyBorder="1" applyAlignment="1">
      <alignment vertical="center" wrapText="1"/>
    </xf>
    <xf numFmtId="0" fontId="0" fillId="9" borderId="2" xfId="0" applyFill="1" applyBorder="1" applyAlignment="1">
      <alignment vertical="center"/>
    </xf>
    <xf numFmtId="0" fontId="5" fillId="9" borderId="2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A10" sqref="A10"/>
    </sheetView>
  </sheetViews>
  <sheetFormatPr defaultRowHeight="15" x14ac:dyDescent="0.25"/>
  <cols>
    <col min="1" max="1" width="27.42578125" customWidth="1"/>
    <col min="2" max="2" width="27.5703125" customWidth="1"/>
    <col min="3" max="3" width="18.140625" customWidth="1"/>
    <col min="4" max="4" width="14.5703125" customWidth="1"/>
    <col min="6" max="6" width="11.85546875" customWidth="1"/>
    <col min="7" max="7" width="14.42578125" customWidth="1"/>
    <col min="8" max="8" width="18.42578125" customWidth="1"/>
  </cols>
  <sheetData>
    <row r="1" spans="1:8" x14ac:dyDescent="0.25">
      <c r="A1" s="28" t="s">
        <v>0</v>
      </c>
      <c r="B1" s="29"/>
      <c r="C1" s="29"/>
      <c r="D1" s="29"/>
      <c r="E1" s="29"/>
      <c r="F1" s="29"/>
      <c r="G1" s="29"/>
      <c r="H1" s="29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2" t="s">
        <v>7</v>
      </c>
      <c r="H2" s="3" t="s">
        <v>8</v>
      </c>
    </row>
    <row r="3" spans="1:8" ht="39" customHeight="1" x14ac:dyDescent="0.25">
      <c r="A3" s="9" t="s">
        <v>9</v>
      </c>
      <c r="B3" s="10" t="s">
        <v>10</v>
      </c>
      <c r="C3" s="9" t="s">
        <v>11</v>
      </c>
      <c r="D3" s="9" t="s">
        <v>12</v>
      </c>
      <c r="E3" s="9">
        <v>1</v>
      </c>
      <c r="F3" s="9">
        <v>11800</v>
      </c>
      <c r="G3" s="11">
        <f>E3*F3</f>
        <v>11800</v>
      </c>
      <c r="H3" s="4"/>
    </row>
    <row r="4" spans="1:8" ht="43.5" customHeight="1" x14ac:dyDescent="0.25">
      <c r="A4" s="12" t="s">
        <v>13</v>
      </c>
      <c r="B4" s="13" t="s">
        <v>14</v>
      </c>
      <c r="C4" s="12" t="s">
        <v>15</v>
      </c>
      <c r="D4" s="12" t="s">
        <v>16</v>
      </c>
      <c r="E4" s="12">
        <v>1</v>
      </c>
      <c r="F4" s="12">
        <v>6900</v>
      </c>
      <c r="G4" s="11">
        <f t="shared" ref="G4:G7" si="0">E4*F4</f>
        <v>6900</v>
      </c>
      <c r="H4" s="5"/>
    </row>
    <row r="5" spans="1:8" x14ac:dyDescent="0.25">
      <c r="A5" s="14" t="s">
        <v>17</v>
      </c>
      <c r="B5" s="14" t="s">
        <v>18</v>
      </c>
      <c r="C5" s="14" t="s">
        <v>15</v>
      </c>
      <c r="D5" s="14" t="s">
        <v>19</v>
      </c>
      <c r="E5" s="12">
        <v>1</v>
      </c>
      <c r="F5" s="12">
        <v>5200</v>
      </c>
      <c r="G5" s="11">
        <f t="shared" si="0"/>
        <v>5200</v>
      </c>
      <c r="H5" s="5"/>
    </row>
    <row r="6" spans="1:8" x14ac:dyDescent="0.25">
      <c r="A6" s="9" t="s">
        <v>20</v>
      </c>
      <c r="B6" s="9" t="s">
        <v>21</v>
      </c>
      <c r="C6" s="9" t="s">
        <v>11</v>
      </c>
      <c r="D6" s="9" t="s">
        <v>22</v>
      </c>
      <c r="E6" s="9">
        <v>1</v>
      </c>
      <c r="F6" s="9">
        <v>1295</v>
      </c>
      <c r="G6" s="11">
        <f t="shared" si="0"/>
        <v>1295</v>
      </c>
      <c r="H6" s="4"/>
    </row>
    <row r="7" spans="1:8" x14ac:dyDescent="0.25">
      <c r="A7" s="9" t="s">
        <v>23</v>
      </c>
      <c r="B7" s="9" t="s">
        <v>24</v>
      </c>
      <c r="C7" s="9" t="s">
        <v>11</v>
      </c>
      <c r="D7" s="9" t="s">
        <v>25</v>
      </c>
      <c r="E7" s="9">
        <v>1</v>
      </c>
      <c r="F7" s="9">
        <v>1641</v>
      </c>
      <c r="G7" s="11">
        <f t="shared" si="0"/>
        <v>1641</v>
      </c>
      <c r="H7" s="4"/>
    </row>
    <row r="8" spans="1:8" ht="37.5" customHeight="1" x14ac:dyDescent="0.25">
      <c r="A8" s="15" t="s">
        <v>26</v>
      </c>
      <c r="B8" s="15" t="s">
        <v>27</v>
      </c>
      <c r="C8" s="15" t="s">
        <v>28</v>
      </c>
      <c r="D8" s="15" t="s">
        <v>29</v>
      </c>
      <c r="E8" s="16">
        <v>1</v>
      </c>
      <c r="F8" s="17"/>
      <c r="G8" s="11">
        <v>1500</v>
      </c>
      <c r="H8" s="6"/>
    </row>
    <row r="9" spans="1:8" ht="45.75" customHeight="1" x14ac:dyDescent="0.25">
      <c r="A9" s="15" t="s">
        <v>30</v>
      </c>
      <c r="B9" s="15" t="s">
        <v>31</v>
      </c>
      <c r="C9" s="15" t="s">
        <v>32</v>
      </c>
      <c r="D9" s="15" t="s">
        <v>33</v>
      </c>
      <c r="E9" s="16">
        <v>1</v>
      </c>
      <c r="F9" s="17"/>
      <c r="G9" s="11">
        <v>300</v>
      </c>
      <c r="H9" s="6"/>
    </row>
    <row r="10" spans="1:8" ht="45.75" customHeight="1" x14ac:dyDescent="0.25">
      <c r="A10" s="25" t="s">
        <v>34</v>
      </c>
      <c r="B10" s="25"/>
      <c r="C10" s="25"/>
      <c r="D10" s="25"/>
      <c r="E10" s="26"/>
      <c r="F10" s="27"/>
      <c r="G10" s="11"/>
      <c r="H10" s="6"/>
    </row>
    <row r="11" spans="1:8" ht="45.75" customHeight="1" x14ac:dyDescent="0.25">
      <c r="A11" s="19" t="s">
        <v>35</v>
      </c>
      <c r="B11" s="20"/>
      <c r="C11" s="20"/>
      <c r="D11" s="20"/>
      <c r="E11" s="21"/>
      <c r="F11" s="22"/>
      <c r="G11" s="23"/>
      <c r="H11" s="6"/>
    </row>
    <row r="12" spans="1:8" ht="42.75" customHeight="1" x14ac:dyDescent="0.25">
      <c r="A12" s="18" t="s">
        <v>36</v>
      </c>
      <c r="B12" s="18"/>
      <c r="C12" s="18"/>
      <c r="D12" s="18"/>
      <c r="E12" s="18"/>
      <c r="F12" s="18"/>
      <c r="G12" s="18"/>
      <c r="H12" s="24"/>
    </row>
    <row r="13" spans="1:8" x14ac:dyDescent="0.25">
      <c r="F13" s="7"/>
      <c r="G13" s="7">
        <f>SUM(G3:G7)</f>
        <v>26836</v>
      </c>
      <c r="H13" s="8">
        <f>SUM(H3:H9)</f>
        <v>0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Cazar</dc:creator>
  <cp:keywords/>
  <dc:description/>
  <cp:lastModifiedBy>Dennis Cazar</cp:lastModifiedBy>
  <cp:revision/>
  <dcterms:created xsi:type="dcterms:W3CDTF">2020-02-21T13:19:37Z</dcterms:created>
  <dcterms:modified xsi:type="dcterms:W3CDTF">2020-09-03T14:55:01Z</dcterms:modified>
  <cp:category/>
  <cp:contentStatus/>
</cp:coreProperties>
</file>