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10" i="1" l="1"/>
  <c r="H15" i="1" l="1"/>
  <c r="G11" i="1"/>
  <c r="G9" i="1"/>
  <c r="G8" i="1"/>
  <c r="G7" i="1"/>
  <c r="G6" i="1"/>
  <c r="G4" i="1"/>
  <c r="G3" i="1"/>
  <c r="G15" i="1" l="1"/>
</calcChain>
</file>

<file path=xl/sharedStrings.xml><?xml version="1.0" encoding="utf-8"?>
<sst xmlns="http://schemas.openxmlformats.org/spreadsheetml/2006/main" count="46" uniqueCount="43">
  <si>
    <t>RPC DAQ System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</si>
  <si>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</si>
  <si>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</si>
  <si>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</si>
  <si>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</si>
  <si>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</si>
  <si>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</si>
  <si>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</si>
  <si>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USFQ</t>
  </si>
  <si>
    <t>HV Power Supply</t>
  </si>
  <si>
    <t>4 channel 8kV Reversible polarity</t>
  </si>
  <si>
    <t>CAEN</t>
  </si>
  <si>
    <t>DT1570ET</t>
  </si>
  <si>
    <t>16Ch Digitizer, 12bit 5GS/s</t>
  </si>
  <si>
    <t>Switched-Capacitor Digitizer: 1024 events/ch (1kS/event)</t>
  </si>
  <si>
    <t>DT5742B</t>
  </si>
  <si>
    <t>Oscilloscope</t>
  </si>
  <si>
    <t>Digital 4 Channel 200MHz 5GS/s 
+ USB/LAN</t>
  </si>
  <si>
    <t>Keysight</t>
  </si>
  <si>
    <t>DSOX3024T</t>
  </si>
  <si>
    <t>3 mass flow meters + valves and accesories</t>
  </si>
  <si>
    <t>DELL</t>
  </si>
  <si>
    <t>Shipment costs</t>
  </si>
  <si>
    <t>Custom fee</t>
  </si>
  <si>
    <t>Others (Specify)</t>
  </si>
  <si>
    <t>Desktop + monitor 27" + speaker + mic</t>
  </si>
  <si>
    <t>Workstation i7 8Gb RAM 256GB SSD + 1Tb HDD</t>
  </si>
  <si>
    <t>Inspiron Small Desktop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</si>
  <si>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</si>
  <si>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</si>
  <si>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</si>
  <si>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</si>
  <si>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</si>
  <si>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</si>
  <si>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</si>
  <si>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</si>
  <si>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Educational Kit Premium Version</t>
  </si>
  <si>
    <t>Kit for Gamma, Beta radiation and Particle experiments</t>
  </si>
  <si>
    <t>SP5600AN</t>
  </si>
  <si>
    <t>Gas station + gases</t>
  </si>
  <si>
    <t>CERN</t>
  </si>
  <si>
    <t>RPCs detectors</t>
  </si>
  <si>
    <t xml:space="preserve">30x30cm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</si>
</sst>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2" xfId="1" applyBorder="1" applyAlignment="1"/>
    <xf numFmtId="0" fontId="0" fillId="0" borderId="2" xfId="0" applyBorder="1"/>
    <xf numFmtId="0" fontId="1" fillId="2" borderId="2" xfId="1" applyBorder="1" applyAlignment="1">
      <alignment wrapText="1"/>
    </xf>
    <xf numFmtId="0" fontId="3" fillId="4" borderId="2" xfId="3" applyBorder="1" applyAlignment="1"/>
    <xf numFmtId="0" fontId="6" fillId="6" borderId="2" xfId="3" applyFont="1" applyFill="1" applyBorder="1" applyAlignment="1"/>
    <xf numFmtId="0" fontId="7" fillId="0" borderId="2" xfId="0" applyFont="1" applyBorder="1"/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0" fillId="7" borderId="2" xfId="0" applyFill="1" applyBorder="1"/>
    <xf numFmtId="0" fontId="5" fillId="8" borderId="2" xfId="0" applyFont="1" applyFill="1" applyBorder="1" applyAlignment="1">
      <alignment vertical="center" wrapText="1"/>
    </xf>
    <xf numFmtId="0" fontId="0" fillId="8" borderId="2" xfId="0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2" applyBorder="1" applyAlignment="1"/>
    <xf numFmtId="0" fontId="2" fillId="3" borderId="2" xfId="2" applyBorder="1" applyAlignment="1">
      <alignment wrapText="1"/>
    </xf>
    <xf numFmtId="0" fontId="4" fillId="0" borderId="4" xfId="0" applyFont="1" applyBorder="1"/>
    <xf numFmtId="0" fontId="8" fillId="0" borderId="3" xfId="0" applyFont="1" applyBorder="1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5" xfId="0" applyFont="1" applyBorder="1" applyAlignment="1">
      <alignment vertical="center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vertical="center" wrapText="1"/>
    </xf>
    <xf numFmtId="0" fontId="3" fillId="4" borderId="2" xfId="3" applyBorder="1" applyAlignment="1">
      <alignment vertical="top" wrapText="1"/>
    </xf>
    <xf numFmtId="0" fontId="7" fillId="0" borderId="2" xfId="0" applyFon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6" sqref="F6"/>
    </sheetView>
  </sheetViews>
  <sheetFormatPr defaultRowHeight="15" x14ac:dyDescent="0.25"/>
  <cols>
    <col min="1" max="1" width="27.7109375" customWidth="1"/>
    <col min="2" max="2" width="27.28515625" customWidth="1"/>
    <col min="3" max="3" width="18.7109375" customWidth="1"/>
    <col min="4" max="4" width="18.42578125" customWidth="1"/>
    <col min="5" max="5" width="13" customWidth="1"/>
    <col min="6" max="6" width="13.7109375" customWidth="1"/>
    <col min="7" max="8" width="11.1406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8</v>
      </c>
    </row>
    <row r="3" spans="1:8" x14ac:dyDescent="0.25">
      <c r="A3" s="4" t="s">
        <v>9</v>
      </c>
      <c r="B3" s="4" t="s">
        <v>10</v>
      </c>
      <c r="C3" s="4" t="s">
        <v>11</v>
      </c>
      <c r="D3" s="4" t="s">
        <v>12</v>
      </c>
      <c r="E3" s="4">
        <v>1</v>
      </c>
      <c r="F3" s="4">
        <v>4610</v>
      </c>
      <c r="G3" s="5">
        <f>E3*F3</f>
        <v>4610</v>
      </c>
      <c r="H3" s="5"/>
    </row>
    <row r="4" spans="1:8" ht="33.75" customHeight="1" x14ac:dyDescent="0.25">
      <c r="A4" s="4" t="s">
        <v>13</v>
      </c>
      <c r="B4" s="6" t="s">
        <v>14</v>
      </c>
      <c r="C4" s="4" t="s">
        <v>11</v>
      </c>
      <c r="D4" s="4" t="s">
        <v>15</v>
      </c>
      <c r="E4" s="4">
        <v>1</v>
      </c>
      <c r="F4" s="4">
        <v>5640</v>
      </c>
      <c r="G4" s="5">
        <f t="shared" ref="G4:G11" si="0">E4*F4</f>
        <v>5640</v>
      </c>
      <c r="H4" s="5"/>
    </row>
    <row r="5" spans="1:8" ht="33.75" customHeight="1" x14ac:dyDescent="0.25">
      <c r="A5" s="27" t="s">
        <v>36</v>
      </c>
      <c r="B5" s="28" t="s">
        <v>37</v>
      </c>
      <c r="C5" s="27" t="s">
        <v>11</v>
      </c>
      <c r="D5" s="27" t="s">
        <v>38</v>
      </c>
      <c r="E5" s="27">
        <v>1</v>
      </c>
      <c r="F5" s="27">
        <v>8930</v>
      </c>
      <c r="G5" s="5">
        <f t="shared" si="0"/>
        <v>8930</v>
      </c>
      <c r="H5" s="5"/>
    </row>
    <row r="6" spans="1:8" ht="57.75" customHeight="1" x14ac:dyDescent="0.25">
      <c r="A6" s="7" t="s">
        <v>16</v>
      </c>
      <c r="B6" s="29" t="s">
        <v>17</v>
      </c>
      <c r="C6" s="7" t="s">
        <v>18</v>
      </c>
      <c r="D6" s="7" t="s">
        <v>19</v>
      </c>
      <c r="E6" s="7">
        <v>1</v>
      </c>
      <c r="F6" s="7">
        <v>6142</v>
      </c>
      <c r="G6" s="5">
        <f t="shared" si="0"/>
        <v>6142</v>
      </c>
      <c r="H6" s="8"/>
    </row>
    <row r="7" spans="1:8" ht="26.25" x14ac:dyDescent="0.25">
      <c r="A7" s="9" t="s">
        <v>39</v>
      </c>
      <c r="B7" s="30" t="s">
        <v>20</v>
      </c>
      <c r="C7" s="9" t="s">
        <v>40</v>
      </c>
      <c r="D7" s="9"/>
      <c r="E7" s="5">
        <v>1</v>
      </c>
      <c r="F7" s="9">
        <v>1500</v>
      </c>
      <c r="G7" s="5">
        <f t="shared" si="0"/>
        <v>1500</v>
      </c>
      <c r="H7" s="5"/>
    </row>
    <row r="8" spans="1:8" ht="39.75" customHeight="1" x14ac:dyDescent="0.25">
      <c r="A8" s="10" t="s">
        <v>41</v>
      </c>
      <c r="B8" s="11" t="s">
        <v>42</v>
      </c>
      <c r="C8" s="10" t="s">
        <v>40</v>
      </c>
      <c r="D8" s="11"/>
      <c r="E8" s="12">
        <v>1</v>
      </c>
      <c r="F8" s="11">
        <v>6000</v>
      </c>
      <c r="G8" s="5">
        <f t="shared" si="0"/>
        <v>6000</v>
      </c>
      <c r="H8" s="5"/>
    </row>
    <row r="9" spans="1:8" ht="42.75" customHeight="1" x14ac:dyDescent="0.25">
      <c r="A9" s="23" t="s">
        <v>25</v>
      </c>
      <c r="B9" s="23" t="s">
        <v>26</v>
      </c>
      <c r="C9" s="23" t="s">
        <v>21</v>
      </c>
      <c r="D9" s="23" t="s">
        <v>27</v>
      </c>
      <c r="E9" s="24">
        <v>1</v>
      </c>
      <c r="F9" s="25">
        <v>1274</v>
      </c>
      <c r="G9" s="16">
        <f t="shared" si="0"/>
        <v>1274</v>
      </c>
      <c r="H9" s="16"/>
    </row>
    <row r="10" spans="1:8" ht="42.75" customHeight="1" x14ac:dyDescent="0.25">
      <c r="A10" s="26" t="s">
        <v>28</v>
      </c>
      <c r="B10" s="26" t="s">
        <v>29</v>
      </c>
      <c r="C10" s="26" t="s">
        <v>30</v>
      </c>
      <c r="D10" s="26" t="s">
        <v>31</v>
      </c>
      <c r="E10" s="24">
        <v>1</v>
      </c>
      <c r="F10" s="25">
        <v>30</v>
      </c>
      <c r="G10" s="16">
        <f t="shared" ref="G10" si="1">E10*F10</f>
        <v>30</v>
      </c>
      <c r="H10" s="16"/>
    </row>
    <row r="11" spans="1:8" ht="30.75" customHeight="1" x14ac:dyDescent="0.25">
      <c r="A11" s="5" t="s">
        <v>32</v>
      </c>
      <c r="B11" s="5" t="s">
        <v>33</v>
      </c>
      <c r="C11" s="5" t="s">
        <v>34</v>
      </c>
      <c r="D11" s="5" t="s">
        <v>35</v>
      </c>
      <c r="E11" s="5">
        <v>1</v>
      </c>
      <c r="F11" s="5">
        <v>70</v>
      </c>
      <c r="G11" s="16">
        <f t="shared" si="0"/>
        <v>70</v>
      </c>
      <c r="H11" s="16"/>
    </row>
    <row r="12" spans="1:8" ht="30.75" customHeight="1" x14ac:dyDescent="0.25">
      <c r="A12" s="13" t="s">
        <v>22</v>
      </c>
      <c r="B12" s="13"/>
      <c r="C12" s="13"/>
      <c r="D12" s="13"/>
      <c r="E12" s="14"/>
      <c r="F12" s="15"/>
      <c r="G12" s="16"/>
      <c r="H12" s="16"/>
    </row>
    <row r="13" spans="1:8" ht="30.75" customHeight="1" x14ac:dyDescent="0.25">
      <c r="A13" s="13" t="s">
        <v>23</v>
      </c>
      <c r="B13" s="13"/>
      <c r="C13" s="13"/>
      <c r="D13" s="13"/>
      <c r="E13" s="14"/>
      <c r="F13" s="15"/>
      <c r="G13" s="16"/>
      <c r="H13" s="16"/>
    </row>
    <row r="14" spans="1:8" x14ac:dyDescent="0.25">
      <c r="A14" s="17" t="s">
        <v>24</v>
      </c>
      <c r="B14" s="18"/>
      <c r="C14" s="18"/>
      <c r="D14" s="18"/>
      <c r="E14" s="17"/>
      <c r="F14" s="17"/>
      <c r="G14" s="17"/>
      <c r="H14" s="17"/>
    </row>
    <row r="15" spans="1:8" x14ac:dyDescent="0.25">
      <c r="F15" s="19"/>
      <c r="G15" s="19">
        <f>SUM(G3:G11)</f>
        <v>34196</v>
      </c>
      <c r="H15" s="20">
        <f>SUM(H3:H11)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2020-02-21T13:32:27Z</dcterms:created>
  <dcterms:modified xsi:type="dcterms:W3CDTF">2020-09-04T00:41:10Z</dcterms:modified>
  <cp:category/>
  <cp:contentStatus/>
</cp:coreProperties>
</file>