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5619\Desktop\"/>
    </mc:Choice>
  </mc:AlternateContent>
  <xr:revisionPtr revIDLastSave="0" documentId="13_ncr:1_{A11FF08E-AA1C-4339-B813-755DB4B408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1" r:id="rId1"/>
    <sheet name="Planilha2" sheetId="2" r:id="rId2"/>
  </sheets>
  <definedNames>
    <definedName name="SegmentaçãodeDados_Ano_da_Venda">#N/A</definedName>
    <definedName name="SegmentaçãodeDados_Ano_de_Fabricação">#N/A</definedName>
    <definedName name="SegmentaçãodeDados_Marca">#N/A</definedName>
    <definedName name="SegmentaçãodeDados_Més_da_venda">#N/A</definedName>
    <definedName name="SegmentaçãodeDados_Més_da_venda1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V5h06xket9Wy1eXzpELYF3VCzTKT3iE1EKuvKTfi2dg="/>
    </ext>
  </extLst>
</workbook>
</file>

<file path=xl/calcChain.xml><?xml version="1.0" encoding="utf-8"?>
<calcChain xmlns="http://schemas.openxmlformats.org/spreadsheetml/2006/main">
  <c r="G2" i="1" l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<sst xmlns="http://schemas.openxmlformats.org/spreadsheetml/2006/main" count="599" uniqueCount="29">
  <si>
    <t>Marca</t>
  </si>
  <si>
    <t>Més da venda</t>
  </si>
  <si>
    <t>Preço de venda</t>
  </si>
  <si>
    <t>Preço de compra</t>
  </si>
  <si>
    <t>Preço de lucro</t>
  </si>
  <si>
    <t>Chevrolet</t>
  </si>
  <si>
    <t>janeiro</t>
  </si>
  <si>
    <t>Ford</t>
  </si>
  <si>
    <t>dezembro</t>
  </si>
  <si>
    <t>Volkswagen</t>
  </si>
  <si>
    <t>Toyota</t>
  </si>
  <si>
    <t>fevereiro</t>
  </si>
  <si>
    <t>agosto</t>
  </si>
  <si>
    <t>maio</t>
  </si>
  <si>
    <t>junho</t>
  </si>
  <si>
    <t>Nissan</t>
  </si>
  <si>
    <t>abril</t>
  </si>
  <si>
    <t>julho</t>
  </si>
  <si>
    <t>setembro</t>
  </si>
  <si>
    <t>outubro</t>
  </si>
  <si>
    <t>março</t>
  </si>
  <si>
    <t>novembro</t>
  </si>
  <si>
    <t>Ano da Venda</t>
  </si>
  <si>
    <t>Ano de Fabricação</t>
  </si>
  <si>
    <t>Rótulos de Linha</t>
  </si>
  <si>
    <t>Total Geral</t>
  </si>
  <si>
    <t>Soma de Preço de lucro</t>
  </si>
  <si>
    <t>Rótulos de Coluna</t>
  </si>
  <si>
    <t>Contagem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</si>
</sst>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9"/>
      <color rgb="FF0D0D0D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64" fontId="2" fillId="0" borderId="3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vertical="center" wrapText="1"/>
    </xf>
    <xf numFmtId="164" fontId="2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R$&quot;\ #,##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numFmt numFmtId="164" formatCode="&quot;R$&quot;\ #,##0.00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numFmt numFmtId="164" formatCode="&quot;R$&quot;\ #,##0.00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D0D0D"/>
        <name val="Quattrocento San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tyles" Target="style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[Caminhonete.xlsx]Planilha2!Tabela dinâmica1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Planilha2!$B$3:$B$6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D-4377-B19E-2C8E5C22DCD7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Planilha2!$C$3:$C$6</c:f>
              <c:numCache>
                <c:formatCode>General</c:formatCode>
                <c:ptCount val="3"/>
                <c:pt idx="0">
                  <c:v>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C5D-4377-B19E-2C8E5C22DCD7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Planilha2!$D$3:$D$6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31-4A39-A05D-40C5481DAC1F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Planilha2!$E$3:$E$6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31-4A39-A05D-40C5481DAC1F}"/>
            </c:ext>
          </c:extLst>
        </c:ser>
        <c:ser>
          <c:idx val="4"/>
          <c:order val="4"/>
          <c:tx>
            <c:strRef>
              <c:f>Planilha2!$F$1:$F$2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Planilha2!$F$3:$F$6</c:f>
              <c:numCache>
                <c:formatCode>General</c:formatCode>
                <c:ptCount val="3"/>
                <c:pt idx="0">
                  <c:v>18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1-4A39-A05D-40C5481DAC1F}"/>
            </c:ext>
          </c:extLst>
        </c:ser>
        <c:ser>
          <c:idx val="5"/>
          <c:order val="5"/>
          <c:tx>
            <c:strRef>
              <c:f>Planilha2!$G$1:$G$2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Planilha2!$G$3:$G$6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31-4A39-A05D-40C5481DAC1F}"/>
            </c:ext>
          </c:extLst>
        </c:ser>
        <c:ser>
          <c:idx val="6"/>
          <c:order val="6"/>
          <c:tx>
            <c:strRef>
              <c:f>Planilha2!$H$1:$H$2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Planilha2!$H$3:$H$6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31-4A39-A05D-40C5481DAC1F}"/>
            </c:ext>
          </c:extLst>
        </c:ser>
        <c:ser>
          <c:idx val="7"/>
          <c:order val="7"/>
          <c:tx>
            <c:strRef>
              <c:f>Planilha2!$I$1:$I$2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Planilha2!$I$3:$I$6</c:f>
              <c:numCache>
                <c:formatCode>General</c:formatCode>
                <c:ptCount val="3"/>
                <c:pt idx="1">
                  <c:v>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1-4A39-A05D-40C5481DAC1F}"/>
            </c:ext>
          </c:extLst>
        </c:ser>
        <c:ser>
          <c:idx val="8"/>
          <c:order val="8"/>
          <c:tx>
            <c:strRef>
              <c:f>Planilha2!$J$1:$J$2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Planilha2!$J$3:$J$6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31-4A39-A05D-40C5481DAC1F}"/>
            </c:ext>
          </c:extLst>
        </c:ser>
        <c:ser>
          <c:idx val="9"/>
          <c:order val="9"/>
          <c:tx>
            <c:strRef>
              <c:f>Planilha2!$K$1:$K$2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Planilha2!$K$3:$K$6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31-4A39-A05D-40C5481DAC1F}"/>
            </c:ext>
          </c:extLst>
        </c:ser>
        <c:ser>
          <c:idx val="10"/>
          <c:order val="10"/>
          <c:tx>
            <c:strRef>
              <c:f>Planilha2!$L$1:$L$2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Planilha2!$L$3:$L$6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31-4A39-A05D-40C5481DAC1F}"/>
            </c:ext>
          </c:extLst>
        </c:ser>
        <c:ser>
          <c:idx val="11"/>
          <c:order val="11"/>
          <c:tx>
            <c:strRef>
              <c:f>Planilha2!$M$1:$M$2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Planilha2!$A$3:$A$6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Planilha2!$M$3:$M$6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31-4A39-A05D-40C5481DA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7495840"/>
        <c:axId val="1777500640"/>
      </c:barChart>
      <c:catAx>
        <c:axId val="17774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500640"/>
        <c:crosses val="autoZero"/>
        <c:auto val="1"/>
        <c:lblAlgn val="ctr"/>
        <c:lblOffset val="100"/>
        <c:noMultiLvlLbl val="0"/>
      </c:catAx>
      <c:valAx>
        <c:axId val="177750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74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[Caminhonete.xlsx]Planilha2!Tabela dinâmica2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Planilha2!$B$30:$B$31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Planilha2!$B$32:$B$35</c:f>
              <c:numCache>
                <c:formatCode>General</c:formatCode>
                <c:ptCount val="3"/>
                <c:pt idx="0">
                  <c:v>86748</c:v>
                </c:pt>
                <c:pt idx="1">
                  <c:v>600000</c:v>
                </c:pt>
                <c:pt idx="2">
                  <c:v>198000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5-4D0D-8DDC-11F0C845260D}"/>
            </c:ext>
          </c:extLst>
        </c:ser>
        <c:ser>
          <c:idx val="1"/>
          <c:order val="1"/>
          <c:tx>
            <c:strRef>
              <c:f>Planilha2!$C$30:$C$31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Planilha2!$C$32:$C$35</c:f>
              <c:numCache>
                <c:formatCode>General</c:formatCode>
                <c:ptCount val="3"/>
                <c:pt idx="0">
                  <c:v>42000</c:v>
                </c:pt>
                <c:pt idx="1">
                  <c:v>2952000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0F5-4D0D-8DDC-11F0C845260D}"/>
            </c:ext>
          </c:extLst>
        </c:ser>
        <c:ser>
          <c:idx val="2"/>
          <c:order val="2"/>
          <c:tx>
            <c:strRef>
              <c:f>Planilha2!$D$30:$D$31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Planilha2!$D$32:$D$35</c:f>
              <c:numCache>
                <c:formatCode>General</c:formatCode>
                <c:ptCount val="3"/>
                <c:pt idx="0">
                  <c:v>135000</c:v>
                </c:pt>
                <c:pt idx="1">
                  <c:v>3015000</c:v>
                </c:pt>
                <c:pt idx="2">
                  <c:v>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0F5-4D0D-8DDC-11F0C845260D}"/>
            </c:ext>
          </c:extLst>
        </c:ser>
        <c:ser>
          <c:idx val="3"/>
          <c:order val="3"/>
          <c:tx>
            <c:strRef>
              <c:f>Planilha2!$E$30:$E$31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Planilha2!$E$32:$E$35</c:f>
              <c:numCache>
                <c:formatCode>General</c:formatCode>
                <c:ptCount val="3"/>
                <c:pt idx="0">
                  <c:v>45000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0F5-4D0D-8DDC-11F0C845260D}"/>
            </c:ext>
          </c:extLst>
        </c:ser>
        <c:ser>
          <c:idx val="4"/>
          <c:order val="4"/>
          <c:tx>
            <c:strRef>
              <c:f>Planilha2!$F$30:$F$31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Planilha2!$F$32:$F$35</c:f>
              <c:numCache>
                <c:formatCode>General</c:formatCode>
                <c:ptCount val="3"/>
                <c:pt idx="0">
                  <c:v>258000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0F5-4D0D-8DDC-11F0C845260D}"/>
            </c:ext>
          </c:extLst>
        </c:ser>
        <c:ser>
          <c:idx val="5"/>
          <c:order val="5"/>
          <c:tx>
            <c:strRef>
              <c:f>Planilha2!$G$30:$G$31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Planilha2!$G$32:$G$35</c:f>
              <c:numCache>
                <c:formatCode>General</c:formatCode>
                <c:ptCount val="3"/>
                <c:pt idx="1">
                  <c:v>690000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0F5-4D0D-8DDC-11F0C845260D}"/>
            </c:ext>
          </c:extLst>
        </c:ser>
        <c:ser>
          <c:idx val="6"/>
          <c:order val="6"/>
          <c:tx>
            <c:strRef>
              <c:f>Planilha2!$H$30:$H$31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Planilha2!$H$32:$H$35</c:f>
              <c:numCache>
                <c:formatCode>General</c:formatCode>
                <c:ptCount val="3"/>
                <c:pt idx="0">
                  <c:v>45000</c:v>
                </c:pt>
                <c:pt idx="1">
                  <c:v>1440000</c:v>
                </c:pt>
                <c:pt idx="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0F5-4D0D-8DDC-11F0C845260D}"/>
            </c:ext>
          </c:extLst>
        </c:ser>
        <c:ser>
          <c:idx val="7"/>
          <c:order val="7"/>
          <c:tx>
            <c:strRef>
              <c:f>Planilha2!$I$30:$I$31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Planilha2!$I$32:$I$35</c:f>
              <c:numCache>
                <c:formatCode>General</c:formatCode>
                <c:ptCount val="3"/>
                <c:pt idx="1">
                  <c:v>735000</c:v>
                </c:pt>
                <c:pt idx="2">
                  <c:v>615000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0F5-4D0D-8DDC-11F0C845260D}"/>
            </c:ext>
          </c:extLst>
        </c:ser>
        <c:ser>
          <c:idx val="8"/>
          <c:order val="8"/>
          <c:tx>
            <c:strRef>
              <c:f>Planilha2!$J$30:$J$31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Planilha2!$J$32:$J$35</c:f>
              <c:numCache>
                <c:formatCode>General</c:formatCode>
                <c:ptCount val="3"/>
                <c:pt idx="0">
                  <c:v>45000</c:v>
                </c:pt>
                <c:pt idx="1">
                  <c:v>150000</c:v>
                </c:pt>
                <c:pt idx="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5-4FD5-B09E-6D91715CFE4E}"/>
            </c:ext>
          </c:extLst>
        </c:ser>
        <c:ser>
          <c:idx val="9"/>
          <c:order val="9"/>
          <c:tx>
            <c:strRef>
              <c:f>Planilha2!$K$30:$K$31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Planilha2!$K$32:$K$35</c:f>
              <c:numCache>
                <c:formatCode>General</c:formatCode>
                <c:ptCount val="3"/>
                <c:pt idx="0">
                  <c:v>96000</c:v>
                </c:pt>
                <c:pt idx="1">
                  <c:v>2760000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5-4FD5-B09E-6D91715CFE4E}"/>
            </c:ext>
          </c:extLst>
        </c:ser>
        <c:ser>
          <c:idx val="10"/>
          <c:order val="10"/>
          <c:tx>
            <c:strRef>
              <c:f>Planilha2!$L$30:$L$31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Planilha2!$L$32:$L$35</c:f>
              <c:numCache>
                <c:formatCode>General</c:formatCode>
                <c:ptCount val="3"/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5-4FD5-B09E-6D91715CFE4E}"/>
            </c:ext>
          </c:extLst>
        </c:ser>
        <c:ser>
          <c:idx val="11"/>
          <c:order val="11"/>
          <c:tx>
            <c:strRef>
              <c:f>Planilha2!$M$30:$M$31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Planilha2!$A$32:$A$35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Volkswagen</c:v>
                </c:pt>
              </c:strCache>
            </c:strRef>
          </c:cat>
          <c:val>
            <c:numRef>
              <c:f>Planilha2!$M$32:$M$35</c:f>
              <c:numCache>
                <c:formatCode>General</c:formatCode>
                <c:ptCount val="3"/>
                <c:pt idx="0">
                  <c:v>45000</c:v>
                </c:pt>
                <c:pt idx="1">
                  <c:v>765000</c:v>
                </c:pt>
                <c:pt idx="2">
                  <c:v>124800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5-4FD5-B09E-6D91715CF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8902528"/>
        <c:axId val="1928888608"/>
      </c:barChart>
      <c:catAx>
        <c:axId val="19289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888608"/>
        <c:crosses val="autoZero"/>
        <c:auto val="1"/>
        <c:lblAlgn val="ctr"/>
        <c:lblOffset val="100"/>
        <c:noMultiLvlLbl val="0"/>
      </c:catAx>
      <c:valAx>
        <c:axId val="192888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9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691091</xdr:colOff>
      <xdr:row>0</xdr:row>
      <xdr:rowOff>0</xdr:rowOff>
    </xdr:from>
    <xdr:to>
      <xdr:col>18</xdr:col>
      <xdr:colOff>1375834</xdr:colOff>
      <xdr:row>20</xdr:row>
      <xdr:rowOff>85727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B646A-187B-9E9F-E1A9-77D55F7C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293159</xdr:colOff>
      <xdr:row>6</xdr:row>
      <xdr:rowOff>9525</xdr:rowOff>
    </xdr:from>
    <xdr:to>
      <xdr:col>6</xdr:col>
      <xdr:colOff>488951</xdr:colOff>
      <xdr:row>19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de Fabricação">
              <a:extLst>
                <a:ext uri="{FF2B5EF4-FFF2-40B4-BE49-F238E27FC236}">
                  <a16:creationId xmlns:a16="http://schemas.microsoft.com/office/drawing/2014/main" id="{8E0E0526-B18A-7B6F-1E86-93BD1A3732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e Fabri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0409" y="1152525"/>
              <a:ext cx="1825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</xdr:rowOff>
    </xdr:from>
    <xdr:to>
      <xdr:col>1</xdr:col>
      <xdr:colOff>361950</xdr:colOff>
      <xdr:row>16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da Venda">
              <a:extLst>
                <a:ext uri="{FF2B5EF4-FFF2-40B4-BE49-F238E27FC236}">
                  <a16:creationId xmlns:a16="http://schemas.microsoft.com/office/drawing/2014/main" id="{9AD315E1-5DB6-3966-E73A-D6B949762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1833033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380999</xdr:colOff>
      <xdr:row>6</xdr:row>
      <xdr:rowOff>0</xdr:rowOff>
    </xdr:from>
    <xdr:to>
      <xdr:col>3</xdr:col>
      <xdr:colOff>285749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 da venda">
              <a:extLst>
                <a:ext uri="{FF2B5EF4-FFF2-40B4-BE49-F238E27FC236}">
                  <a16:creationId xmlns:a16="http://schemas.microsoft.com/office/drawing/2014/main" id="{37FA7C54-C56E-DD42-71E6-0F2E54062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082" y="1143000"/>
              <a:ext cx="183091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712258</xdr:colOff>
      <xdr:row>28</xdr:row>
      <xdr:rowOff>184680</xdr:rowOff>
    </xdr:from>
    <xdr:to>
      <xdr:col>19</xdr:col>
      <xdr:colOff>537635</xdr:colOff>
      <xdr:row>45</xdr:row>
      <xdr:rowOff>179918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203F9A-F898-27E1-9B24-C736F83F5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35</xdr:row>
      <xdr:rowOff>19050</xdr:rowOff>
    </xdr:from>
    <xdr:to>
      <xdr:col>1</xdr:col>
      <xdr:colOff>371475</xdr:colOff>
      <xdr:row>48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ca">
              <a:extLst>
                <a:ext uri="{FF2B5EF4-FFF2-40B4-BE49-F238E27FC236}">
                  <a16:creationId xmlns:a16="http://schemas.microsoft.com/office/drawing/2014/main" id="{99B9BDA9-9157-3923-A0B9-8DD86F906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686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595842</xdr:colOff>
      <xdr:row>35</xdr:row>
      <xdr:rowOff>19050</xdr:rowOff>
    </xdr:from>
    <xdr:to>
      <xdr:col>3</xdr:col>
      <xdr:colOff>500592</xdr:colOff>
      <xdr:row>48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és da venda">
              <a:extLst>
                <a:ext uri="{FF2B5EF4-FFF2-40B4-BE49-F238E27FC236}">
                  <a16:creationId xmlns:a16="http://schemas.microsoft.com/office/drawing/2014/main" id="{BA742B8B-3259-E02E-3CF8-6B586A2789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s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6686550"/>
              <a:ext cx="183091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619" refreshedDate="45368.698307870371" createdVersion="8" refreshedVersion="8" minRefreshableVersion="3" recordCount="276" xr:uid="{8AB45B1B-E0BA-4505-8FA1-F32CCECE2D88}">
  <cacheSource type="worksheet">
    <worksheetSource name="Tabela1"/>
  </cacheSource>
  <cacheFields count="7">
    <cacheField name="Marca" numFmtId="0">
      <sharedItems count="5">
        <s v="Chevrolet"/>
        <s v="Ford"/>
        <s v="Volkswagen"/>
        <s v="Toyota"/>
        <s v="Nissan"/>
      </sharedItems>
    </cacheField>
    <cacheField name="Ano de Fabricação" numFmtId="0">
      <sharedItems containsSemiMixedTypes="0" containsString="0" containsNumber="1" containsInteger="1" minValue="2005" maxValue="2021" count="8">
        <n v="2005"/>
        <n v="2018"/>
        <n v="2017"/>
        <n v="2020"/>
        <n v="2019"/>
        <n v="2015"/>
        <n v="2016"/>
        <n v="2021"/>
      </sharedItems>
    </cacheField>
    <cacheField name="Ano da Venda" numFmtId="0">
      <sharedItems containsSemiMixedTypes="0" containsString="0" containsNumber="1" containsInteger="1" minValue="2019" maxValue="2024" count="6">
        <n v="2023"/>
        <n v="2022"/>
        <n v="2019"/>
        <n v="2020"/>
        <n v="2021"/>
        <n v="2024"/>
      </sharedItems>
    </cacheField>
    <cacheField name="Més da venda" numFmtId="0">
      <sharedItems count="12">
        <s v="janeiro"/>
        <s v="março"/>
        <s v="dezembro"/>
        <s v="fevereiro"/>
        <s v="agosto"/>
        <s v="maio"/>
        <s v="junho"/>
        <s v="abril"/>
        <s v="julho"/>
        <s v="setembro"/>
        <s v="outubro"/>
        <s v="novembro"/>
      </sharedItems>
    </cacheField>
    <cacheField name="Preço de venda" numFmtId="164">
      <sharedItems containsSemiMixedTypes="0" containsString="0" containsNumber="1" containsInteger="1" minValue="62900" maxValue="810000"/>
    </cacheField>
    <cacheField name="Preço de compra" numFmtId="164">
      <sharedItems containsSemiMixedTypes="0" containsString="0" containsNumber="1" containsInteger="1" minValue="50000" maxValue="600000"/>
    </cacheField>
    <cacheField name="Preço de lucro" numFmtId="164">
      <sharedItems containsSemiMixedTypes="0" containsString="0" containsNumber="1" containsInteger="1" minValue="6000" maxValue="250000" count="18">
        <n v="6958"/>
        <n v="250000"/>
        <n v="20800"/>
        <n v="20000"/>
        <n v="15000"/>
        <n v="15500"/>
        <n v="25000"/>
        <n v="200000"/>
        <n v="35000"/>
        <n v="230000"/>
        <n v="30000"/>
        <n v="14000"/>
        <n v="28000"/>
        <n v="240000"/>
        <n v="13500"/>
        <n v="18000"/>
        <n v="16000"/>
        <n v="6000"/>
      </sharedItems>
    </cacheField>
  </cacheFields>
  <extLst>
    <ext xmlns:x14="http://schemas.microsoft.com/office/spreadsheetml/2009/9/main" uri="{725AE2AE-9491-48be-B2B4-4EB974FC3084}">
      <x14:pivotCacheDefinition pivotCacheId="2047826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3"/>
    <x v="3"/>
    <x v="3"/>
    <x v="3"/>
    <n v="110000"/>
    <n v="90000"/>
    <x v="3"/>
  </r>
  <r>
    <x v="1"/>
    <x v="4"/>
    <x v="0"/>
    <x v="4"/>
    <n v="95000"/>
    <n v="80000"/>
    <x v="4"/>
  </r>
  <r>
    <x v="0"/>
    <x v="5"/>
    <x v="3"/>
    <x v="5"/>
    <n v="85500"/>
    <n v="70000"/>
    <x v="5"/>
  </r>
  <r>
    <x v="2"/>
    <x v="6"/>
    <x v="1"/>
    <x v="6"/>
    <n v="120000"/>
    <n v="95000"/>
    <x v="6"/>
  </r>
  <r>
    <x v="4"/>
    <x v="7"/>
    <x v="0"/>
    <x v="7"/>
    <n v="130000"/>
    <n v="110000"/>
    <x v="3"/>
  </r>
  <r>
    <x v="1"/>
    <x v="3"/>
    <x v="3"/>
    <x v="0"/>
    <n v="800000"/>
    <n v="600000"/>
    <x v="7"/>
  </r>
  <r>
    <x v="3"/>
    <x v="1"/>
    <x v="1"/>
    <x v="8"/>
    <n v="95000"/>
    <n v="75000"/>
    <x v="3"/>
  </r>
  <r>
    <x v="0"/>
    <x v="2"/>
    <x v="0"/>
    <x v="9"/>
    <n v="75000"/>
    <n v="60000"/>
    <x v="4"/>
  </r>
  <r>
    <x v="1"/>
    <x v="4"/>
    <x v="1"/>
    <x v="2"/>
    <n v="110000"/>
    <n v="85000"/>
    <x v="6"/>
  </r>
  <r>
    <x v="2"/>
    <x v="1"/>
    <x v="3"/>
    <x v="4"/>
    <n v="135000"/>
    <n v="100000"/>
    <x v="8"/>
  </r>
  <r>
    <x v="1"/>
    <x v="4"/>
    <x v="0"/>
    <x v="10"/>
    <n v="780000"/>
    <n v="550000"/>
    <x v="9"/>
  </r>
  <r>
    <x v="3"/>
    <x v="6"/>
    <x v="1"/>
    <x v="6"/>
    <n v="85000"/>
    <n v="70000"/>
    <x v="4"/>
  </r>
  <r>
    <x v="0"/>
    <x v="4"/>
    <x v="4"/>
    <x v="7"/>
    <n v="80000"/>
    <n v="65000"/>
    <x v="4"/>
  </r>
  <r>
    <x v="4"/>
    <x v="3"/>
    <x v="0"/>
    <x v="1"/>
    <n v="120000"/>
    <n v="95000"/>
    <x v="6"/>
  </r>
  <r>
    <x v="2"/>
    <x v="2"/>
    <x v="1"/>
    <x v="5"/>
    <n v="115000"/>
    <n v="90000"/>
    <x v="6"/>
  </r>
  <r>
    <x v="1"/>
    <x v="3"/>
    <x v="0"/>
    <x v="3"/>
    <n v="790000"/>
    <n v="560000"/>
    <x v="9"/>
  </r>
  <r>
    <x v="3"/>
    <x v="7"/>
    <x v="4"/>
    <x v="11"/>
    <n v="100000"/>
    <n v="80000"/>
    <x v="3"/>
  </r>
  <r>
    <x v="0"/>
    <x v="6"/>
    <x v="1"/>
    <x v="2"/>
    <n v="70000"/>
    <n v="55000"/>
    <x v="4"/>
  </r>
  <r>
    <x v="1"/>
    <x v="1"/>
    <x v="0"/>
    <x v="8"/>
    <n v="105000"/>
    <n v="85000"/>
    <x v="3"/>
  </r>
  <r>
    <x v="2"/>
    <x v="4"/>
    <x v="5"/>
    <x v="9"/>
    <n v="130000"/>
    <n v="100000"/>
    <x v="10"/>
  </r>
  <r>
    <x v="1"/>
    <x v="2"/>
    <x v="1"/>
    <x v="4"/>
    <n v="760000"/>
    <n v="530000"/>
    <x v="9"/>
  </r>
  <r>
    <x v="3"/>
    <x v="3"/>
    <x v="0"/>
    <x v="7"/>
    <n v="95000"/>
    <n v="75000"/>
    <x v="3"/>
  </r>
  <r>
    <x v="0"/>
    <x v="1"/>
    <x v="1"/>
    <x v="0"/>
    <n v="65000"/>
    <n v="50000"/>
    <x v="4"/>
  </r>
  <r>
    <x v="1"/>
    <x v="7"/>
    <x v="5"/>
    <x v="1"/>
    <n v="115000"/>
    <n v="90000"/>
    <x v="6"/>
  </r>
  <r>
    <x v="4"/>
    <x v="4"/>
    <x v="1"/>
    <x v="10"/>
    <n v="110000"/>
    <n v="85000"/>
    <x v="6"/>
  </r>
  <r>
    <x v="2"/>
    <x v="1"/>
    <x v="0"/>
    <x v="4"/>
    <n v="125000"/>
    <n v="95000"/>
    <x v="10"/>
  </r>
  <r>
    <x v="1"/>
    <x v="4"/>
    <x v="4"/>
    <x v="6"/>
    <n v="770000"/>
    <n v="540000"/>
    <x v="9"/>
  </r>
  <r>
    <x v="3"/>
    <x v="2"/>
    <x v="1"/>
    <x v="5"/>
    <n v="90000"/>
    <n v="70000"/>
    <x v="3"/>
  </r>
  <r>
    <x v="0"/>
    <x v="4"/>
    <x v="0"/>
    <x v="3"/>
    <n v="72000"/>
    <n v="58000"/>
    <x v="11"/>
  </r>
  <r>
    <x v="1"/>
    <x v="1"/>
    <x v="1"/>
    <x v="11"/>
    <n v="100000"/>
    <n v="80000"/>
    <x v="3"/>
  </r>
  <r>
    <x v="2"/>
    <x v="3"/>
    <x v="4"/>
    <x v="8"/>
    <n v="140000"/>
    <n v="110000"/>
    <x v="10"/>
  </r>
  <r>
    <x v="1"/>
    <x v="1"/>
    <x v="0"/>
    <x v="2"/>
    <n v="790000"/>
    <n v="560000"/>
    <x v="9"/>
  </r>
  <r>
    <x v="3"/>
    <x v="4"/>
    <x v="3"/>
    <x v="9"/>
    <n v="105000"/>
    <n v="85000"/>
    <x v="3"/>
  </r>
  <r>
    <x v="0"/>
    <x v="2"/>
    <x v="1"/>
    <x v="8"/>
    <n v="68000"/>
    <n v="53000"/>
    <x v="4"/>
  </r>
  <r>
    <x v="1"/>
    <x v="4"/>
    <x v="0"/>
    <x v="7"/>
    <n v="110000"/>
    <n v="90000"/>
    <x v="3"/>
  </r>
  <r>
    <x v="2"/>
    <x v="1"/>
    <x v="1"/>
    <x v="1"/>
    <n v="118000"/>
    <n v="90000"/>
    <x v="12"/>
  </r>
  <r>
    <x v="1"/>
    <x v="3"/>
    <x v="3"/>
    <x v="3"/>
    <n v="810000"/>
    <n v="570000"/>
    <x v="13"/>
  </r>
  <r>
    <x v="3"/>
    <x v="1"/>
    <x v="0"/>
    <x v="0"/>
    <n v="92000"/>
    <n v="72000"/>
    <x v="3"/>
  </r>
  <r>
    <x v="0"/>
    <x v="3"/>
    <x v="3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2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2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39000"/>
    <x v="17"/>
  </r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3"/>
    <x v="3"/>
    <x v="3"/>
    <x v="3"/>
    <n v="110000"/>
    <n v="90000"/>
    <x v="3"/>
  </r>
  <r>
    <x v="1"/>
    <x v="4"/>
    <x v="0"/>
    <x v="4"/>
    <n v="95000"/>
    <n v="80000"/>
    <x v="4"/>
  </r>
  <r>
    <x v="0"/>
    <x v="5"/>
    <x v="3"/>
    <x v="5"/>
    <n v="85500"/>
    <n v="70000"/>
    <x v="5"/>
  </r>
  <r>
    <x v="2"/>
    <x v="6"/>
    <x v="1"/>
    <x v="6"/>
    <n v="120000"/>
    <n v="95000"/>
    <x v="6"/>
  </r>
  <r>
    <x v="4"/>
    <x v="7"/>
    <x v="0"/>
    <x v="7"/>
    <n v="130000"/>
    <n v="110000"/>
    <x v="3"/>
  </r>
  <r>
    <x v="1"/>
    <x v="3"/>
    <x v="3"/>
    <x v="0"/>
    <n v="800000"/>
    <n v="600000"/>
    <x v="7"/>
  </r>
  <r>
    <x v="3"/>
    <x v="1"/>
    <x v="1"/>
    <x v="8"/>
    <n v="95000"/>
    <n v="75000"/>
    <x v="3"/>
  </r>
  <r>
    <x v="0"/>
    <x v="2"/>
    <x v="0"/>
    <x v="9"/>
    <n v="75000"/>
    <n v="60000"/>
    <x v="4"/>
  </r>
  <r>
    <x v="1"/>
    <x v="4"/>
    <x v="1"/>
    <x v="2"/>
    <n v="110000"/>
    <n v="85000"/>
    <x v="6"/>
  </r>
  <r>
    <x v="2"/>
    <x v="1"/>
    <x v="3"/>
    <x v="4"/>
    <n v="135000"/>
    <n v="100000"/>
    <x v="8"/>
  </r>
  <r>
    <x v="1"/>
    <x v="4"/>
    <x v="0"/>
    <x v="10"/>
    <n v="780000"/>
    <n v="550000"/>
    <x v="9"/>
  </r>
  <r>
    <x v="3"/>
    <x v="6"/>
    <x v="1"/>
    <x v="6"/>
    <n v="85000"/>
    <n v="70000"/>
    <x v="4"/>
  </r>
  <r>
    <x v="0"/>
    <x v="4"/>
    <x v="4"/>
    <x v="7"/>
    <n v="80000"/>
    <n v="65000"/>
    <x v="4"/>
  </r>
  <r>
    <x v="4"/>
    <x v="3"/>
    <x v="0"/>
    <x v="1"/>
    <n v="120000"/>
    <n v="95000"/>
    <x v="6"/>
  </r>
  <r>
    <x v="2"/>
    <x v="2"/>
    <x v="1"/>
    <x v="5"/>
    <n v="115000"/>
    <n v="90000"/>
    <x v="6"/>
  </r>
  <r>
    <x v="1"/>
    <x v="3"/>
    <x v="0"/>
    <x v="3"/>
    <n v="790000"/>
    <n v="560000"/>
    <x v="9"/>
  </r>
  <r>
    <x v="3"/>
    <x v="7"/>
    <x v="4"/>
    <x v="11"/>
    <n v="100000"/>
    <n v="80000"/>
    <x v="3"/>
  </r>
  <r>
    <x v="0"/>
    <x v="6"/>
    <x v="1"/>
    <x v="2"/>
    <n v="70000"/>
    <n v="55000"/>
    <x v="4"/>
  </r>
  <r>
    <x v="1"/>
    <x v="1"/>
    <x v="0"/>
    <x v="8"/>
    <n v="105000"/>
    <n v="85000"/>
    <x v="3"/>
  </r>
  <r>
    <x v="2"/>
    <x v="4"/>
    <x v="5"/>
    <x v="9"/>
    <n v="130000"/>
    <n v="100000"/>
    <x v="10"/>
  </r>
  <r>
    <x v="1"/>
    <x v="2"/>
    <x v="1"/>
    <x v="4"/>
    <n v="760000"/>
    <n v="530000"/>
    <x v="9"/>
  </r>
  <r>
    <x v="3"/>
    <x v="3"/>
    <x v="0"/>
    <x v="7"/>
    <n v="95000"/>
    <n v="75000"/>
    <x v="3"/>
  </r>
  <r>
    <x v="0"/>
    <x v="1"/>
    <x v="1"/>
    <x v="0"/>
    <n v="65000"/>
    <n v="50000"/>
    <x v="4"/>
  </r>
  <r>
    <x v="1"/>
    <x v="7"/>
    <x v="5"/>
    <x v="1"/>
    <n v="115000"/>
    <n v="90000"/>
    <x v="6"/>
  </r>
  <r>
    <x v="4"/>
    <x v="4"/>
    <x v="1"/>
    <x v="10"/>
    <n v="110000"/>
    <n v="85000"/>
    <x v="6"/>
  </r>
  <r>
    <x v="2"/>
    <x v="1"/>
    <x v="0"/>
    <x v="4"/>
    <n v="125000"/>
    <n v="95000"/>
    <x v="10"/>
  </r>
  <r>
    <x v="1"/>
    <x v="4"/>
    <x v="4"/>
    <x v="6"/>
    <n v="770000"/>
    <n v="540000"/>
    <x v="9"/>
  </r>
  <r>
    <x v="3"/>
    <x v="2"/>
    <x v="1"/>
    <x v="5"/>
    <n v="90000"/>
    <n v="70000"/>
    <x v="3"/>
  </r>
  <r>
    <x v="0"/>
    <x v="4"/>
    <x v="0"/>
    <x v="3"/>
    <n v="72000"/>
    <n v="58000"/>
    <x v="11"/>
  </r>
  <r>
    <x v="1"/>
    <x v="1"/>
    <x v="1"/>
    <x v="11"/>
    <n v="100000"/>
    <n v="80000"/>
    <x v="3"/>
  </r>
  <r>
    <x v="2"/>
    <x v="3"/>
    <x v="4"/>
    <x v="8"/>
    <n v="140000"/>
    <n v="110000"/>
    <x v="10"/>
  </r>
  <r>
    <x v="1"/>
    <x v="1"/>
    <x v="0"/>
    <x v="2"/>
    <n v="790000"/>
    <n v="560000"/>
    <x v="9"/>
  </r>
  <r>
    <x v="3"/>
    <x v="4"/>
    <x v="3"/>
    <x v="9"/>
    <n v="105000"/>
    <n v="85000"/>
    <x v="3"/>
  </r>
  <r>
    <x v="0"/>
    <x v="2"/>
    <x v="1"/>
    <x v="8"/>
    <n v="68000"/>
    <n v="53000"/>
    <x v="4"/>
  </r>
  <r>
    <x v="1"/>
    <x v="4"/>
    <x v="0"/>
    <x v="7"/>
    <n v="110000"/>
    <n v="90000"/>
    <x v="3"/>
  </r>
  <r>
    <x v="2"/>
    <x v="1"/>
    <x v="1"/>
    <x v="1"/>
    <n v="118000"/>
    <n v="90000"/>
    <x v="12"/>
  </r>
  <r>
    <x v="1"/>
    <x v="3"/>
    <x v="3"/>
    <x v="3"/>
    <n v="810000"/>
    <n v="570000"/>
    <x v="13"/>
  </r>
  <r>
    <x v="3"/>
    <x v="1"/>
    <x v="0"/>
    <x v="0"/>
    <n v="92000"/>
    <n v="72000"/>
    <x v="3"/>
  </r>
  <r>
    <x v="0"/>
    <x v="3"/>
    <x v="3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2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2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39000"/>
    <x v="17"/>
  </r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0"/>
    <x v="0"/>
    <x v="0"/>
    <x v="0"/>
    <n v="62900"/>
    <n v="55942"/>
    <x v="0"/>
  </r>
  <r>
    <x v="1"/>
    <x v="1"/>
    <x v="1"/>
    <x v="1"/>
    <n v="750000"/>
    <n v="500000"/>
    <x v="1"/>
  </r>
  <r>
    <x v="2"/>
    <x v="2"/>
    <x v="2"/>
    <x v="2"/>
    <n v="100800"/>
    <n v="80000"/>
    <x v="2"/>
  </r>
  <r>
    <x v="3"/>
    <x v="3"/>
    <x v="3"/>
    <x v="3"/>
    <n v="110000"/>
    <n v="90000"/>
    <x v="3"/>
  </r>
  <r>
    <x v="1"/>
    <x v="4"/>
    <x v="0"/>
    <x v="4"/>
    <n v="95000"/>
    <n v="80000"/>
    <x v="4"/>
  </r>
  <r>
    <x v="0"/>
    <x v="5"/>
    <x v="3"/>
    <x v="5"/>
    <n v="85500"/>
    <n v="70000"/>
    <x v="5"/>
  </r>
  <r>
    <x v="2"/>
    <x v="6"/>
    <x v="1"/>
    <x v="6"/>
    <n v="120000"/>
    <n v="95000"/>
    <x v="6"/>
  </r>
  <r>
    <x v="4"/>
    <x v="7"/>
    <x v="0"/>
    <x v="7"/>
    <n v="130000"/>
    <n v="110000"/>
    <x v="3"/>
  </r>
  <r>
    <x v="1"/>
    <x v="3"/>
    <x v="3"/>
    <x v="0"/>
    <n v="800000"/>
    <n v="600000"/>
    <x v="7"/>
  </r>
  <r>
    <x v="3"/>
    <x v="1"/>
    <x v="1"/>
    <x v="8"/>
    <n v="95000"/>
    <n v="75000"/>
    <x v="3"/>
  </r>
  <r>
    <x v="0"/>
    <x v="2"/>
    <x v="0"/>
    <x v="9"/>
    <n v="75000"/>
    <n v="60000"/>
    <x v="4"/>
  </r>
  <r>
    <x v="1"/>
    <x v="4"/>
    <x v="1"/>
    <x v="2"/>
    <n v="110000"/>
    <n v="85000"/>
    <x v="6"/>
  </r>
  <r>
    <x v="2"/>
    <x v="1"/>
    <x v="3"/>
    <x v="4"/>
    <n v="135000"/>
    <n v="100000"/>
    <x v="8"/>
  </r>
  <r>
    <x v="1"/>
    <x v="4"/>
    <x v="0"/>
    <x v="10"/>
    <n v="780000"/>
    <n v="550000"/>
    <x v="9"/>
  </r>
  <r>
    <x v="3"/>
    <x v="6"/>
    <x v="1"/>
    <x v="6"/>
    <n v="85000"/>
    <n v="70000"/>
    <x v="4"/>
  </r>
  <r>
    <x v="0"/>
    <x v="4"/>
    <x v="4"/>
    <x v="7"/>
    <n v="80000"/>
    <n v="65000"/>
    <x v="4"/>
  </r>
  <r>
    <x v="4"/>
    <x v="3"/>
    <x v="0"/>
    <x v="1"/>
    <n v="120000"/>
    <n v="95000"/>
    <x v="6"/>
  </r>
  <r>
    <x v="2"/>
    <x v="2"/>
    <x v="1"/>
    <x v="5"/>
    <n v="115000"/>
    <n v="90000"/>
    <x v="6"/>
  </r>
  <r>
    <x v="1"/>
    <x v="3"/>
    <x v="0"/>
    <x v="3"/>
    <n v="790000"/>
    <n v="560000"/>
    <x v="9"/>
  </r>
  <r>
    <x v="3"/>
    <x v="7"/>
    <x v="4"/>
    <x v="11"/>
    <n v="100000"/>
    <n v="80000"/>
    <x v="3"/>
  </r>
  <r>
    <x v="0"/>
    <x v="6"/>
    <x v="1"/>
    <x v="2"/>
    <n v="70000"/>
    <n v="55000"/>
    <x v="4"/>
  </r>
  <r>
    <x v="1"/>
    <x v="1"/>
    <x v="0"/>
    <x v="8"/>
    <n v="105000"/>
    <n v="85000"/>
    <x v="3"/>
  </r>
  <r>
    <x v="2"/>
    <x v="4"/>
    <x v="5"/>
    <x v="9"/>
    <n v="130000"/>
    <n v="100000"/>
    <x v="10"/>
  </r>
  <r>
    <x v="1"/>
    <x v="2"/>
    <x v="1"/>
    <x v="4"/>
    <n v="760000"/>
    <n v="530000"/>
    <x v="9"/>
  </r>
  <r>
    <x v="3"/>
    <x v="3"/>
    <x v="0"/>
    <x v="7"/>
    <n v="95000"/>
    <n v="75000"/>
    <x v="3"/>
  </r>
  <r>
    <x v="0"/>
    <x v="1"/>
    <x v="1"/>
    <x v="0"/>
    <n v="65000"/>
    <n v="50000"/>
    <x v="4"/>
  </r>
  <r>
    <x v="1"/>
    <x v="7"/>
    <x v="5"/>
    <x v="1"/>
    <n v="115000"/>
    <n v="90000"/>
    <x v="6"/>
  </r>
  <r>
    <x v="4"/>
    <x v="4"/>
    <x v="1"/>
    <x v="10"/>
    <n v="110000"/>
    <n v="85000"/>
    <x v="6"/>
  </r>
  <r>
    <x v="2"/>
    <x v="1"/>
    <x v="0"/>
    <x v="4"/>
    <n v="125000"/>
    <n v="95000"/>
    <x v="10"/>
  </r>
  <r>
    <x v="1"/>
    <x v="4"/>
    <x v="4"/>
    <x v="6"/>
    <n v="770000"/>
    <n v="540000"/>
    <x v="9"/>
  </r>
  <r>
    <x v="3"/>
    <x v="2"/>
    <x v="1"/>
    <x v="5"/>
    <n v="90000"/>
    <n v="70000"/>
    <x v="3"/>
  </r>
  <r>
    <x v="0"/>
    <x v="4"/>
    <x v="0"/>
    <x v="3"/>
    <n v="72000"/>
    <n v="58000"/>
    <x v="11"/>
  </r>
  <r>
    <x v="1"/>
    <x v="1"/>
    <x v="1"/>
    <x v="11"/>
    <n v="100000"/>
    <n v="80000"/>
    <x v="3"/>
  </r>
  <r>
    <x v="2"/>
    <x v="3"/>
    <x v="4"/>
    <x v="8"/>
    <n v="140000"/>
    <n v="110000"/>
    <x v="10"/>
  </r>
  <r>
    <x v="1"/>
    <x v="1"/>
    <x v="0"/>
    <x v="2"/>
    <n v="790000"/>
    <n v="560000"/>
    <x v="9"/>
  </r>
  <r>
    <x v="3"/>
    <x v="4"/>
    <x v="3"/>
    <x v="9"/>
    <n v="105000"/>
    <n v="85000"/>
    <x v="3"/>
  </r>
  <r>
    <x v="0"/>
    <x v="2"/>
    <x v="1"/>
    <x v="8"/>
    <n v="68000"/>
    <n v="53000"/>
    <x v="4"/>
  </r>
  <r>
    <x v="1"/>
    <x v="4"/>
    <x v="0"/>
    <x v="7"/>
    <n v="110000"/>
    <n v="90000"/>
    <x v="3"/>
  </r>
  <r>
    <x v="2"/>
    <x v="1"/>
    <x v="1"/>
    <x v="1"/>
    <n v="118000"/>
    <n v="90000"/>
    <x v="12"/>
  </r>
  <r>
    <x v="1"/>
    <x v="3"/>
    <x v="3"/>
    <x v="3"/>
    <n v="810000"/>
    <n v="570000"/>
    <x v="13"/>
  </r>
  <r>
    <x v="3"/>
    <x v="1"/>
    <x v="0"/>
    <x v="0"/>
    <n v="92000"/>
    <n v="72000"/>
    <x v="3"/>
  </r>
  <r>
    <x v="0"/>
    <x v="3"/>
    <x v="3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2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2"/>
    <x v="0"/>
    <n v="145000"/>
    <n v="115000"/>
    <x v="10"/>
  </r>
  <r>
    <x v="1"/>
    <x v="4"/>
    <x v="0"/>
    <x v="1"/>
    <n v="800000"/>
    <n v="560000"/>
    <x v="13"/>
  </r>
  <r>
    <x v="3"/>
    <x v="1"/>
    <x v="1"/>
    <x v="2"/>
    <n v="90000"/>
    <n v="70000"/>
    <x v="3"/>
  </r>
  <r>
    <x v="0"/>
    <x v="4"/>
    <x v="0"/>
    <x v="10"/>
    <n v="78000"/>
    <n v="62000"/>
    <x v="16"/>
  </r>
  <r>
    <x v="1"/>
    <x v="3"/>
    <x v="2"/>
    <x v="9"/>
    <n v="120000"/>
    <n v="95000"/>
    <x v="6"/>
  </r>
  <r>
    <x v="2"/>
    <x v="2"/>
    <x v="1"/>
    <x v="4"/>
    <n v="120000"/>
    <n v="95000"/>
    <x v="6"/>
  </r>
  <r>
    <x v="1"/>
    <x v="1"/>
    <x v="0"/>
    <x v="8"/>
    <n v="780000"/>
    <n v="550000"/>
    <x v="9"/>
  </r>
  <r>
    <x v="3"/>
    <x v="4"/>
    <x v="2"/>
    <x v="6"/>
    <n v="100000"/>
    <n v="80000"/>
    <x v="3"/>
  </r>
  <r>
    <x v="0"/>
    <x v="1"/>
    <x v="1"/>
    <x v="5"/>
    <n v="68000"/>
    <n v="53000"/>
    <x v="4"/>
  </r>
  <r>
    <x v="1"/>
    <x v="4"/>
    <x v="0"/>
    <x v="7"/>
    <n v="110000"/>
    <n v="90000"/>
    <x v="3"/>
  </r>
  <r>
    <x v="2"/>
    <x v="3"/>
    <x v="2"/>
    <x v="1"/>
    <n v="140000"/>
    <n v="110000"/>
    <x v="10"/>
  </r>
  <r>
    <x v="1"/>
    <x v="2"/>
    <x v="1"/>
    <x v="3"/>
    <n v="760000"/>
    <n v="530000"/>
    <x v="9"/>
  </r>
  <r>
    <x v="3"/>
    <x v="1"/>
    <x v="0"/>
    <x v="0"/>
    <n v="92000"/>
    <n v="72000"/>
    <x v="3"/>
  </r>
  <r>
    <x v="0"/>
    <x v="3"/>
    <x v="2"/>
    <x v="1"/>
    <n v="78000"/>
    <n v="63000"/>
    <x v="4"/>
  </r>
  <r>
    <x v="4"/>
    <x v="2"/>
    <x v="1"/>
    <x v="11"/>
    <n v="105000"/>
    <n v="80000"/>
    <x v="6"/>
  </r>
  <r>
    <x v="2"/>
    <x v="4"/>
    <x v="0"/>
    <x v="4"/>
    <n v="130000"/>
    <n v="100000"/>
    <x v="10"/>
  </r>
  <r>
    <x v="1"/>
    <x v="1"/>
    <x v="1"/>
    <x v="10"/>
    <n v="770000"/>
    <n v="540000"/>
    <x v="9"/>
  </r>
  <r>
    <x v="3"/>
    <x v="3"/>
    <x v="4"/>
    <x v="6"/>
    <n v="98000"/>
    <n v="78000"/>
    <x v="3"/>
  </r>
  <r>
    <x v="0"/>
    <x v="4"/>
    <x v="0"/>
    <x v="5"/>
    <n v="70500"/>
    <n v="57000"/>
    <x v="14"/>
  </r>
  <r>
    <x v="1"/>
    <x v="2"/>
    <x v="1"/>
    <x v="3"/>
    <n v="98000"/>
    <n v="80000"/>
    <x v="15"/>
  </r>
  <r>
    <x v="2"/>
    <x v="3"/>
    <x v="3"/>
    <x v="0"/>
    <n v="145000"/>
    <n v="1390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96383-2A0E-4B62-877A-72E1A84266E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0:N35" firstHeaderRow="1" firstDataRow="2" firstDataCol="1"/>
  <pivotFields count="7">
    <pivotField axis="axisRow" showAll="0">
      <items count="6">
        <item x="0"/>
        <item x="1"/>
        <item h="1" x="4"/>
        <item h="1" x="3"/>
        <item x="2"/>
        <item t="default"/>
      </items>
    </pivotField>
    <pivotField showAll="0"/>
    <pivotField showAll="0"/>
    <pivotField axis="axisCol" showAll="0">
      <items count="13">
        <item x="0"/>
        <item x="3"/>
        <item x="1"/>
        <item x="7"/>
        <item x="5"/>
        <item x="6"/>
        <item x="8"/>
        <item x="4"/>
        <item x="9"/>
        <item x="10"/>
        <item x="11"/>
        <item x="2"/>
        <item t="default"/>
      </items>
    </pivotField>
    <pivotField numFmtId="164" showAll="0"/>
    <pivotField numFmtId="164" showAll="0"/>
    <pivotField dataField="1" numFmtId="164" showAll="0">
      <items count="19">
        <item x="17"/>
        <item x="0"/>
        <item x="14"/>
        <item x="11"/>
        <item x="4"/>
        <item x="5"/>
        <item x="16"/>
        <item x="15"/>
        <item x="3"/>
        <item x="2"/>
        <item x="6"/>
        <item x="12"/>
        <item x="10"/>
        <item x="8"/>
        <item x="7"/>
        <item x="9"/>
        <item x="13"/>
        <item x="1"/>
        <item t="default"/>
      </items>
    </pivotField>
  </pivotFields>
  <rowFields count="1">
    <field x="0"/>
  </rowFields>
  <rowItems count="4">
    <i>
      <x/>
    </i>
    <i>
      <x v="1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Preço de lucro" fld="6" baseField="0" baseItem="0"/>
  </dataField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17134-0945-4EC7-83FA-7CB98F46A80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N6" firstHeaderRow="1" firstDataRow="2" firstDataCol="1"/>
  <pivotFields count="7">
    <pivotField axis="axisRow" dataField="1" showAll="0">
      <items count="6">
        <item x="0"/>
        <item x="1"/>
        <item h="1" x="4"/>
        <item h="1" x="3"/>
        <item x="2"/>
        <item t="default"/>
      </items>
    </pivotField>
    <pivotField showAll="0">
      <items count="9">
        <item x="0"/>
        <item x="5"/>
        <item x="6"/>
        <item x="2"/>
        <item x="1"/>
        <item x="4"/>
        <item x="3"/>
        <item x="7"/>
        <item t="default"/>
      </items>
    </pivotField>
    <pivotField multipleItemSelectionAllowed="1" showAll="0">
      <items count="7">
        <item x="2"/>
        <item x="3"/>
        <item x="4"/>
        <item x="1"/>
        <item x="0"/>
        <item x="5"/>
        <item t="default"/>
      </items>
    </pivotField>
    <pivotField name="Mês da venda" axis="axisCol" multipleItemSelectionAllowed="1" showAll="0">
      <items count="13">
        <item x="0"/>
        <item x="3"/>
        <item x="1"/>
        <item x="7"/>
        <item x="5"/>
        <item x="6"/>
        <item x="8"/>
        <item x="4"/>
        <item x="9"/>
        <item x="10"/>
        <item x="11"/>
        <item x="2"/>
        <item t="default"/>
      </items>
    </pivotField>
    <pivotField numFmtId="164" showAll="0"/>
    <pivotField numFmtId="164" showAll="0"/>
    <pivotField numFmtId="164" showAll="0">
      <items count="19">
        <item x="17"/>
        <item x="0"/>
        <item x="14"/>
        <item x="11"/>
        <item x="4"/>
        <item x="5"/>
        <item x="16"/>
        <item x="15"/>
        <item x="3"/>
        <item x="2"/>
        <item x="6"/>
        <item x="12"/>
        <item x="10"/>
        <item x="8"/>
        <item x="7"/>
        <item x="9"/>
        <item x="13"/>
        <item x="1"/>
        <item t="default"/>
      </items>
    </pivotField>
  </pivotFields>
  <rowFields count="1">
    <field x="0"/>
  </rowFields>
  <rowItems count="4">
    <i>
      <x/>
    </i>
    <i>
      <x v="1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agem de Marca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e_Fabricação" xr10:uid="{4A93889A-5BE1-4B3B-A969-18B76163906D}" sourceName="Ano de Fabricação">
  <pivotTables>
    <pivotTable tabId="2" name="Tabela dinâmica1"/>
  </pivotTables>
  <data>
    <tabular pivotCacheId="2047826717">
      <items count="8">
        <i x="0" s="1"/>
        <i x="5" s="1"/>
        <i x="6" s="1"/>
        <i x="2" s="1"/>
        <i x="1" s="1"/>
        <i x="4" s="1"/>
        <i x="3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a_Venda" xr10:uid="{25D1EB96-2977-44BE-B73E-F2190283F163}" sourceName="Ano da Venda">
  <pivotTables>
    <pivotTable tabId="2" name="Tabela dinâmica1"/>
  </pivotTables>
  <data>
    <tabular pivotCacheId="2047826717">
      <items count="6">
        <i x="2" s="1"/>
        <i x="3" s="1"/>
        <i x="4" s="1"/>
        <i x="1" s="1"/>
        <i x="0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s_da_venda" xr10:uid="{70E2668A-D6AA-469F-AA5F-DF7CD8333F08}" sourceName="Més da venda">
  <pivotTables>
    <pivotTable tabId="2" name="Tabela dinâmica1"/>
  </pivotTables>
  <data>
    <tabular pivotCacheId="2047826717">
      <items count="12">
        <i x="0" s="1"/>
        <i x="3" s="1"/>
        <i x="1" s="1"/>
        <i x="7" s="1"/>
        <i x="5" s="1"/>
        <i x="6" s="1"/>
        <i x="8" s="1"/>
        <i x="4" s="1"/>
        <i x="9" s="1"/>
        <i x="10" s="1"/>
        <i x="1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9E8157D2-D4C4-4619-827C-4C553D6D1986}" sourceName="Marca">
  <pivotTables>
    <pivotTable tabId="2" name="Tabela dinâmica2"/>
  </pivotTables>
  <data>
    <tabular pivotCacheId="2047826717">
      <items count="5">
        <i x="0" s="1"/>
        <i x="1" s="1"/>
        <i x="4"/>
        <i x="3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s_da_venda1" xr10:uid="{38B83DB7-BA81-4214-8ADB-B40BCD6A1078}" sourceName="Més da venda">
  <pivotTables>
    <pivotTable tabId="2" name="Tabela dinâmica2"/>
  </pivotTables>
  <data>
    <tabular pivotCacheId="2047826717">
      <items count="12">
        <i x="0" s="1"/>
        <i x="3" s="1"/>
        <i x="1" s="1"/>
        <i x="7" s="1"/>
        <i x="5" s="1"/>
        <i x="6" s="1"/>
        <i x="8" s="1"/>
        <i x="4" s="1"/>
        <i x="9" s="1"/>
        <i x="10" s="1"/>
        <i x="1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e Fabricação" xr10:uid="{3C8B961E-AE5E-4B92-9EED-04D0B0A3E5A8}" cache="SegmentaçãodeDados_Ano_de_Fabricação" caption="Ano de Fabricação" startItem="1" rowHeight="241300"/>
  <slicer name="Ano da Venda" xr10:uid="{889214A0-2F86-4039-A4C8-A647075E1474}" cache="SegmentaçãodeDados_Ano_da_Venda" caption="Ano da Venda" rowHeight="241300"/>
  <slicer name="Mês da venda" xr10:uid="{2FFF5944-336F-4BB1-9357-7E8782E16997}" cache="SegmentaçãodeDados_Més_da_venda" caption="Mês da venda" rowHeight="241300"/>
  <slicer name="Marca" xr10:uid="{77F79458-D77C-4F43-BAE6-8CFFB4D2287C}" cache="SegmentaçãodeDados_Marca" caption="Marca" rowHeight="241300"/>
  <slicer name="Més da venda" xr10:uid="{275F6439-41AF-4E2A-A269-E5AB0500F50D}" cache="SegmentaçãodeDados_Més_da_venda1" caption="Més da ven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FF353-6C4C-4165-8699-742A2A0686BA}" name="Tabela1" displayName="Tabela1" ref="A1:G277" totalsRowShown="0" headerRowDxfId="10" headerRowBorderDxfId="9" tableBorderDxfId="8" totalsRowBorderDxfId="7">
  <autoFilter ref="A1:G277" xr:uid="{4F8FF353-6C4C-4165-8699-742A2A0686BA}"/>
  <tableColumns count="7">
    <tableColumn id="1" xr3:uid="{E1E9CC71-83A9-4EFE-978B-EA2A30E1F4BF}" name="Marca" dataDxfId="6"/>
    <tableColumn id="2" xr3:uid="{6370475D-4532-4BBE-B176-1BB14D2F52BC}" name="Ano de Fabricação" dataDxfId="5"/>
    <tableColumn id="3" xr3:uid="{49858E70-3FE0-47C4-8721-B94AAA0D00C3}" name="Ano da Venda" dataDxfId="4"/>
    <tableColumn id="4" xr3:uid="{CA80CDE2-EA94-4C89-B05A-0891AEFEA654}" name="Més da venda" dataDxfId="3"/>
    <tableColumn id="5" xr3:uid="{C5623E36-7077-4957-AC07-798A6BA083A4}" name="Preço de venda" dataDxfId="2"/>
    <tableColumn id="6" xr3:uid="{C7FE2F24-7A32-421C-8CB0-A149455D2938}" name="Preço de compra" dataDxfId="1"/>
    <tableColumn id="7" xr3:uid="{C2204FCB-DE8D-4443-B876-8DE4CDAFAE0A}" name="Preço de lucro" dataDxfId="0">
      <calculatedColumnFormula>E2-F2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9" sqref="H9"/>
    </sheetView>
  </sheetViews>
  <sheetFormatPr defaultColWidth="14.42578125" defaultRowHeight="15" customHeight="1" x14ac:dyDescent="0.25"/>
  <cols>
    <col min="1" max="1" width="11" bestFit="1" customWidth="1"/>
    <col min="2" max="2" width="21.85546875" bestFit="1" customWidth="1"/>
    <col min="3" max="4" width="18" bestFit="1" customWidth="1"/>
    <col min="5" max="5" width="19.28515625" bestFit="1" customWidth="1"/>
    <col min="6" max="6" width="20.42578125" bestFit="1" customWidth="1"/>
    <col min="7" max="7" width="18.28515625" bestFit="1" customWidth="1"/>
    <col min="8" max="8" width="13.7109375" customWidth="1"/>
    <col min="9" max="26" width="8.7109375" customWidth="1"/>
  </cols>
  <sheetData>
    <row r="1" spans="1:7" x14ac:dyDescent="0.25">
      <c r="A1" s="9" t="s">
        <v>0</v>
      </c>
      <c r="B1" s="10" t="s">
        <v>23</v>
      </c>
      <c r="C1" s="10" t="s">
        <v>22</v>
      </c>
      <c r="D1" s="10" t="s">
        <v>1</v>
      </c>
      <c r="E1" s="11" t="s">
        <v>2</v>
      </c>
      <c r="F1" s="11" t="s">
        <v>3</v>
      </c>
      <c r="G1" s="12" t="s">
        <v>4</v>
      </c>
    </row>
    <row r="2" spans="1:7" x14ac:dyDescent="0.25">
      <c r="A2" s="6" t="s">
        <v>5</v>
      </c>
      <c r="B2" s="1">
        <v>2005</v>
      </c>
      <c r="C2" s="1">
        <v>2023</v>
      </c>
      <c r="D2" s="1" t="s">
        <v>6</v>
      </c>
      <c r="E2" s="2">
        <v>62900</v>
      </c>
      <c r="F2" s="2">
        <v>55942</v>
      </c>
      <c r="G2" s="8">
        <f>E2-F2</f>
        <v>6958</v>
      </c>
    </row>
    <row r="3" spans="1:7" x14ac:dyDescent="0.25">
      <c r="A3" s="6" t="s">
        <v>7</v>
      </c>
      <c r="B3" s="1">
        <v>2018</v>
      </c>
      <c r="C3" s="1">
        <v>2022</v>
      </c>
      <c r="D3" s="1" t="s">
        <v>20</v>
      </c>
      <c r="E3" s="2">
        <v>750000</v>
      </c>
      <c r="F3" s="3">
        <v>500000</v>
      </c>
      <c r="G3" s="8">
        <f t="shared" ref="G3:G256" si="0">E3-F3</f>
        <v>250000</v>
      </c>
    </row>
    <row r="4" spans="1:7" x14ac:dyDescent="0.25">
      <c r="A4" s="6" t="s">
        <v>9</v>
      </c>
      <c r="B4" s="1">
        <v>2017</v>
      </c>
      <c r="C4" s="1">
        <v>2019</v>
      </c>
      <c r="D4" s="1" t="s">
        <v>8</v>
      </c>
      <c r="E4" s="2">
        <v>100800</v>
      </c>
      <c r="F4" s="3">
        <v>80000</v>
      </c>
      <c r="G4" s="8">
        <f t="shared" si="0"/>
        <v>20800</v>
      </c>
    </row>
    <row r="5" spans="1:7" x14ac:dyDescent="0.25">
      <c r="A5" s="7" t="s">
        <v>5</v>
      </c>
      <c r="B5" s="4">
        <v>2005</v>
      </c>
      <c r="C5" s="4">
        <v>2023</v>
      </c>
      <c r="D5" s="4" t="s">
        <v>6</v>
      </c>
      <c r="E5" s="5">
        <v>62900</v>
      </c>
      <c r="F5" s="5">
        <v>55942</v>
      </c>
      <c r="G5" s="8">
        <f t="shared" si="0"/>
        <v>6958</v>
      </c>
    </row>
    <row r="6" spans="1:7" x14ac:dyDescent="0.25">
      <c r="A6" s="7" t="s">
        <v>7</v>
      </c>
      <c r="B6" s="4">
        <v>2018</v>
      </c>
      <c r="C6" s="4">
        <v>2022</v>
      </c>
      <c r="D6" s="4" t="s">
        <v>20</v>
      </c>
      <c r="E6" s="5">
        <v>750000</v>
      </c>
      <c r="F6" s="5">
        <v>500000</v>
      </c>
      <c r="G6" s="8">
        <f t="shared" si="0"/>
        <v>250000</v>
      </c>
    </row>
    <row r="7" spans="1:7" x14ac:dyDescent="0.25">
      <c r="A7" s="7" t="s">
        <v>9</v>
      </c>
      <c r="B7" s="4">
        <v>2017</v>
      </c>
      <c r="C7" s="4">
        <v>2019</v>
      </c>
      <c r="D7" s="4" t="s">
        <v>8</v>
      </c>
      <c r="E7" s="5">
        <v>100800</v>
      </c>
      <c r="F7" s="5">
        <v>80000</v>
      </c>
      <c r="G7" s="8">
        <f t="shared" si="0"/>
        <v>20800</v>
      </c>
    </row>
    <row r="8" spans="1:7" x14ac:dyDescent="0.25">
      <c r="A8" s="7" t="s">
        <v>10</v>
      </c>
      <c r="B8" s="4">
        <v>2020</v>
      </c>
      <c r="C8" s="4">
        <v>2020</v>
      </c>
      <c r="D8" s="4" t="s">
        <v>11</v>
      </c>
      <c r="E8" s="5">
        <v>110000</v>
      </c>
      <c r="F8" s="5">
        <v>90000</v>
      </c>
      <c r="G8" s="8">
        <f t="shared" si="0"/>
        <v>20000</v>
      </c>
    </row>
    <row r="9" spans="1:7" x14ac:dyDescent="0.25">
      <c r="A9" s="7" t="s">
        <v>7</v>
      </c>
      <c r="B9" s="4">
        <v>2019</v>
      </c>
      <c r="C9" s="4">
        <v>2023</v>
      </c>
      <c r="D9" s="4" t="s">
        <v>12</v>
      </c>
      <c r="E9" s="5">
        <v>95000</v>
      </c>
      <c r="F9" s="5">
        <v>80000</v>
      </c>
      <c r="G9" s="8">
        <f t="shared" si="0"/>
        <v>15000</v>
      </c>
    </row>
    <row r="10" spans="1:7" x14ac:dyDescent="0.25">
      <c r="A10" s="7" t="s">
        <v>5</v>
      </c>
      <c r="B10" s="4">
        <v>2015</v>
      </c>
      <c r="C10" s="4">
        <v>2020</v>
      </c>
      <c r="D10" s="4" t="s">
        <v>13</v>
      </c>
      <c r="E10" s="5">
        <v>85500</v>
      </c>
      <c r="F10" s="5">
        <v>70000</v>
      </c>
      <c r="G10" s="8">
        <f t="shared" si="0"/>
        <v>15500</v>
      </c>
    </row>
    <row r="11" spans="1:7" x14ac:dyDescent="0.25">
      <c r="A11" s="7" t="s">
        <v>9</v>
      </c>
      <c r="B11" s="4">
        <v>2016</v>
      </c>
      <c r="C11" s="4">
        <v>2022</v>
      </c>
      <c r="D11" s="4" t="s">
        <v>14</v>
      </c>
      <c r="E11" s="5">
        <v>120000</v>
      </c>
      <c r="F11" s="5">
        <v>95000</v>
      </c>
      <c r="G11" s="8">
        <f t="shared" si="0"/>
        <v>25000</v>
      </c>
    </row>
    <row r="12" spans="1:7" x14ac:dyDescent="0.25">
      <c r="A12" s="7" t="s">
        <v>15</v>
      </c>
      <c r="B12" s="4">
        <v>2021</v>
      </c>
      <c r="C12" s="4">
        <v>2023</v>
      </c>
      <c r="D12" s="4" t="s">
        <v>16</v>
      </c>
      <c r="E12" s="5">
        <v>130000</v>
      </c>
      <c r="F12" s="5">
        <v>110000</v>
      </c>
      <c r="G12" s="8">
        <f t="shared" si="0"/>
        <v>20000</v>
      </c>
    </row>
    <row r="13" spans="1:7" x14ac:dyDescent="0.25">
      <c r="A13" s="7" t="s">
        <v>7</v>
      </c>
      <c r="B13" s="4">
        <v>2020</v>
      </c>
      <c r="C13" s="4">
        <v>2020</v>
      </c>
      <c r="D13" s="4" t="s">
        <v>6</v>
      </c>
      <c r="E13" s="5">
        <v>800000</v>
      </c>
      <c r="F13" s="5">
        <v>600000</v>
      </c>
      <c r="G13" s="8">
        <f t="shared" si="0"/>
        <v>200000</v>
      </c>
    </row>
    <row r="14" spans="1:7" x14ac:dyDescent="0.25">
      <c r="A14" s="7" t="s">
        <v>10</v>
      </c>
      <c r="B14" s="4">
        <v>2018</v>
      </c>
      <c r="C14" s="4">
        <v>2022</v>
      </c>
      <c r="D14" s="4" t="s">
        <v>17</v>
      </c>
      <c r="E14" s="5">
        <v>95000</v>
      </c>
      <c r="F14" s="5">
        <v>75000</v>
      </c>
      <c r="G14" s="8">
        <f t="shared" si="0"/>
        <v>20000</v>
      </c>
    </row>
    <row r="15" spans="1:7" x14ac:dyDescent="0.25">
      <c r="A15" s="7" t="s">
        <v>5</v>
      </c>
      <c r="B15" s="4">
        <v>2017</v>
      </c>
      <c r="C15" s="4">
        <v>2023</v>
      </c>
      <c r="D15" s="4" t="s">
        <v>18</v>
      </c>
      <c r="E15" s="5">
        <v>75000</v>
      </c>
      <c r="F15" s="5">
        <v>60000</v>
      </c>
      <c r="G15" s="8">
        <f t="shared" si="0"/>
        <v>15000</v>
      </c>
    </row>
    <row r="16" spans="1:7" x14ac:dyDescent="0.25">
      <c r="A16" s="7" t="s">
        <v>7</v>
      </c>
      <c r="B16" s="4">
        <v>2019</v>
      </c>
      <c r="C16" s="4">
        <v>2022</v>
      </c>
      <c r="D16" s="4" t="s">
        <v>8</v>
      </c>
      <c r="E16" s="5">
        <v>110000</v>
      </c>
      <c r="F16" s="5">
        <v>85000</v>
      </c>
      <c r="G16" s="8">
        <f t="shared" si="0"/>
        <v>25000</v>
      </c>
    </row>
    <row r="17" spans="1:7" x14ac:dyDescent="0.25">
      <c r="A17" s="7" t="s">
        <v>9</v>
      </c>
      <c r="B17" s="4">
        <v>2018</v>
      </c>
      <c r="C17" s="4">
        <v>2020</v>
      </c>
      <c r="D17" s="4" t="s">
        <v>12</v>
      </c>
      <c r="E17" s="5">
        <v>135000</v>
      </c>
      <c r="F17" s="5">
        <v>100000</v>
      </c>
      <c r="G17" s="8">
        <f t="shared" si="0"/>
        <v>35000</v>
      </c>
    </row>
    <row r="18" spans="1:7" x14ac:dyDescent="0.25">
      <c r="A18" s="7" t="s">
        <v>7</v>
      </c>
      <c r="B18" s="4">
        <v>2019</v>
      </c>
      <c r="C18" s="4">
        <v>2023</v>
      </c>
      <c r="D18" s="4" t="s">
        <v>19</v>
      </c>
      <c r="E18" s="5">
        <v>780000</v>
      </c>
      <c r="F18" s="5">
        <v>550000</v>
      </c>
      <c r="G18" s="8">
        <f t="shared" si="0"/>
        <v>230000</v>
      </c>
    </row>
    <row r="19" spans="1:7" x14ac:dyDescent="0.25">
      <c r="A19" s="7" t="s">
        <v>10</v>
      </c>
      <c r="B19" s="4">
        <v>2016</v>
      </c>
      <c r="C19" s="4">
        <v>2022</v>
      </c>
      <c r="D19" s="4" t="s">
        <v>14</v>
      </c>
      <c r="E19" s="5">
        <v>85000</v>
      </c>
      <c r="F19" s="5">
        <v>70000</v>
      </c>
      <c r="G19" s="8">
        <f t="shared" si="0"/>
        <v>15000</v>
      </c>
    </row>
    <row r="20" spans="1:7" x14ac:dyDescent="0.25">
      <c r="A20" s="7" t="s">
        <v>5</v>
      </c>
      <c r="B20" s="4">
        <v>2019</v>
      </c>
      <c r="C20" s="4">
        <v>2021</v>
      </c>
      <c r="D20" s="4" t="s">
        <v>16</v>
      </c>
      <c r="E20" s="5">
        <v>80000</v>
      </c>
      <c r="F20" s="5">
        <v>65000</v>
      </c>
      <c r="G20" s="8">
        <f t="shared" si="0"/>
        <v>15000</v>
      </c>
    </row>
    <row r="21" spans="1:7" ht="15.75" customHeight="1" x14ac:dyDescent="0.25">
      <c r="A21" s="7" t="s">
        <v>15</v>
      </c>
      <c r="B21" s="4">
        <v>2020</v>
      </c>
      <c r="C21" s="4">
        <v>2023</v>
      </c>
      <c r="D21" s="4" t="s">
        <v>20</v>
      </c>
      <c r="E21" s="5">
        <v>120000</v>
      </c>
      <c r="F21" s="5">
        <v>95000</v>
      </c>
      <c r="G21" s="8">
        <f t="shared" si="0"/>
        <v>25000</v>
      </c>
    </row>
    <row r="22" spans="1:7" ht="15.75" customHeight="1" x14ac:dyDescent="0.25">
      <c r="A22" s="7" t="s">
        <v>9</v>
      </c>
      <c r="B22" s="4">
        <v>2017</v>
      </c>
      <c r="C22" s="4">
        <v>2022</v>
      </c>
      <c r="D22" s="4" t="s">
        <v>13</v>
      </c>
      <c r="E22" s="5">
        <v>115000</v>
      </c>
      <c r="F22" s="5">
        <v>90000</v>
      </c>
      <c r="G22" s="8">
        <f t="shared" si="0"/>
        <v>25000</v>
      </c>
    </row>
    <row r="23" spans="1:7" ht="15.75" customHeight="1" x14ac:dyDescent="0.25">
      <c r="A23" s="7" t="s">
        <v>7</v>
      </c>
      <c r="B23" s="4">
        <v>2020</v>
      </c>
      <c r="C23" s="4">
        <v>2023</v>
      </c>
      <c r="D23" s="4" t="s">
        <v>11</v>
      </c>
      <c r="E23" s="5">
        <v>790000</v>
      </c>
      <c r="F23" s="5">
        <v>560000</v>
      </c>
      <c r="G23" s="8">
        <f t="shared" si="0"/>
        <v>230000</v>
      </c>
    </row>
    <row r="24" spans="1:7" ht="15.75" customHeight="1" x14ac:dyDescent="0.25">
      <c r="A24" s="7" t="s">
        <v>10</v>
      </c>
      <c r="B24" s="4">
        <v>2021</v>
      </c>
      <c r="C24" s="4">
        <v>2021</v>
      </c>
      <c r="D24" s="4" t="s">
        <v>21</v>
      </c>
      <c r="E24" s="5">
        <v>100000</v>
      </c>
      <c r="F24" s="5">
        <v>80000</v>
      </c>
      <c r="G24" s="8">
        <f t="shared" si="0"/>
        <v>20000</v>
      </c>
    </row>
    <row r="25" spans="1:7" ht="15.75" customHeight="1" x14ac:dyDescent="0.25">
      <c r="A25" s="7" t="s">
        <v>5</v>
      </c>
      <c r="B25" s="4">
        <v>2016</v>
      </c>
      <c r="C25" s="4">
        <v>2022</v>
      </c>
      <c r="D25" s="4" t="s">
        <v>8</v>
      </c>
      <c r="E25" s="5">
        <v>70000</v>
      </c>
      <c r="F25" s="5">
        <v>55000</v>
      </c>
      <c r="G25" s="8">
        <f t="shared" si="0"/>
        <v>15000</v>
      </c>
    </row>
    <row r="26" spans="1:7" ht="15.75" customHeight="1" x14ac:dyDescent="0.25">
      <c r="A26" s="7" t="s">
        <v>7</v>
      </c>
      <c r="B26" s="4">
        <v>2018</v>
      </c>
      <c r="C26" s="4">
        <v>2023</v>
      </c>
      <c r="D26" s="4" t="s">
        <v>17</v>
      </c>
      <c r="E26" s="5">
        <v>105000</v>
      </c>
      <c r="F26" s="5">
        <v>85000</v>
      </c>
      <c r="G26" s="8">
        <f t="shared" si="0"/>
        <v>20000</v>
      </c>
    </row>
    <row r="27" spans="1:7" ht="15.75" customHeight="1" x14ac:dyDescent="0.25">
      <c r="A27" s="7" t="s">
        <v>9</v>
      </c>
      <c r="B27" s="4">
        <v>2019</v>
      </c>
      <c r="C27" s="4">
        <v>2024</v>
      </c>
      <c r="D27" s="4" t="s">
        <v>18</v>
      </c>
      <c r="E27" s="5">
        <v>130000</v>
      </c>
      <c r="F27" s="5">
        <v>100000</v>
      </c>
      <c r="G27" s="8">
        <f t="shared" si="0"/>
        <v>30000</v>
      </c>
    </row>
    <row r="28" spans="1:7" ht="15.75" customHeight="1" x14ac:dyDescent="0.25">
      <c r="A28" s="7" t="s">
        <v>7</v>
      </c>
      <c r="B28" s="4">
        <v>2017</v>
      </c>
      <c r="C28" s="4">
        <v>2022</v>
      </c>
      <c r="D28" s="4" t="s">
        <v>12</v>
      </c>
      <c r="E28" s="5">
        <v>760000</v>
      </c>
      <c r="F28" s="5">
        <v>530000</v>
      </c>
      <c r="G28" s="8">
        <f t="shared" si="0"/>
        <v>230000</v>
      </c>
    </row>
    <row r="29" spans="1:7" ht="15.75" customHeight="1" x14ac:dyDescent="0.25">
      <c r="A29" s="7" t="s">
        <v>10</v>
      </c>
      <c r="B29" s="4">
        <v>2020</v>
      </c>
      <c r="C29" s="4">
        <v>2023</v>
      </c>
      <c r="D29" s="4" t="s">
        <v>16</v>
      </c>
      <c r="E29" s="5">
        <v>95000</v>
      </c>
      <c r="F29" s="5">
        <v>75000</v>
      </c>
      <c r="G29" s="8">
        <f t="shared" si="0"/>
        <v>20000</v>
      </c>
    </row>
    <row r="30" spans="1:7" ht="15.75" customHeight="1" x14ac:dyDescent="0.25">
      <c r="A30" s="7" t="s">
        <v>5</v>
      </c>
      <c r="B30" s="4">
        <v>2018</v>
      </c>
      <c r="C30" s="4">
        <v>2022</v>
      </c>
      <c r="D30" s="4" t="s">
        <v>6</v>
      </c>
      <c r="E30" s="5">
        <v>65000</v>
      </c>
      <c r="F30" s="5">
        <v>50000</v>
      </c>
      <c r="G30" s="8">
        <f t="shared" si="0"/>
        <v>15000</v>
      </c>
    </row>
    <row r="31" spans="1:7" ht="15.75" customHeight="1" x14ac:dyDescent="0.25">
      <c r="A31" s="7" t="s">
        <v>7</v>
      </c>
      <c r="B31" s="4">
        <v>2021</v>
      </c>
      <c r="C31" s="4">
        <v>2024</v>
      </c>
      <c r="D31" s="4" t="s">
        <v>20</v>
      </c>
      <c r="E31" s="5">
        <v>115000</v>
      </c>
      <c r="F31" s="5">
        <v>90000</v>
      </c>
      <c r="G31" s="8">
        <f t="shared" si="0"/>
        <v>25000</v>
      </c>
    </row>
    <row r="32" spans="1:7" ht="15.75" customHeight="1" x14ac:dyDescent="0.25">
      <c r="A32" s="7" t="s">
        <v>15</v>
      </c>
      <c r="B32" s="4">
        <v>2019</v>
      </c>
      <c r="C32" s="4">
        <v>2022</v>
      </c>
      <c r="D32" s="4" t="s">
        <v>19</v>
      </c>
      <c r="E32" s="5">
        <v>110000</v>
      </c>
      <c r="F32" s="5">
        <v>85000</v>
      </c>
      <c r="G32" s="8">
        <f t="shared" si="0"/>
        <v>25000</v>
      </c>
    </row>
    <row r="33" spans="1:7" ht="15.75" customHeight="1" x14ac:dyDescent="0.25">
      <c r="A33" s="7" t="s">
        <v>9</v>
      </c>
      <c r="B33" s="4">
        <v>2018</v>
      </c>
      <c r="C33" s="4">
        <v>2023</v>
      </c>
      <c r="D33" s="4" t="s">
        <v>12</v>
      </c>
      <c r="E33" s="5">
        <v>125000</v>
      </c>
      <c r="F33" s="5">
        <v>95000</v>
      </c>
      <c r="G33" s="8">
        <f t="shared" si="0"/>
        <v>30000</v>
      </c>
    </row>
    <row r="34" spans="1:7" ht="15.75" customHeight="1" x14ac:dyDescent="0.25">
      <c r="A34" s="7" t="s">
        <v>7</v>
      </c>
      <c r="B34" s="4">
        <v>2019</v>
      </c>
      <c r="C34" s="4">
        <v>2021</v>
      </c>
      <c r="D34" s="4" t="s">
        <v>14</v>
      </c>
      <c r="E34" s="5">
        <v>770000</v>
      </c>
      <c r="F34" s="5">
        <v>540000</v>
      </c>
      <c r="G34" s="8">
        <f t="shared" si="0"/>
        <v>230000</v>
      </c>
    </row>
    <row r="35" spans="1:7" ht="15.75" customHeight="1" x14ac:dyDescent="0.25">
      <c r="A35" s="7" t="s">
        <v>10</v>
      </c>
      <c r="B35" s="4">
        <v>2017</v>
      </c>
      <c r="C35" s="4">
        <v>2022</v>
      </c>
      <c r="D35" s="4" t="s">
        <v>13</v>
      </c>
      <c r="E35" s="5">
        <v>90000</v>
      </c>
      <c r="F35" s="5">
        <v>70000</v>
      </c>
      <c r="G35" s="8">
        <f t="shared" si="0"/>
        <v>20000</v>
      </c>
    </row>
    <row r="36" spans="1:7" ht="15.75" customHeight="1" x14ac:dyDescent="0.25">
      <c r="A36" s="7" t="s">
        <v>5</v>
      </c>
      <c r="B36" s="4">
        <v>2019</v>
      </c>
      <c r="C36" s="4">
        <v>2023</v>
      </c>
      <c r="D36" s="4" t="s">
        <v>11</v>
      </c>
      <c r="E36" s="5">
        <v>72000</v>
      </c>
      <c r="F36" s="5">
        <v>58000</v>
      </c>
      <c r="G36" s="8">
        <f t="shared" si="0"/>
        <v>14000</v>
      </c>
    </row>
    <row r="37" spans="1:7" ht="15.75" customHeight="1" x14ac:dyDescent="0.25">
      <c r="A37" s="7" t="s">
        <v>7</v>
      </c>
      <c r="B37" s="4">
        <v>2018</v>
      </c>
      <c r="C37" s="4">
        <v>2022</v>
      </c>
      <c r="D37" s="4" t="s">
        <v>21</v>
      </c>
      <c r="E37" s="5">
        <v>100000</v>
      </c>
      <c r="F37" s="5">
        <v>80000</v>
      </c>
      <c r="G37" s="8">
        <f t="shared" si="0"/>
        <v>20000</v>
      </c>
    </row>
    <row r="38" spans="1:7" ht="15.75" customHeight="1" x14ac:dyDescent="0.25">
      <c r="A38" s="7" t="s">
        <v>9</v>
      </c>
      <c r="B38" s="4">
        <v>2020</v>
      </c>
      <c r="C38" s="4">
        <v>2021</v>
      </c>
      <c r="D38" s="4" t="s">
        <v>17</v>
      </c>
      <c r="E38" s="5">
        <v>140000</v>
      </c>
      <c r="F38" s="5">
        <v>110000</v>
      </c>
      <c r="G38" s="8">
        <f t="shared" si="0"/>
        <v>30000</v>
      </c>
    </row>
    <row r="39" spans="1:7" ht="15.75" customHeight="1" x14ac:dyDescent="0.25">
      <c r="A39" s="7" t="s">
        <v>7</v>
      </c>
      <c r="B39" s="4">
        <v>2018</v>
      </c>
      <c r="C39" s="4">
        <v>2023</v>
      </c>
      <c r="D39" s="4" t="s">
        <v>8</v>
      </c>
      <c r="E39" s="5">
        <v>790000</v>
      </c>
      <c r="F39" s="5">
        <v>560000</v>
      </c>
      <c r="G39" s="8">
        <f t="shared" si="0"/>
        <v>230000</v>
      </c>
    </row>
    <row r="40" spans="1:7" ht="15.75" customHeight="1" x14ac:dyDescent="0.25">
      <c r="A40" s="7" t="s">
        <v>10</v>
      </c>
      <c r="B40" s="4">
        <v>2019</v>
      </c>
      <c r="C40" s="4">
        <v>2020</v>
      </c>
      <c r="D40" s="4" t="s">
        <v>18</v>
      </c>
      <c r="E40" s="5">
        <v>105000</v>
      </c>
      <c r="F40" s="5">
        <v>85000</v>
      </c>
      <c r="G40" s="8">
        <f t="shared" si="0"/>
        <v>20000</v>
      </c>
    </row>
    <row r="41" spans="1:7" ht="15.75" customHeight="1" x14ac:dyDescent="0.25">
      <c r="A41" s="7" t="s">
        <v>5</v>
      </c>
      <c r="B41" s="4">
        <v>2017</v>
      </c>
      <c r="C41" s="4">
        <v>2022</v>
      </c>
      <c r="D41" s="4" t="s">
        <v>17</v>
      </c>
      <c r="E41" s="5">
        <v>68000</v>
      </c>
      <c r="F41" s="5">
        <v>53000</v>
      </c>
      <c r="G41" s="8">
        <f t="shared" si="0"/>
        <v>15000</v>
      </c>
    </row>
    <row r="42" spans="1:7" ht="15.75" customHeight="1" x14ac:dyDescent="0.25">
      <c r="A42" s="7" t="s">
        <v>7</v>
      </c>
      <c r="B42" s="4">
        <v>2019</v>
      </c>
      <c r="C42" s="4">
        <v>2023</v>
      </c>
      <c r="D42" s="4" t="s">
        <v>16</v>
      </c>
      <c r="E42" s="5">
        <v>110000</v>
      </c>
      <c r="F42" s="5">
        <v>90000</v>
      </c>
      <c r="G42" s="8">
        <f t="shared" si="0"/>
        <v>20000</v>
      </c>
    </row>
    <row r="43" spans="1:7" ht="15.75" customHeight="1" x14ac:dyDescent="0.25">
      <c r="A43" s="7" t="s">
        <v>9</v>
      </c>
      <c r="B43" s="4">
        <v>2018</v>
      </c>
      <c r="C43" s="4">
        <v>2022</v>
      </c>
      <c r="D43" s="4" t="s">
        <v>20</v>
      </c>
      <c r="E43" s="5">
        <v>118000</v>
      </c>
      <c r="F43" s="5">
        <v>90000</v>
      </c>
      <c r="G43" s="8">
        <f t="shared" si="0"/>
        <v>28000</v>
      </c>
    </row>
    <row r="44" spans="1:7" ht="15.75" customHeight="1" x14ac:dyDescent="0.25">
      <c r="A44" s="7" t="s">
        <v>7</v>
      </c>
      <c r="B44" s="4">
        <v>2020</v>
      </c>
      <c r="C44" s="4">
        <v>2020</v>
      </c>
      <c r="D44" s="4" t="s">
        <v>11</v>
      </c>
      <c r="E44" s="5">
        <v>810000</v>
      </c>
      <c r="F44" s="5">
        <v>570000</v>
      </c>
      <c r="G44" s="8">
        <f t="shared" si="0"/>
        <v>240000</v>
      </c>
    </row>
    <row r="45" spans="1:7" ht="15.75" customHeight="1" x14ac:dyDescent="0.25">
      <c r="A45" s="7" t="s">
        <v>10</v>
      </c>
      <c r="B45" s="4">
        <v>2018</v>
      </c>
      <c r="C45" s="4">
        <v>2023</v>
      </c>
      <c r="D45" s="4" t="s">
        <v>6</v>
      </c>
      <c r="E45" s="5">
        <v>92000</v>
      </c>
      <c r="F45" s="5">
        <v>72000</v>
      </c>
      <c r="G45" s="8">
        <f t="shared" si="0"/>
        <v>20000</v>
      </c>
    </row>
    <row r="46" spans="1:7" ht="15.75" customHeight="1" x14ac:dyDescent="0.25">
      <c r="A46" s="7" t="s">
        <v>5</v>
      </c>
      <c r="B46" s="4">
        <v>2020</v>
      </c>
      <c r="C46" s="4">
        <v>2020</v>
      </c>
      <c r="D46" s="4" t="s">
        <v>20</v>
      </c>
      <c r="E46" s="5">
        <v>78000</v>
      </c>
      <c r="F46" s="5">
        <v>63000</v>
      </c>
      <c r="G46" s="8">
        <f t="shared" si="0"/>
        <v>15000</v>
      </c>
    </row>
    <row r="47" spans="1:7" ht="15.75" customHeight="1" x14ac:dyDescent="0.25">
      <c r="A47" s="7" t="s">
        <v>15</v>
      </c>
      <c r="B47" s="4">
        <v>2017</v>
      </c>
      <c r="C47" s="4">
        <v>2022</v>
      </c>
      <c r="D47" s="4" t="s">
        <v>21</v>
      </c>
      <c r="E47" s="5">
        <v>105000</v>
      </c>
      <c r="F47" s="5">
        <v>80000</v>
      </c>
      <c r="G47" s="8">
        <f t="shared" si="0"/>
        <v>25000</v>
      </c>
    </row>
    <row r="48" spans="1:7" ht="15.75" customHeight="1" x14ac:dyDescent="0.25">
      <c r="A48" s="7" t="s">
        <v>9</v>
      </c>
      <c r="B48" s="4">
        <v>2019</v>
      </c>
      <c r="C48" s="4">
        <v>2023</v>
      </c>
      <c r="D48" s="4" t="s">
        <v>12</v>
      </c>
      <c r="E48" s="5">
        <v>130000</v>
      </c>
      <c r="F48" s="5">
        <v>100000</v>
      </c>
      <c r="G48" s="8">
        <f t="shared" si="0"/>
        <v>30000</v>
      </c>
    </row>
    <row r="49" spans="1:7" ht="15.75" customHeight="1" x14ac:dyDescent="0.25">
      <c r="A49" s="7" t="s">
        <v>7</v>
      </c>
      <c r="B49" s="4">
        <v>2018</v>
      </c>
      <c r="C49" s="4">
        <v>2022</v>
      </c>
      <c r="D49" s="4" t="s">
        <v>19</v>
      </c>
      <c r="E49" s="5">
        <v>770000</v>
      </c>
      <c r="F49" s="5">
        <v>540000</v>
      </c>
      <c r="G49" s="8">
        <f t="shared" si="0"/>
        <v>230000</v>
      </c>
    </row>
    <row r="50" spans="1:7" ht="15.75" customHeight="1" x14ac:dyDescent="0.25">
      <c r="A50" s="7" t="s">
        <v>10</v>
      </c>
      <c r="B50" s="4">
        <v>2020</v>
      </c>
      <c r="C50" s="4">
        <v>2021</v>
      </c>
      <c r="D50" s="4" t="s">
        <v>14</v>
      </c>
      <c r="E50" s="5">
        <v>98000</v>
      </c>
      <c r="F50" s="5">
        <v>78000</v>
      </c>
      <c r="G50" s="8">
        <f t="shared" si="0"/>
        <v>20000</v>
      </c>
    </row>
    <row r="51" spans="1:7" ht="15.75" customHeight="1" x14ac:dyDescent="0.25">
      <c r="A51" s="7" t="s">
        <v>5</v>
      </c>
      <c r="B51" s="4">
        <v>2019</v>
      </c>
      <c r="C51" s="4">
        <v>2023</v>
      </c>
      <c r="D51" s="4" t="s">
        <v>13</v>
      </c>
      <c r="E51" s="5">
        <v>70500</v>
      </c>
      <c r="F51" s="5">
        <v>57000</v>
      </c>
      <c r="G51" s="8">
        <f t="shared" si="0"/>
        <v>13500</v>
      </c>
    </row>
    <row r="52" spans="1:7" ht="15.75" customHeight="1" x14ac:dyDescent="0.25">
      <c r="A52" s="7" t="s">
        <v>7</v>
      </c>
      <c r="B52" s="4">
        <v>2017</v>
      </c>
      <c r="C52" s="4">
        <v>2022</v>
      </c>
      <c r="D52" s="4" t="s">
        <v>11</v>
      </c>
      <c r="E52" s="5">
        <v>98000</v>
      </c>
      <c r="F52" s="5">
        <v>80000</v>
      </c>
      <c r="G52" s="8">
        <f t="shared" si="0"/>
        <v>18000</v>
      </c>
    </row>
    <row r="53" spans="1:7" ht="15.75" customHeight="1" x14ac:dyDescent="0.25">
      <c r="A53" s="7" t="s">
        <v>9</v>
      </c>
      <c r="B53" s="4">
        <v>2020</v>
      </c>
      <c r="C53" s="4">
        <v>2020</v>
      </c>
      <c r="D53" s="4" t="s">
        <v>6</v>
      </c>
      <c r="E53" s="5">
        <v>145000</v>
      </c>
      <c r="F53" s="5">
        <v>115000</v>
      </c>
      <c r="G53" s="8">
        <f t="shared" si="0"/>
        <v>30000</v>
      </c>
    </row>
    <row r="54" spans="1:7" ht="15.75" customHeight="1" x14ac:dyDescent="0.25">
      <c r="A54" s="7" t="s">
        <v>7</v>
      </c>
      <c r="B54" s="4">
        <v>2019</v>
      </c>
      <c r="C54" s="4">
        <v>2023</v>
      </c>
      <c r="D54" s="4" t="s">
        <v>20</v>
      </c>
      <c r="E54" s="5">
        <v>800000</v>
      </c>
      <c r="F54" s="5">
        <v>560000</v>
      </c>
      <c r="G54" s="8">
        <f t="shared" si="0"/>
        <v>240000</v>
      </c>
    </row>
    <row r="55" spans="1:7" ht="15.75" customHeight="1" x14ac:dyDescent="0.25">
      <c r="A55" s="7" t="s">
        <v>10</v>
      </c>
      <c r="B55" s="4">
        <v>2018</v>
      </c>
      <c r="C55" s="4">
        <v>2022</v>
      </c>
      <c r="D55" s="4" t="s">
        <v>8</v>
      </c>
      <c r="E55" s="5">
        <v>90000</v>
      </c>
      <c r="F55" s="5">
        <v>70000</v>
      </c>
      <c r="G55" s="8">
        <f t="shared" si="0"/>
        <v>20000</v>
      </c>
    </row>
    <row r="56" spans="1:7" ht="15.75" customHeight="1" x14ac:dyDescent="0.25">
      <c r="A56" s="7" t="s">
        <v>5</v>
      </c>
      <c r="B56" s="4">
        <v>2019</v>
      </c>
      <c r="C56" s="4">
        <v>2023</v>
      </c>
      <c r="D56" s="4" t="s">
        <v>19</v>
      </c>
      <c r="E56" s="5">
        <v>78000</v>
      </c>
      <c r="F56" s="5">
        <v>62000</v>
      </c>
      <c r="G56" s="8">
        <f t="shared" si="0"/>
        <v>16000</v>
      </c>
    </row>
    <row r="57" spans="1:7" ht="15.75" customHeight="1" x14ac:dyDescent="0.25">
      <c r="A57" s="7" t="s">
        <v>7</v>
      </c>
      <c r="B57" s="4">
        <v>2020</v>
      </c>
      <c r="C57" s="4">
        <v>2019</v>
      </c>
      <c r="D57" s="4" t="s">
        <v>18</v>
      </c>
      <c r="E57" s="5">
        <v>120000</v>
      </c>
      <c r="F57" s="5">
        <v>95000</v>
      </c>
      <c r="G57" s="8">
        <f t="shared" si="0"/>
        <v>25000</v>
      </c>
    </row>
    <row r="58" spans="1:7" ht="15.75" customHeight="1" x14ac:dyDescent="0.25">
      <c r="A58" s="7" t="s">
        <v>9</v>
      </c>
      <c r="B58" s="4">
        <v>2017</v>
      </c>
      <c r="C58" s="4">
        <v>2022</v>
      </c>
      <c r="D58" s="4" t="s">
        <v>12</v>
      </c>
      <c r="E58" s="5">
        <v>120000</v>
      </c>
      <c r="F58" s="5">
        <v>95000</v>
      </c>
      <c r="G58" s="8">
        <f t="shared" si="0"/>
        <v>25000</v>
      </c>
    </row>
    <row r="59" spans="1:7" ht="15.75" customHeight="1" x14ac:dyDescent="0.25">
      <c r="A59" s="7" t="s">
        <v>7</v>
      </c>
      <c r="B59" s="4">
        <v>2018</v>
      </c>
      <c r="C59" s="4">
        <v>2023</v>
      </c>
      <c r="D59" s="4" t="s">
        <v>17</v>
      </c>
      <c r="E59" s="5">
        <v>780000</v>
      </c>
      <c r="F59" s="5">
        <v>550000</v>
      </c>
      <c r="G59" s="8">
        <f t="shared" si="0"/>
        <v>230000</v>
      </c>
    </row>
    <row r="60" spans="1:7" ht="15.75" customHeight="1" x14ac:dyDescent="0.25">
      <c r="A60" s="7" t="s">
        <v>10</v>
      </c>
      <c r="B60" s="4">
        <v>2019</v>
      </c>
      <c r="C60" s="4">
        <v>2019</v>
      </c>
      <c r="D60" s="4" t="s">
        <v>14</v>
      </c>
      <c r="E60" s="5">
        <v>100000</v>
      </c>
      <c r="F60" s="5">
        <v>80000</v>
      </c>
      <c r="G60" s="8">
        <f t="shared" si="0"/>
        <v>20000</v>
      </c>
    </row>
    <row r="61" spans="1:7" ht="15.75" customHeight="1" x14ac:dyDescent="0.25">
      <c r="A61" s="7" t="s">
        <v>5</v>
      </c>
      <c r="B61" s="4">
        <v>2018</v>
      </c>
      <c r="C61" s="4">
        <v>2022</v>
      </c>
      <c r="D61" s="4" t="s">
        <v>13</v>
      </c>
      <c r="E61" s="5">
        <v>68000</v>
      </c>
      <c r="F61" s="5">
        <v>53000</v>
      </c>
      <c r="G61" s="8">
        <f t="shared" si="0"/>
        <v>15000</v>
      </c>
    </row>
    <row r="62" spans="1:7" ht="15.75" customHeight="1" x14ac:dyDescent="0.25">
      <c r="A62" s="7" t="s">
        <v>7</v>
      </c>
      <c r="B62" s="4">
        <v>2019</v>
      </c>
      <c r="C62" s="4">
        <v>2023</v>
      </c>
      <c r="D62" s="4" t="s">
        <v>16</v>
      </c>
      <c r="E62" s="5">
        <v>110000</v>
      </c>
      <c r="F62" s="5">
        <v>90000</v>
      </c>
      <c r="G62" s="8">
        <f t="shared" si="0"/>
        <v>20000</v>
      </c>
    </row>
    <row r="63" spans="1:7" ht="15.75" customHeight="1" x14ac:dyDescent="0.25">
      <c r="A63" s="7" t="s">
        <v>9</v>
      </c>
      <c r="B63" s="4">
        <v>2020</v>
      </c>
      <c r="C63" s="4">
        <v>2019</v>
      </c>
      <c r="D63" s="4" t="s">
        <v>20</v>
      </c>
      <c r="E63" s="5">
        <v>140000</v>
      </c>
      <c r="F63" s="5">
        <v>110000</v>
      </c>
      <c r="G63" s="8">
        <f t="shared" si="0"/>
        <v>30000</v>
      </c>
    </row>
    <row r="64" spans="1:7" ht="15.75" customHeight="1" x14ac:dyDescent="0.25">
      <c r="A64" s="7" t="s">
        <v>7</v>
      </c>
      <c r="B64" s="4">
        <v>2017</v>
      </c>
      <c r="C64" s="4">
        <v>2022</v>
      </c>
      <c r="D64" s="4" t="s">
        <v>11</v>
      </c>
      <c r="E64" s="5">
        <v>760000</v>
      </c>
      <c r="F64" s="5">
        <v>530000</v>
      </c>
      <c r="G64" s="8">
        <f t="shared" si="0"/>
        <v>230000</v>
      </c>
    </row>
    <row r="65" spans="1:7" ht="15.75" customHeight="1" x14ac:dyDescent="0.25">
      <c r="A65" s="7" t="s">
        <v>10</v>
      </c>
      <c r="B65" s="4">
        <v>2018</v>
      </c>
      <c r="C65" s="4">
        <v>2023</v>
      </c>
      <c r="D65" s="4" t="s">
        <v>6</v>
      </c>
      <c r="E65" s="5">
        <v>92000</v>
      </c>
      <c r="F65" s="5">
        <v>72000</v>
      </c>
      <c r="G65" s="8">
        <f t="shared" si="0"/>
        <v>20000</v>
      </c>
    </row>
    <row r="66" spans="1:7" ht="15.75" customHeight="1" x14ac:dyDescent="0.25">
      <c r="A66" s="7" t="s">
        <v>5</v>
      </c>
      <c r="B66" s="4">
        <v>2020</v>
      </c>
      <c r="C66" s="4">
        <v>2019</v>
      </c>
      <c r="D66" s="4" t="s">
        <v>20</v>
      </c>
      <c r="E66" s="5">
        <v>78000</v>
      </c>
      <c r="F66" s="5">
        <v>63000</v>
      </c>
      <c r="G66" s="8">
        <f t="shared" si="0"/>
        <v>15000</v>
      </c>
    </row>
    <row r="67" spans="1:7" ht="15.75" customHeight="1" x14ac:dyDescent="0.25">
      <c r="A67" s="7" t="s">
        <v>15</v>
      </c>
      <c r="B67" s="4">
        <v>2017</v>
      </c>
      <c r="C67" s="4">
        <v>2022</v>
      </c>
      <c r="D67" s="4" t="s">
        <v>21</v>
      </c>
      <c r="E67" s="5">
        <v>105000</v>
      </c>
      <c r="F67" s="5">
        <v>80000</v>
      </c>
      <c r="G67" s="8">
        <f t="shared" si="0"/>
        <v>25000</v>
      </c>
    </row>
    <row r="68" spans="1:7" ht="15.75" customHeight="1" x14ac:dyDescent="0.25">
      <c r="A68" s="7" t="s">
        <v>9</v>
      </c>
      <c r="B68" s="4">
        <v>2019</v>
      </c>
      <c r="C68" s="4">
        <v>2023</v>
      </c>
      <c r="D68" s="4" t="s">
        <v>12</v>
      </c>
      <c r="E68" s="5">
        <v>130000</v>
      </c>
      <c r="F68" s="5">
        <v>100000</v>
      </c>
      <c r="G68" s="8">
        <f t="shared" si="0"/>
        <v>30000</v>
      </c>
    </row>
    <row r="69" spans="1:7" ht="15.75" customHeight="1" x14ac:dyDescent="0.25">
      <c r="A69" s="7" t="s">
        <v>7</v>
      </c>
      <c r="B69" s="4">
        <v>2018</v>
      </c>
      <c r="C69" s="4">
        <v>2022</v>
      </c>
      <c r="D69" s="4" t="s">
        <v>19</v>
      </c>
      <c r="E69" s="5">
        <v>770000</v>
      </c>
      <c r="F69" s="5">
        <v>540000</v>
      </c>
      <c r="G69" s="8">
        <f t="shared" si="0"/>
        <v>230000</v>
      </c>
    </row>
    <row r="70" spans="1:7" ht="15.75" customHeight="1" x14ac:dyDescent="0.25">
      <c r="A70" s="7" t="s">
        <v>10</v>
      </c>
      <c r="B70" s="4">
        <v>2020</v>
      </c>
      <c r="C70" s="4">
        <v>2019</v>
      </c>
      <c r="D70" s="4" t="s">
        <v>14</v>
      </c>
      <c r="E70" s="5">
        <v>98000</v>
      </c>
      <c r="F70" s="5">
        <v>78000</v>
      </c>
      <c r="G70" s="8">
        <f t="shared" si="0"/>
        <v>20000</v>
      </c>
    </row>
    <row r="71" spans="1:7" ht="15.75" customHeight="1" x14ac:dyDescent="0.25">
      <c r="A71" s="7" t="s">
        <v>5</v>
      </c>
      <c r="B71" s="4">
        <v>2019</v>
      </c>
      <c r="C71" s="4">
        <v>2023</v>
      </c>
      <c r="D71" s="4" t="s">
        <v>13</v>
      </c>
      <c r="E71" s="5">
        <v>70500</v>
      </c>
      <c r="F71" s="5">
        <v>57000</v>
      </c>
      <c r="G71" s="8">
        <f t="shared" si="0"/>
        <v>13500</v>
      </c>
    </row>
    <row r="72" spans="1:7" ht="15.75" customHeight="1" x14ac:dyDescent="0.25">
      <c r="A72" s="7" t="s">
        <v>7</v>
      </c>
      <c r="B72" s="4">
        <v>2017</v>
      </c>
      <c r="C72" s="4">
        <v>2022</v>
      </c>
      <c r="D72" s="4" t="s">
        <v>11</v>
      </c>
      <c r="E72" s="5">
        <v>98000</v>
      </c>
      <c r="F72" s="5">
        <v>80000</v>
      </c>
      <c r="G72" s="8">
        <f t="shared" si="0"/>
        <v>18000</v>
      </c>
    </row>
    <row r="73" spans="1:7" ht="15.75" customHeight="1" x14ac:dyDescent="0.25">
      <c r="A73" s="7" t="s">
        <v>9</v>
      </c>
      <c r="B73" s="4">
        <v>2020</v>
      </c>
      <c r="C73" s="4">
        <v>2019</v>
      </c>
      <c r="D73" s="4" t="s">
        <v>6</v>
      </c>
      <c r="E73" s="5">
        <v>145000</v>
      </c>
      <c r="F73" s="5">
        <v>115000</v>
      </c>
      <c r="G73" s="8">
        <f t="shared" si="0"/>
        <v>30000</v>
      </c>
    </row>
    <row r="74" spans="1:7" ht="15.75" customHeight="1" x14ac:dyDescent="0.25">
      <c r="A74" s="7" t="s">
        <v>7</v>
      </c>
      <c r="B74" s="4">
        <v>2019</v>
      </c>
      <c r="C74" s="4">
        <v>2023</v>
      </c>
      <c r="D74" s="4" t="s">
        <v>20</v>
      </c>
      <c r="E74" s="5">
        <v>800000</v>
      </c>
      <c r="F74" s="5">
        <v>560000</v>
      </c>
      <c r="G74" s="8">
        <f t="shared" si="0"/>
        <v>240000</v>
      </c>
    </row>
    <row r="75" spans="1:7" ht="15.75" customHeight="1" x14ac:dyDescent="0.25">
      <c r="A75" s="7" t="s">
        <v>10</v>
      </c>
      <c r="B75" s="4">
        <v>2018</v>
      </c>
      <c r="C75" s="4">
        <v>2022</v>
      </c>
      <c r="D75" s="4" t="s">
        <v>8</v>
      </c>
      <c r="E75" s="5">
        <v>90000</v>
      </c>
      <c r="F75" s="5">
        <v>70000</v>
      </c>
      <c r="G75" s="8">
        <f t="shared" si="0"/>
        <v>20000</v>
      </c>
    </row>
    <row r="76" spans="1:7" ht="15.75" customHeight="1" x14ac:dyDescent="0.25">
      <c r="A76" s="7" t="s">
        <v>5</v>
      </c>
      <c r="B76" s="4">
        <v>2019</v>
      </c>
      <c r="C76" s="4">
        <v>2023</v>
      </c>
      <c r="D76" s="4" t="s">
        <v>19</v>
      </c>
      <c r="E76" s="5">
        <v>78000</v>
      </c>
      <c r="F76" s="5">
        <v>62000</v>
      </c>
      <c r="G76" s="8">
        <f t="shared" si="0"/>
        <v>16000</v>
      </c>
    </row>
    <row r="77" spans="1:7" ht="15.75" customHeight="1" x14ac:dyDescent="0.25">
      <c r="A77" s="7" t="s">
        <v>7</v>
      </c>
      <c r="B77" s="4">
        <v>2020</v>
      </c>
      <c r="C77" s="4">
        <v>2019</v>
      </c>
      <c r="D77" s="4" t="s">
        <v>18</v>
      </c>
      <c r="E77" s="5">
        <v>120000</v>
      </c>
      <c r="F77" s="5">
        <v>95000</v>
      </c>
      <c r="G77" s="8">
        <f t="shared" si="0"/>
        <v>25000</v>
      </c>
    </row>
    <row r="78" spans="1:7" ht="15.75" customHeight="1" x14ac:dyDescent="0.25">
      <c r="A78" s="7" t="s">
        <v>9</v>
      </c>
      <c r="B78" s="4">
        <v>2017</v>
      </c>
      <c r="C78" s="4">
        <v>2022</v>
      </c>
      <c r="D78" s="4" t="s">
        <v>12</v>
      </c>
      <c r="E78" s="5">
        <v>120000</v>
      </c>
      <c r="F78" s="5">
        <v>95000</v>
      </c>
      <c r="G78" s="8">
        <f t="shared" si="0"/>
        <v>25000</v>
      </c>
    </row>
    <row r="79" spans="1:7" ht="15.75" customHeight="1" x14ac:dyDescent="0.25">
      <c r="A79" s="7" t="s">
        <v>7</v>
      </c>
      <c r="B79" s="4">
        <v>2018</v>
      </c>
      <c r="C79" s="4">
        <v>2023</v>
      </c>
      <c r="D79" s="4" t="s">
        <v>17</v>
      </c>
      <c r="E79" s="5">
        <v>780000</v>
      </c>
      <c r="F79" s="5">
        <v>550000</v>
      </c>
      <c r="G79" s="8">
        <f t="shared" si="0"/>
        <v>230000</v>
      </c>
    </row>
    <row r="80" spans="1:7" ht="15.75" customHeight="1" x14ac:dyDescent="0.25">
      <c r="A80" s="7" t="s">
        <v>10</v>
      </c>
      <c r="B80" s="4">
        <v>2019</v>
      </c>
      <c r="C80" s="4">
        <v>2019</v>
      </c>
      <c r="D80" s="4" t="s">
        <v>14</v>
      </c>
      <c r="E80" s="5">
        <v>100000</v>
      </c>
      <c r="F80" s="5">
        <v>80000</v>
      </c>
      <c r="G80" s="8">
        <f t="shared" si="0"/>
        <v>20000</v>
      </c>
    </row>
    <row r="81" spans="1:7" ht="15.75" customHeight="1" x14ac:dyDescent="0.25">
      <c r="A81" s="7" t="s">
        <v>5</v>
      </c>
      <c r="B81" s="4">
        <v>2018</v>
      </c>
      <c r="C81" s="4">
        <v>2022</v>
      </c>
      <c r="D81" s="4" t="s">
        <v>13</v>
      </c>
      <c r="E81" s="5">
        <v>68000</v>
      </c>
      <c r="F81" s="5">
        <v>53000</v>
      </c>
      <c r="G81" s="8">
        <f t="shared" si="0"/>
        <v>15000</v>
      </c>
    </row>
    <row r="82" spans="1:7" ht="15.75" customHeight="1" x14ac:dyDescent="0.25">
      <c r="A82" s="7" t="s">
        <v>7</v>
      </c>
      <c r="B82" s="4">
        <v>2019</v>
      </c>
      <c r="C82" s="4">
        <v>2023</v>
      </c>
      <c r="D82" s="4" t="s">
        <v>16</v>
      </c>
      <c r="E82" s="5">
        <v>110000</v>
      </c>
      <c r="F82" s="5">
        <v>90000</v>
      </c>
      <c r="G82" s="8">
        <f t="shared" si="0"/>
        <v>20000</v>
      </c>
    </row>
    <row r="83" spans="1:7" ht="15.75" customHeight="1" x14ac:dyDescent="0.25">
      <c r="A83" s="7" t="s">
        <v>9</v>
      </c>
      <c r="B83" s="4">
        <v>2020</v>
      </c>
      <c r="C83" s="4">
        <v>2019</v>
      </c>
      <c r="D83" s="4" t="s">
        <v>20</v>
      </c>
      <c r="E83" s="5">
        <v>140000</v>
      </c>
      <c r="F83" s="5">
        <v>110000</v>
      </c>
      <c r="G83" s="8">
        <f t="shared" si="0"/>
        <v>30000</v>
      </c>
    </row>
    <row r="84" spans="1:7" ht="15.75" customHeight="1" x14ac:dyDescent="0.25">
      <c r="A84" s="7" t="s">
        <v>7</v>
      </c>
      <c r="B84" s="4">
        <v>2017</v>
      </c>
      <c r="C84" s="4">
        <v>2022</v>
      </c>
      <c r="D84" s="4" t="s">
        <v>11</v>
      </c>
      <c r="E84" s="5">
        <v>760000</v>
      </c>
      <c r="F84" s="5">
        <v>530000</v>
      </c>
      <c r="G84" s="8">
        <f t="shared" si="0"/>
        <v>230000</v>
      </c>
    </row>
    <row r="85" spans="1:7" ht="15.75" customHeight="1" x14ac:dyDescent="0.25">
      <c r="A85" s="7" t="s">
        <v>10</v>
      </c>
      <c r="B85" s="4">
        <v>2018</v>
      </c>
      <c r="C85" s="4">
        <v>2023</v>
      </c>
      <c r="D85" s="4" t="s">
        <v>6</v>
      </c>
      <c r="E85" s="5">
        <v>92000</v>
      </c>
      <c r="F85" s="5">
        <v>72000</v>
      </c>
      <c r="G85" s="8">
        <f t="shared" si="0"/>
        <v>20000</v>
      </c>
    </row>
    <row r="86" spans="1:7" ht="15.75" customHeight="1" x14ac:dyDescent="0.25">
      <c r="A86" s="7" t="s">
        <v>5</v>
      </c>
      <c r="B86" s="4">
        <v>2020</v>
      </c>
      <c r="C86" s="4">
        <v>2019</v>
      </c>
      <c r="D86" s="4" t="s">
        <v>20</v>
      </c>
      <c r="E86" s="5">
        <v>78000</v>
      </c>
      <c r="F86" s="5">
        <v>63000</v>
      </c>
      <c r="G86" s="8">
        <f t="shared" si="0"/>
        <v>15000</v>
      </c>
    </row>
    <row r="87" spans="1:7" ht="15.75" customHeight="1" x14ac:dyDescent="0.25">
      <c r="A87" s="7" t="s">
        <v>15</v>
      </c>
      <c r="B87" s="4">
        <v>2017</v>
      </c>
      <c r="C87" s="4">
        <v>2022</v>
      </c>
      <c r="D87" s="4" t="s">
        <v>21</v>
      </c>
      <c r="E87" s="5">
        <v>105000</v>
      </c>
      <c r="F87" s="5">
        <v>80000</v>
      </c>
      <c r="G87" s="8">
        <f t="shared" si="0"/>
        <v>25000</v>
      </c>
    </row>
    <row r="88" spans="1:7" ht="15.75" customHeight="1" x14ac:dyDescent="0.25">
      <c r="A88" s="7" t="s">
        <v>9</v>
      </c>
      <c r="B88" s="4">
        <v>2019</v>
      </c>
      <c r="C88" s="4">
        <v>2023</v>
      </c>
      <c r="D88" s="4" t="s">
        <v>12</v>
      </c>
      <c r="E88" s="5">
        <v>130000</v>
      </c>
      <c r="F88" s="5">
        <v>100000</v>
      </c>
      <c r="G88" s="8">
        <f t="shared" si="0"/>
        <v>30000</v>
      </c>
    </row>
    <row r="89" spans="1:7" ht="15.75" customHeight="1" x14ac:dyDescent="0.25">
      <c r="A89" s="7" t="s">
        <v>7</v>
      </c>
      <c r="B89" s="4">
        <v>2018</v>
      </c>
      <c r="C89" s="4">
        <v>2022</v>
      </c>
      <c r="D89" s="4" t="s">
        <v>19</v>
      </c>
      <c r="E89" s="5">
        <v>770000</v>
      </c>
      <c r="F89" s="5">
        <v>540000</v>
      </c>
      <c r="G89" s="8">
        <f t="shared" si="0"/>
        <v>230000</v>
      </c>
    </row>
    <row r="90" spans="1:7" ht="15.75" customHeight="1" x14ac:dyDescent="0.25">
      <c r="A90" s="7" t="s">
        <v>10</v>
      </c>
      <c r="B90" s="4">
        <v>2020</v>
      </c>
      <c r="C90" s="4">
        <v>2021</v>
      </c>
      <c r="D90" s="4" t="s">
        <v>14</v>
      </c>
      <c r="E90" s="5">
        <v>98000</v>
      </c>
      <c r="F90" s="5">
        <v>78000</v>
      </c>
      <c r="G90" s="8">
        <f t="shared" si="0"/>
        <v>20000</v>
      </c>
    </row>
    <row r="91" spans="1:7" ht="15.75" customHeight="1" x14ac:dyDescent="0.25">
      <c r="A91" s="7" t="s">
        <v>5</v>
      </c>
      <c r="B91" s="4">
        <v>2019</v>
      </c>
      <c r="C91" s="4">
        <v>2023</v>
      </c>
      <c r="D91" s="4" t="s">
        <v>13</v>
      </c>
      <c r="E91" s="5">
        <v>70500</v>
      </c>
      <c r="F91" s="5">
        <v>57000</v>
      </c>
      <c r="G91" s="8">
        <f t="shared" si="0"/>
        <v>13500</v>
      </c>
    </row>
    <row r="92" spans="1:7" ht="15.75" customHeight="1" x14ac:dyDescent="0.25">
      <c r="A92" s="7" t="s">
        <v>7</v>
      </c>
      <c r="B92" s="4">
        <v>2017</v>
      </c>
      <c r="C92" s="4">
        <v>2022</v>
      </c>
      <c r="D92" s="4" t="s">
        <v>11</v>
      </c>
      <c r="E92" s="5">
        <v>98000</v>
      </c>
      <c r="F92" s="5">
        <v>80000</v>
      </c>
      <c r="G92" s="8">
        <f t="shared" si="0"/>
        <v>18000</v>
      </c>
    </row>
    <row r="93" spans="1:7" ht="15.75" customHeight="1" x14ac:dyDescent="0.25">
      <c r="A93" s="7" t="s">
        <v>9</v>
      </c>
      <c r="B93" s="4">
        <v>2020</v>
      </c>
      <c r="C93" s="4">
        <v>2020</v>
      </c>
      <c r="D93" s="4" t="s">
        <v>6</v>
      </c>
      <c r="E93" s="5">
        <v>145000</v>
      </c>
      <c r="F93" s="5">
        <v>139000</v>
      </c>
      <c r="G93" s="8">
        <f t="shared" si="0"/>
        <v>6000</v>
      </c>
    </row>
    <row r="94" spans="1:7" ht="15.75" customHeight="1" x14ac:dyDescent="0.25">
      <c r="A94" s="6" t="s">
        <v>5</v>
      </c>
      <c r="B94" s="1">
        <v>2005</v>
      </c>
      <c r="C94" s="1">
        <v>2023</v>
      </c>
      <c r="D94" s="1" t="s">
        <v>6</v>
      </c>
      <c r="E94" s="2">
        <v>62900</v>
      </c>
      <c r="F94" s="2">
        <v>55942</v>
      </c>
      <c r="G94" s="8">
        <f t="shared" si="0"/>
        <v>6958</v>
      </c>
    </row>
    <row r="95" spans="1:7" ht="15.75" customHeight="1" x14ac:dyDescent="0.25">
      <c r="A95" s="6" t="s">
        <v>7</v>
      </c>
      <c r="B95" s="1">
        <v>2018</v>
      </c>
      <c r="C95" s="1">
        <v>2022</v>
      </c>
      <c r="D95" s="1" t="s">
        <v>20</v>
      </c>
      <c r="E95" s="2">
        <v>750000</v>
      </c>
      <c r="F95" s="3">
        <v>500000</v>
      </c>
      <c r="G95" s="8">
        <f t="shared" si="0"/>
        <v>250000</v>
      </c>
    </row>
    <row r="96" spans="1:7" ht="15.75" customHeight="1" x14ac:dyDescent="0.25">
      <c r="A96" s="6" t="s">
        <v>9</v>
      </c>
      <c r="B96" s="1">
        <v>2017</v>
      </c>
      <c r="C96" s="1">
        <v>2019</v>
      </c>
      <c r="D96" s="1" t="s">
        <v>8</v>
      </c>
      <c r="E96" s="2">
        <v>100800</v>
      </c>
      <c r="F96" s="3">
        <v>80000</v>
      </c>
      <c r="G96" s="8">
        <f t="shared" si="0"/>
        <v>20800</v>
      </c>
    </row>
    <row r="97" spans="1:7" ht="15.75" customHeight="1" x14ac:dyDescent="0.25">
      <c r="A97" s="7" t="s">
        <v>5</v>
      </c>
      <c r="B97" s="4">
        <v>2005</v>
      </c>
      <c r="C97" s="4">
        <v>2023</v>
      </c>
      <c r="D97" s="4" t="s">
        <v>6</v>
      </c>
      <c r="E97" s="5">
        <v>62900</v>
      </c>
      <c r="F97" s="5">
        <v>55942</v>
      </c>
      <c r="G97" s="8">
        <f t="shared" si="0"/>
        <v>6958</v>
      </c>
    </row>
    <row r="98" spans="1:7" ht="15.75" customHeight="1" x14ac:dyDescent="0.25">
      <c r="A98" s="7" t="s">
        <v>7</v>
      </c>
      <c r="B98" s="4">
        <v>2018</v>
      </c>
      <c r="C98" s="4">
        <v>2022</v>
      </c>
      <c r="D98" s="4" t="s">
        <v>20</v>
      </c>
      <c r="E98" s="5">
        <v>750000</v>
      </c>
      <c r="F98" s="5">
        <v>500000</v>
      </c>
      <c r="G98" s="8">
        <f t="shared" si="0"/>
        <v>250000</v>
      </c>
    </row>
    <row r="99" spans="1:7" ht="15.75" customHeight="1" x14ac:dyDescent="0.25">
      <c r="A99" s="7" t="s">
        <v>9</v>
      </c>
      <c r="B99" s="4">
        <v>2017</v>
      </c>
      <c r="C99" s="4">
        <v>2019</v>
      </c>
      <c r="D99" s="4" t="s">
        <v>8</v>
      </c>
      <c r="E99" s="5">
        <v>100800</v>
      </c>
      <c r="F99" s="5">
        <v>80000</v>
      </c>
      <c r="G99" s="8">
        <f t="shared" si="0"/>
        <v>20800</v>
      </c>
    </row>
    <row r="100" spans="1:7" ht="15.75" customHeight="1" x14ac:dyDescent="0.25">
      <c r="A100" s="7" t="s">
        <v>10</v>
      </c>
      <c r="B100" s="4">
        <v>2020</v>
      </c>
      <c r="C100" s="4">
        <v>2020</v>
      </c>
      <c r="D100" s="4" t="s">
        <v>11</v>
      </c>
      <c r="E100" s="5">
        <v>110000</v>
      </c>
      <c r="F100" s="5">
        <v>90000</v>
      </c>
      <c r="G100" s="8">
        <f t="shared" si="0"/>
        <v>20000</v>
      </c>
    </row>
    <row r="101" spans="1:7" ht="15.75" customHeight="1" x14ac:dyDescent="0.25">
      <c r="A101" s="7" t="s">
        <v>7</v>
      </c>
      <c r="B101" s="4">
        <v>2019</v>
      </c>
      <c r="C101" s="4">
        <v>2023</v>
      </c>
      <c r="D101" s="4" t="s">
        <v>12</v>
      </c>
      <c r="E101" s="5">
        <v>95000</v>
      </c>
      <c r="F101" s="5">
        <v>80000</v>
      </c>
      <c r="G101" s="8">
        <f t="shared" si="0"/>
        <v>15000</v>
      </c>
    </row>
    <row r="102" spans="1:7" ht="15.75" customHeight="1" x14ac:dyDescent="0.25">
      <c r="A102" s="7" t="s">
        <v>5</v>
      </c>
      <c r="B102" s="4">
        <v>2015</v>
      </c>
      <c r="C102" s="4">
        <v>2020</v>
      </c>
      <c r="D102" s="4" t="s">
        <v>13</v>
      </c>
      <c r="E102" s="5">
        <v>85500</v>
      </c>
      <c r="F102" s="5">
        <v>70000</v>
      </c>
      <c r="G102" s="8">
        <f t="shared" si="0"/>
        <v>15500</v>
      </c>
    </row>
    <row r="103" spans="1:7" ht="15.75" customHeight="1" x14ac:dyDescent="0.25">
      <c r="A103" s="7" t="s">
        <v>9</v>
      </c>
      <c r="B103" s="4">
        <v>2016</v>
      </c>
      <c r="C103" s="4">
        <v>2022</v>
      </c>
      <c r="D103" s="4" t="s">
        <v>14</v>
      </c>
      <c r="E103" s="5">
        <v>120000</v>
      </c>
      <c r="F103" s="5">
        <v>95000</v>
      </c>
      <c r="G103" s="8">
        <f t="shared" si="0"/>
        <v>25000</v>
      </c>
    </row>
    <row r="104" spans="1:7" ht="15.75" customHeight="1" x14ac:dyDescent="0.25">
      <c r="A104" s="7" t="s">
        <v>15</v>
      </c>
      <c r="B104" s="4">
        <v>2021</v>
      </c>
      <c r="C104" s="4">
        <v>2023</v>
      </c>
      <c r="D104" s="4" t="s">
        <v>16</v>
      </c>
      <c r="E104" s="5">
        <v>130000</v>
      </c>
      <c r="F104" s="5">
        <v>110000</v>
      </c>
      <c r="G104" s="8">
        <f t="shared" si="0"/>
        <v>20000</v>
      </c>
    </row>
    <row r="105" spans="1:7" ht="15.75" customHeight="1" x14ac:dyDescent="0.25">
      <c r="A105" s="7" t="s">
        <v>7</v>
      </c>
      <c r="B105" s="4">
        <v>2020</v>
      </c>
      <c r="C105" s="4">
        <v>2020</v>
      </c>
      <c r="D105" s="4" t="s">
        <v>6</v>
      </c>
      <c r="E105" s="5">
        <v>800000</v>
      </c>
      <c r="F105" s="5">
        <v>600000</v>
      </c>
      <c r="G105" s="8">
        <f t="shared" si="0"/>
        <v>200000</v>
      </c>
    </row>
    <row r="106" spans="1:7" ht="15.75" customHeight="1" x14ac:dyDescent="0.25">
      <c r="A106" s="7" t="s">
        <v>10</v>
      </c>
      <c r="B106" s="4">
        <v>2018</v>
      </c>
      <c r="C106" s="4">
        <v>2022</v>
      </c>
      <c r="D106" s="4" t="s">
        <v>17</v>
      </c>
      <c r="E106" s="5">
        <v>95000</v>
      </c>
      <c r="F106" s="5">
        <v>75000</v>
      </c>
      <c r="G106" s="8">
        <f t="shared" si="0"/>
        <v>20000</v>
      </c>
    </row>
    <row r="107" spans="1:7" ht="15.75" customHeight="1" x14ac:dyDescent="0.25">
      <c r="A107" s="7" t="s">
        <v>5</v>
      </c>
      <c r="B107" s="4">
        <v>2017</v>
      </c>
      <c r="C107" s="4">
        <v>2023</v>
      </c>
      <c r="D107" s="4" t="s">
        <v>18</v>
      </c>
      <c r="E107" s="5">
        <v>75000</v>
      </c>
      <c r="F107" s="5">
        <v>60000</v>
      </c>
      <c r="G107" s="8">
        <f t="shared" si="0"/>
        <v>15000</v>
      </c>
    </row>
    <row r="108" spans="1:7" ht="15.75" customHeight="1" x14ac:dyDescent="0.25">
      <c r="A108" s="7" t="s">
        <v>7</v>
      </c>
      <c r="B108" s="4">
        <v>2019</v>
      </c>
      <c r="C108" s="4">
        <v>2022</v>
      </c>
      <c r="D108" s="4" t="s">
        <v>8</v>
      </c>
      <c r="E108" s="5">
        <v>110000</v>
      </c>
      <c r="F108" s="5">
        <v>85000</v>
      </c>
      <c r="G108" s="8">
        <f t="shared" si="0"/>
        <v>25000</v>
      </c>
    </row>
    <row r="109" spans="1:7" ht="15.75" customHeight="1" x14ac:dyDescent="0.25">
      <c r="A109" s="7" t="s">
        <v>9</v>
      </c>
      <c r="B109" s="4">
        <v>2018</v>
      </c>
      <c r="C109" s="4">
        <v>2020</v>
      </c>
      <c r="D109" s="4" t="s">
        <v>12</v>
      </c>
      <c r="E109" s="5">
        <v>135000</v>
      </c>
      <c r="F109" s="5">
        <v>100000</v>
      </c>
      <c r="G109" s="8">
        <f t="shared" si="0"/>
        <v>35000</v>
      </c>
    </row>
    <row r="110" spans="1:7" ht="15.75" customHeight="1" x14ac:dyDescent="0.25">
      <c r="A110" s="7" t="s">
        <v>7</v>
      </c>
      <c r="B110" s="4">
        <v>2019</v>
      </c>
      <c r="C110" s="4">
        <v>2023</v>
      </c>
      <c r="D110" s="4" t="s">
        <v>19</v>
      </c>
      <c r="E110" s="5">
        <v>780000</v>
      </c>
      <c r="F110" s="5">
        <v>550000</v>
      </c>
      <c r="G110" s="8">
        <f t="shared" si="0"/>
        <v>230000</v>
      </c>
    </row>
    <row r="111" spans="1:7" ht="15.75" customHeight="1" x14ac:dyDescent="0.25">
      <c r="A111" s="7" t="s">
        <v>10</v>
      </c>
      <c r="B111" s="4">
        <v>2016</v>
      </c>
      <c r="C111" s="4">
        <v>2022</v>
      </c>
      <c r="D111" s="4" t="s">
        <v>14</v>
      </c>
      <c r="E111" s="5">
        <v>85000</v>
      </c>
      <c r="F111" s="5">
        <v>70000</v>
      </c>
      <c r="G111" s="8">
        <f t="shared" si="0"/>
        <v>15000</v>
      </c>
    </row>
    <row r="112" spans="1:7" ht="15.75" customHeight="1" x14ac:dyDescent="0.25">
      <c r="A112" s="7" t="s">
        <v>5</v>
      </c>
      <c r="B112" s="4">
        <v>2019</v>
      </c>
      <c r="C112" s="4">
        <v>2021</v>
      </c>
      <c r="D112" s="4" t="s">
        <v>16</v>
      </c>
      <c r="E112" s="5">
        <v>80000</v>
      </c>
      <c r="F112" s="5">
        <v>65000</v>
      </c>
      <c r="G112" s="8">
        <f t="shared" si="0"/>
        <v>15000</v>
      </c>
    </row>
    <row r="113" spans="1:7" ht="15.75" customHeight="1" x14ac:dyDescent="0.25">
      <c r="A113" s="7" t="s">
        <v>15</v>
      </c>
      <c r="B113" s="4">
        <v>2020</v>
      </c>
      <c r="C113" s="4">
        <v>2023</v>
      </c>
      <c r="D113" s="4" t="s">
        <v>20</v>
      </c>
      <c r="E113" s="5">
        <v>120000</v>
      </c>
      <c r="F113" s="5">
        <v>95000</v>
      </c>
      <c r="G113" s="8">
        <f t="shared" si="0"/>
        <v>25000</v>
      </c>
    </row>
    <row r="114" spans="1:7" ht="15.75" customHeight="1" x14ac:dyDescent="0.25">
      <c r="A114" s="7" t="s">
        <v>9</v>
      </c>
      <c r="B114" s="4">
        <v>2017</v>
      </c>
      <c r="C114" s="4">
        <v>2022</v>
      </c>
      <c r="D114" s="4" t="s">
        <v>13</v>
      </c>
      <c r="E114" s="5">
        <v>115000</v>
      </c>
      <c r="F114" s="5">
        <v>90000</v>
      </c>
      <c r="G114" s="8">
        <f t="shared" si="0"/>
        <v>25000</v>
      </c>
    </row>
    <row r="115" spans="1:7" ht="15.75" customHeight="1" x14ac:dyDescent="0.25">
      <c r="A115" s="7" t="s">
        <v>7</v>
      </c>
      <c r="B115" s="4">
        <v>2020</v>
      </c>
      <c r="C115" s="4">
        <v>2023</v>
      </c>
      <c r="D115" s="4" t="s">
        <v>11</v>
      </c>
      <c r="E115" s="5">
        <v>790000</v>
      </c>
      <c r="F115" s="5">
        <v>560000</v>
      </c>
      <c r="G115" s="8">
        <f t="shared" si="0"/>
        <v>230000</v>
      </c>
    </row>
    <row r="116" spans="1:7" ht="15.75" customHeight="1" x14ac:dyDescent="0.25">
      <c r="A116" s="7" t="s">
        <v>10</v>
      </c>
      <c r="B116" s="4">
        <v>2021</v>
      </c>
      <c r="C116" s="4">
        <v>2021</v>
      </c>
      <c r="D116" s="4" t="s">
        <v>21</v>
      </c>
      <c r="E116" s="5">
        <v>100000</v>
      </c>
      <c r="F116" s="5">
        <v>80000</v>
      </c>
      <c r="G116" s="8">
        <f t="shared" si="0"/>
        <v>20000</v>
      </c>
    </row>
    <row r="117" spans="1:7" ht="15.75" customHeight="1" x14ac:dyDescent="0.25">
      <c r="A117" s="7" t="s">
        <v>5</v>
      </c>
      <c r="B117" s="4">
        <v>2016</v>
      </c>
      <c r="C117" s="4">
        <v>2022</v>
      </c>
      <c r="D117" s="4" t="s">
        <v>8</v>
      </c>
      <c r="E117" s="5">
        <v>70000</v>
      </c>
      <c r="F117" s="5">
        <v>55000</v>
      </c>
      <c r="G117" s="8">
        <f t="shared" si="0"/>
        <v>15000</v>
      </c>
    </row>
    <row r="118" spans="1:7" ht="15.75" customHeight="1" x14ac:dyDescent="0.25">
      <c r="A118" s="7" t="s">
        <v>7</v>
      </c>
      <c r="B118" s="4">
        <v>2018</v>
      </c>
      <c r="C118" s="4">
        <v>2023</v>
      </c>
      <c r="D118" s="4" t="s">
        <v>17</v>
      </c>
      <c r="E118" s="5">
        <v>105000</v>
      </c>
      <c r="F118" s="5">
        <v>85000</v>
      </c>
      <c r="G118" s="8">
        <f t="shared" si="0"/>
        <v>20000</v>
      </c>
    </row>
    <row r="119" spans="1:7" ht="15.75" customHeight="1" x14ac:dyDescent="0.25">
      <c r="A119" s="7" t="s">
        <v>9</v>
      </c>
      <c r="B119" s="4">
        <v>2019</v>
      </c>
      <c r="C119" s="4">
        <v>2024</v>
      </c>
      <c r="D119" s="4" t="s">
        <v>18</v>
      </c>
      <c r="E119" s="5">
        <v>130000</v>
      </c>
      <c r="F119" s="5">
        <v>100000</v>
      </c>
      <c r="G119" s="8">
        <f t="shared" si="0"/>
        <v>30000</v>
      </c>
    </row>
    <row r="120" spans="1:7" ht="15.75" customHeight="1" x14ac:dyDescent="0.25">
      <c r="A120" s="7" t="s">
        <v>7</v>
      </c>
      <c r="B120" s="4">
        <v>2017</v>
      </c>
      <c r="C120" s="4">
        <v>2022</v>
      </c>
      <c r="D120" s="4" t="s">
        <v>12</v>
      </c>
      <c r="E120" s="5">
        <v>760000</v>
      </c>
      <c r="F120" s="5">
        <v>530000</v>
      </c>
      <c r="G120" s="8">
        <f t="shared" si="0"/>
        <v>230000</v>
      </c>
    </row>
    <row r="121" spans="1:7" ht="15.75" customHeight="1" x14ac:dyDescent="0.25">
      <c r="A121" s="7" t="s">
        <v>10</v>
      </c>
      <c r="B121" s="4">
        <v>2020</v>
      </c>
      <c r="C121" s="4">
        <v>2023</v>
      </c>
      <c r="D121" s="4" t="s">
        <v>16</v>
      </c>
      <c r="E121" s="5">
        <v>95000</v>
      </c>
      <c r="F121" s="5">
        <v>75000</v>
      </c>
      <c r="G121" s="8">
        <f t="shared" si="0"/>
        <v>20000</v>
      </c>
    </row>
    <row r="122" spans="1:7" ht="15.75" customHeight="1" x14ac:dyDescent="0.25">
      <c r="A122" s="7" t="s">
        <v>5</v>
      </c>
      <c r="B122" s="4">
        <v>2018</v>
      </c>
      <c r="C122" s="4">
        <v>2022</v>
      </c>
      <c r="D122" s="4" t="s">
        <v>6</v>
      </c>
      <c r="E122" s="5">
        <v>65000</v>
      </c>
      <c r="F122" s="5">
        <v>50000</v>
      </c>
      <c r="G122" s="8">
        <f t="shared" si="0"/>
        <v>15000</v>
      </c>
    </row>
    <row r="123" spans="1:7" ht="15.75" customHeight="1" x14ac:dyDescent="0.25">
      <c r="A123" s="7" t="s">
        <v>7</v>
      </c>
      <c r="B123" s="4">
        <v>2021</v>
      </c>
      <c r="C123" s="4">
        <v>2024</v>
      </c>
      <c r="D123" s="4" t="s">
        <v>20</v>
      </c>
      <c r="E123" s="5">
        <v>115000</v>
      </c>
      <c r="F123" s="5">
        <v>90000</v>
      </c>
      <c r="G123" s="8">
        <f t="shared" si="0"/>
        <v>25000</v>
      </c>
    </row>
    <row r="124" spans="1:7" ht="15.75" customHeight="1" x14ac:dyDescent="0.25">
      <c r="A124" s="7" t="s">
        <v>15</v>
      </c>
      <c r="B124" s="4">
        <v>2019</v>
      </c>
      <c r="C124" s="4">
        <v>2022</v>
      </c>
      <c r="D124" s="4" t="s">
        <v>19</v>
      </c>
      <c r="E124" s="5">
        <v>110000</v>
      </c>
      <c r="F124" s="5">
        <v>85000</v>
      </c>
      <c r="G124" s="8">
        <f t="shared" si="0"/>
        <v>25000</v>
      </c>
    </row>
    <row r="125" spans="1:7" ht="15.75" customHeight="1" x14ac:dyDescent="0.25">
      <c r="A125" s="7" t="s">
        <v>9</v>
      </c>
      <c r="B125" s="4">
        <v>2018</v>
      </c>
      <c r="C125" s="4">
        <v>2023</v>
      </c>
      <c r="D125" s="4" t="s">
        <v>12</v>
      </c>
      <c r="E125" s="5">
        <v>125000</v>
      </c>
      <c r="F125" s="5">
        <v>95000</v>
      </c>
      <c r="G125" s="8">
        <f t="shared" si="0"/>
        <v>30000</v>
      </c>
    </row>
    <row r="126" spans="1:7" ht="15.75" customHeight="1" x14ac:dyDescent="0.25">
      <c r="A126" s="7" t="s">
        <v>7</v>
      </c>
      <c r="B126" s="4">
        <v>2019</v>
      </c>
      <c r="C126" s="4">
        <v>2021</v>
      </c>
      <c r="D126" s="4" t="s">
        <v>14</v>
      </c>
      <c r="E126" s="5">
        <v>770000</v>
      </c>
      <c r="F126" s="5">
        <v>540000</v>
      </c>
      <c r="G126" s="8">
        <f t="shared" si="0"/>
        <v>230000</v>
      </c>
    </row>
    <row r="127" spans="1:7" ht="15.75" customHeight="1" x14ac:dyDescent="0.25">
      <c r="A127" s="7" t="s">
        <v>10</v>
      </c>
      <c r="B127" s="4">
        <v>2017</v>
      </c>
      <c r="C127" s="4">
        <v>2022</v>
      </c>
      <c r="D127" s="4" t="s">
        <v>13</v>
      </c>
      <c r="E127" s="5">
        <v>90000</v>
      </c>
      <c r="F127" s="5">
        <v>70000</v>
      </c>
      <c r="G127" s="8">
        <f t="shared" si="0"/>
        <v>20000</v>
      </c>
    </row>
    <row r="128" spans="1:7" ht="15.75" customHeight="1" x14ac:dyDescent="0.25">
      <c r="A128" s="7" t="s">
        <v>5</v>
      </c>
      <c r="B128" s="4">
        <v>2019</v>
      </c>
      <c r="C128" s="4">
        <v>2023</v>
      </c>
      <c r="D128" s="4" t="s">
        <v>11</v>
      </c>
      <c r="E128" s="5">
        <v>72000</v>
      </c>
      <c r="F128" s="5">
        <v>58000</v>
      </c>
      <c r="G128" s="8">
        <f t="shared" si="0"/>
        <v>14000</v>
      </c>
    </row>
    <row r="129" spans="1:7" ht="15.75" customHeight="1" x14ac:dyDescent="0.25">
      <c r="A129" s="7" t="s">
        <v>7</v>
      </c>
      <c r="B129" s="4">
        <v>2018</v>
      </c>
      <c r="C129" s="4">
        <v>2022</v>
      </c>
      <c r="D129" s="4" t="s">
        <v>21</v>
      </c>
      <c r="E129" s="5">
        <v>100000</v>
      </c>
      <c r="F129" s="5">
        <v>80000</v>
      </c>
      <c r="G129" s="8">
        <f t="shared" si="0"/>
        <v>20000</v>
      </c>
    </row>
    <row r="130" spans="1:7" ht="15.75" customHeight="1" x14ac:dyDescent="0.25">
      <c r="A130" s="7" t="s">
        <v>9</v>
      </c>
      <c r="B130" s="4">
        <v>2020</v>
      </c>
      <c r="C130" s="4">
        <v>2021</v>
      </c>
      <c r="D130" s="4" t="s">
        <v>17</v>
      </c>
      <c r="E130" s="5">
        <v>140000</v>
      </c>
      <c r="F130" s="5">
        <v>110000</v>
      </c>
      <c r="G130" s="8">
        <f t="shared" si="0"/>
        <v>30000</v>
      </c>
    </row>
    <row r="131" spans="1:7" ht="15.75" customHeight="1" x14ac:dyDescent="0.25">
      <c r="A131" s="7" t="s">
        <v>7</v>
      </c>
      <c r="B131" s="4">
        <v>2018</v>
      </c>
      <c r="C131" s="4">
        <v>2023</v>
      </c>
      <c r="D131" s="4" t="s">
        <v>8</v>
      </c>
      <c r="E131" s="5">
        <v>790000</v>
      </c>
      <c r="F131" s="5">
        <v>560000</v>
      </c>
      <c r="G131" s="8">
        <f t="shared" si="0"/>
        <v>230000</v>
      </c>
    </row>
    <row r="132" spans="1:7" ht="15.75" customHeight="1" x14ac:dyDescent="0.25">
      <c r="A132" s="7" t="s">
        <v>10</v>
      </c>
      <c r="B132" s="4">
        <v>2019</v>
      </c>
      <c r="C132" s="4">
        <v>2020</v>
      </c>
      <c r="D132" s="4" t="s">
        <v>18</v>
      </c>
      <c r="E132" s="5">
        <v>105000</v>
      </c>
      <c r="F132" s="5">
        <v>85000</v>
      </c>
      <c r="G132" s="8">
        <f t="shared" si="0"/>
        <v>20000</v>
      </c>
    </row>
    <row r="133" spans="1:7" ht="15.75" customHeight="1" x14ac:dyDescent="0.25">
      <c r="A133" s="7" t="s">
        <v>5</v>
      </c>
      <c r="B133" s="4">
        <v>2017</v>
      </c>
      <c r="C133" s="4">
        <v>2022</v>
      </c>
      <c r="D133" s="4" t="s">
        <v>17</v>
      </c>
      <c r="E133" s="5">
        <v>68000</v>
      </c>
      <c r="F133" s="5">
        <v>53000</v>
      </c>
      <c r="G133" s="8">
        <f t="shared" si="0"/>
        <v>15000</v>
      </c>
    </row>
    <row r="134" spans="1:7" ht="15.75" customHeight="1" x14ac:dyDescent="0.25">
      <c r="A134" s="7" t="s">
        <v>7</v>
      </c>
      <c r="B134" s="4">
        <v>2019</v>
      </c>
      <c r="C134" s="4">
        <v>2023</v>
      </c>
      <c r="D134" s="4" t="s">
        <v>16</v>
      </c>
      <c r="E134" s="5">
        <v>110000</v>
      </c>
      <c r="F134" s="5">
        <v>90000</v>
      </c>
      <c r="G134" s="8">
        <f t="shared" si="0"/>
        <v>20000</v>
      </c>
    </row>
    <row r="135" spans="1:7" ht="15.75" customHeight="1" x14ac:dyDescent="0.25">
      <c r="A135" s="7" t="s">
        <v>9</v>
      </c>
      <c r="B135" s="4">
        <v>2018</v>
      </c>
      <c r="C135" s="4">
        <v>2022</v>
      </c>
      <c r="D135" s="4" t="s">
        <v>20</v>
      </c>
      <c r="E135" s="5">
        <v>118000</v>
      </c>
      <c r="F135" s="5">
        <v>90000</v>
      </c>
      <c r="G135" s="8">
        <f t="shared" si="0"/>
        <v>28000</v>
      </c>
    </row>
    <row r="136" spans="1:7" ht="15.75" customHeight="1" x14ac:dyDescent="0.25">
      <c r="A136" s="7" t="s">
        <v>7</v>
      </c>
      <c r="B136" s="4">
        <v>2020</v>
      </c>
      <c r="C136" s="4">
        <v>2020</v>
      </c>
      <c r="D136" s="4" t="s">
        <v>11</v>
      </c>
      <c r="E136" s="5">
        <v>810000</v>
      </c>
      <c r="F136" s="5">
        <v>570000</v>
      </c>
      <c r="G136" s="8">
        <f t="shared" si="0"/>
        <v>240000</v>
      </c>
    </row>
    <row r="137" spans="1:7" ht="15.75" customHeight="1" x14ac:dyDescent="0.25">
      <c r="A137" s="7" t="s">
        <v>10</v>
      </c>
      <c r="B137" s="4">
        <v>2018</v>
      </c>
      <c r="C137" s="4">
        <v>2023</v>
      </c>
      <c r="D137" s="4" t="s">
        <v>6</v>
      </c>
      <c r="E137" s="5">
        <v>92000</v>
      </c>
      <c r="F137" s="5">
        <v>72000</v>
      </c>
      <c r="G137" s="8">
        <f t="shared" si="0"/>
        <v>20000</v>
      </c>
    </row>
    <row r="138" spans="1:7" ht="15.75" customHeight="1" x14ac:dyDescent="0.25">
      <c r="A138" s="7" t="s">
        <v>5</v>
      </c>
      <c r="B138" s="4">
        <v>2020</v>
      </c>
      <c r="C138" s="4">
        <v>2020</v>
      </c>
      <c r="D138" s="4" t="s">
        <v>20</v>
      </c>
      <c r="E138" s="5">
        <v>78000</v>
      </c>
      <c r="F138" s="5">
        <v>63000</v>
      </c>
      <c r="G138" s="8">
        <f t="shared" si="0"/>
        <v>15000</v>
      </c>
    </row>
    <row r="139" spans="1:7" ht="15.75" customHeight="1" x14ac:dyDescent="0.25">
      <c r="A139" s="7" t="s">
        <v>15</v>
      </c>
      <c r="B139" s="4">
        <v>2017</v>
      </c>
      <c r="C139" s="4">
        <v>2022</v>
      </c>
      <c r="D139" s="4" t="s">
        <v>21</v>
      </c>
      <c r="E139" s="5">
        <v>105000</v>
      </c>
      <c r="F139" s="5">
        <v>80000</v>
      </c>
      <c r="G139" s="8">
        <f t="shared" si="0"/>
        <v>25000</v>
      </c>
    </row>
    <row r="140" spans="1:7" ht="15.75" customHeight="1" x14ac:dyDescent="0.25">
      <c r="A140" s="7" t="s">
        <v>9</v>
      </c>
      <c r="B140" s="4">
        <v>2019</v>
      </c>
      <c r="C140" s="4">
        <v>2023</v>
      </c>
      <c r="D140" s="4" t="s">
        <v>12</v>
      </c>
      <c r="E140" s="5">
        <v>130000</v>
      </c>
      <c r="F140" s="5">
        <v>100000</v>
      </c>
      <c r="G140" s="8">
        <f t="shared" si="0"/>
        <v>30000</v>
      </c>
    </row>
    <row r="141" spans="1:7" ht="15.75" customHeight="1" x14ac:dyDescent="0.25">
      <c r="A141" s="7" t="s">
        <v>7</v>
      </c>
      <c r="B141" s="4">
        <v>2018</v>
      </c>
      <c r="C141" s="4">
        <v>2022</v>
      </c>
      <c r="D141" s="4" t="s">
        <v>19</v>
      </c>
      <c r="E141" s="5">
        <v>770000</v>
      </c>
      <c r="F141" s="5">
        <v>540000</v>
      </c>
      <c r="G141" s="8">
        <f t="shared" si="0"/>
        <v>230000</v>
      </c>
    </row>
    <row r="142" spans="1:7" ht="15.75" customHeight="1" x14ac:dyDescent="0.25">
      <c r="A142" s="7" t="s">
        <v>10</v>
      </c>
      <c r="B142" s="4">
        <v>2020</v>
      </c>
      <c r="C142" s="4">
        <v>2021</v>
      </c>
      <c r="D142" s="4" t="s">
        <v>14</v>
      </c>
      <c r="E142" s="5">
        <v>98000</v>
      </c>
      <c r="F142" s="5">
        <v>78000</v>
      </c>
      <c r="G142" s="8">
        <f t="shared" si="0"/>
        <v>20000</v>
      </c>
    </row>
    <row r="143" spans="1:7" ht="15.75" customHeight="1" x14ac:dyDescent="0.25">
      <c r="A143" s="7" t="s">
        <v>5</v>
      </c>
      <c r="B143" s="4">
        <v>2019</v>
      </c>
      <c r="C143" s="4">
        <v>2023</v>
      </c>
      <c r="D143" s="4" t="s">
        <v>13</v>
      </c>
      <c r="E143" s="5">
        <v>70500</v>
      </c>
      <c r="F143" s="5">
        <v>57000</v>
      </c>
      <c r="G143" s="8">
        <f t="shared" si="0"/>
        <v>13500</v>
      </c>
    </row>
    <row r="144" spans="1:7" ht="15.75" customHeight="1" x14ac:dyDescent="0.25">
      <c r="A144" s="7" t="s">
        <v>7</v>
      </c>
      <c r="B144" s="4">
        <v>2017</v>
      </c>
      <c r="C144" s="4">
        <v>2022</v>
      </c>
      <c r="D144" s="4" t="s">
        <v>11</v>
      </c>
      <c r="E144" s="5">
        <v>98000</v>
      </c>
      <c r="F144" s="5">
        <v>80000</v>
      </c>
      <c r="G144" s="8">
        <f t="shared" si="0"/>
        <v>18000</v>
      </c>
    </row>
    <row r="145" spans="1:7" ht="15.75" customHeight="1" x14ac:dyDescent="0.25">
      <c r="A145" s="7" t="s">
        <v>9</v>
      </c>
      <c r="B145" s="4">
        <v>2020</v>
      </c>
      <c r="C145" s="4">
        <v>2020</v>
      </c>
      <c r="D145" s="4" t="s">
        <v>6</v>
      </c>
      <c r="E145" s="5">
        <v>145000</v>
      </c>
      <c r="F145" s="5">
        <v>115000</v>
      </c>
      <c r="G145" s="8">
        <f t="shared" si="0"/>
        <v>30000</v>
      </c>
    </row>
    <row r="146" spans="1:7" ht="15.75" customHeight="1" x14ac:dyDescent="0.25">
      <c r="A146" s="7" t="s">
        <v>7</v>
      </c>
      <c r="B146" s="4">
        <v>2019</v>
      </c>
      <c r="C146" s="4">
        <v>2023</v>
      </c>
      <c r="D146" s="4" t="s">
        <v>20</v>
      </c>
      <c r="E146" s="5">
        <v>800000</v>
      </c>
      <c r="F146" s="5">
        <v>560000</v>
      </c>
      <c r="G146" s="8">
        <f t="shared" si="0"/>
        <v>240000</v>
      </c>
    </row>
    <row r="147" spans="1:7" ht="15.75" customHeight="1" x14ac:dyDescent="0.25">
      <c r="A147" s="7" t="s">
        <v>10</v>
      </c>
      <c r="B147" s="4">
        <v>2018</v>
      </c>
      <c r="C147" s="4">
        <v>2022</v>
      </c>
      <c r="D147" s="4" t="s">
        <v>8</v>
      </c>
      <c r="E147" s="5">
        <v>90000</v>
      </c>
      <c r="F147" s="5">
        <v>70000</v>
      </c>
      <c r="G147" s="8">
        <f t="shared" si="0"/>
        <v>20000</v>
      </c>
    </row>
    <row r="148" spans="1:7" ht="15.75" customHeight="1" x14ac:dyDescent="0.25">
      <c r="A148" s="7" t="s">
        <v>5</v>
      </c>
      <c r="B148" s="4">
        <v>2019</v>
      </c>
      <c r="C148" s="4">
        <v>2023</v>
      </c>
      <c r="D148" s="4" t="s">
        <v>19</v>
      </c>
      <c r="E148" s="5">
        <v>78000</v>
      </c>
      <c r="F148" s="5">
        <v>62000</v>
      </c>
      <c r="G148" s="8">
        <f t="shared" si="0"/>
        <v>16000</v>
      </c>
    </row>
    <row r="149" spans="1:7" ht="15.75" customHeight="1" x14ac:dyDescent="0.25">
      <c r="A149" s="7" t="s">
        <v>7</v>
      </c>
      <c r="B149" s="4">
        <v>2020</v>
      </c>
      <c r="C149" s="4">
        <v>2019</v>
      </c>
      <c r="D149" s="4" t="s">
        <v>18</v>
      </c>
      <c r="E149" s="5">
        <v>120000</v>
      </c>
      <c r="F149" s="5">
        <v>95000</v>
      </c>
      <c r="G149" s="8">
        <f t="shared" si="0"/>
        <v>25000</v>
      </c>
    </row>
    <row r="150" spans="1:7" ht="15.75" customHeight="1" x14ac:dyDescent="0.25">
      <c r="A150" s="7" t="s">
        <v>9</v>
      </c>
      <c r="B150" s="4">
        <v>2017</v>
      </c>
      <c r="C150" s="4">
        <v>2022</v>
      </c>
      <c r="D150" s="4" t="s">
        <v>12</v>
      </c>
      <c r="E150" s="5">
        <v>120000</v>
      </c>
      <c r="F150" s="5">
        <v>95000</v>
      </c>
      <c r="G150" s="8">
        <f t="shared" si="0"/>
        <v>25000</v>
      </c>
    </row>
    <row r="151" spans="1:7" ht="15.75" customHeight="1" x14ac:dyDescent="0.25">
      <c r="A151" s="7" t="s">
        <v>7</v>
      </c>
      <c r="B151" s="4">
        <v>2018</v>
      </c>
      <c r="C151" s="4">
        <v>2023</v>
      </c>
      <c r="D151" s="4" t="s">
        <v>17</v>
      </c>
      <c r="E151" s="5">
        <v>780000</v>
      </c>
      <c r="F151" s="5">
        <v>550000</v>
      </c>
      <c r="G151" s="8">
        <f t="shared" si="0"/>
        <v>230000</v>
      </c>
    </row>
    <row r="152" spans="1:7" ht="15.75" customHeight="1" x14ac:dyDescent="0.25">
      <c r="A152" s="7" t="s">
        <v>10</v>
      </c>
      <c r="B152" s="4">
        <v>2019</v>
      </c>
      <c r="C152" s="4">
        <v>2019</v>
      </c>
      <c r="D152" s="4" t="s">
        <v>14</v>
      </c>
      <c r="E152" s="5">
        <v>100000</v>
      </c>
      <c r="F152" s="5">
        <v>80000</v>
      </c>
      <c r="G152" s="8">
        <f t="shared" si="0"/>
        <v>20000</v>
      </c>
    </row>
    <row r="153" spans="1:7" ht="15.75" customHeight="1" x14ac:dyDescent="0.25">
      <c r="A153" s="7" t="s">
        <v>5</v>
      </c>
      <c r="B153" s="4">
        <v>2018</v>
      </c>
      <c r="C153" s="4">
        <v>2022</v>
      </c>
      <c r="D153" s="4" t="s">
        <v>13</v>
      </c>
      <c r="E153" s="5">
        <v>68000</v>
      </c>
      <c r="F153" s="5">
        <v>53000</v>
      </c>
      <c r="G153" s="8">
        <f t="shared" si="0"/>
        <v>15000</v>
      </c>
    </row>
    <row r="154" spans="1:7" ht="15.75" customHeight="1" x14ac:dyDescent="0.25">
      <c r="A154" s="7" t="s">
        <v>7</v>
      </c>
      <c r="B154" s="4">
        <v>2019</v>
      </c>
      <c r="C154" s="4">
        <v>2023</v>
      </c>
      <c r="D154" s="4" t="s">
        <v>16</v>
      </c>
      <c r="E154" s="5">
        <v>110000</v>
      </c>
      <c r="F154" s="5">
        <v>90000</v>
      </c>
      <c r="G154" s="8">
        <f t="shared" si="0"/>
        <v>20000</v>
      </c>
    </row>
    <row r="155" spans="1:7" ht="15.75" customHeight="1" x14ac:dyDescent="0.25">
      <c r="A155" s="7" t="s">
        <v>9</v>
      </c>
      <c r="B155" s="4">
        <v>2020</v>
      </c>
      <c r="C155" s="4">
        <v>2019</v>
      </c>
      <c r="D155" s="4" t="s">
        <v>20</v>
      </c>
      <c r="E155" s="5">
        <v>140000</v>
      </c>
      <c r="F155" s="5">
        <v>110000</v>
      </c>
      <c r="G155" s="8">
        <f t="shared" si="0"/>
        <v>30000</v>
      </c>
    </row>
    <row r="156" spans="1:7" ht="15.75" customHeight="1" x14ac:dyDescent="0.25">
      <c r="A156" s="7" t="s">
        <v>7</v>
      </c>
      <c r="B156" s="4">
        <v>2017</v>
      </c>
      <c r="C156" s="4">
        <v>2022</v>
      </c>
      <c r="D156" s="4" t="s">
        <v>11</v>
      </c>
      <c r="E156" s="5">
        <v>760000</v>
      </c>
      <c r="F156" s="5">
        <v>530000</v>
      </c>
      <c r="G156" s="8">
        <f t="shared" si="0"/>
        <v>230000</v>
      </c>
    </row>
    <row r="157" spans="1:7" ht="15.75" customHeight="1" x14ac:dyDescent="0.25">
      <c r="A157" s="7" t="s">
        <v>10</v>
      </c>
      <c r="B157" s="4">
        <v>2018</v>
      </c>
      <c r="C157" s="4">
        <v>2023</v>
      </c>
      <c r="D157" s="4" t="s">
        <v>6</v>
      </c>
      <c r="E157" s="5">
        <v>92000</v>
      </c>
      <c r="F157" s="5">
        <v>72000</v>
      </c>
      <c r="G157" s="8">
        <f t="shared" si="0"/>
        <v>20000</v>
      </c>
    </row>
    <row r="158" spans="1:7" ht="15.75" customHeight="1" x14ac:dyDescent="0.25">
      <c r="A158" s="7" t="s">
        <v>5</v>
      </c>
      <c r="B158" s="4">
        <v>2020</v>
      </c>
      <c r="C158" s="4">
        <v>2019</v>
      </c>
      <c r="D158" s="4" t="s">
        <v>20</v>
      </c>
      <c r="E158" s="5">
        <v>78000</v>
      </c>
      <c r="F158" s="5">
        <v>63000</v>
      </c>
      <c r="G158" s="8">
        <f t="shared" si="0"/>
        <v>15000</v>
      </c>
    </row>
    <row r="159" spans="1:7" ht="15.75" customHeight="1" x14ac:dyDescent="0.25">
      <c r="A159" s="7" t="s">
        <v>15</v>
      </c>
      <c r="B159" s="4">
        <v>2017</v>
      </c>
      <c r="C159" s="4">
        <v>2022</v>
      </c>
      <c r="D159" s="4" t="s">
        <v>21</v>
      </c>
      <c r="E159" s="5">
        <v>105000</v>
      </c>
      <c r="F159" s="5">
        <v>80000</v>
      </c>
      <c r="G159" s="8">
        <f t="shared" si="0"/>
        <v>25000</v>
      </c>
    </row>
    <row r="160" spans="1:7" ht="15.75" customHeight="1" x14ac:dyDescent="0.25">
      <c r="A160" s="7" t="s">
        <v>9</v>
      </c>
      <c r="B160" s="4">
        <v>2019</v>
      </c>
      <c r="C160" s="4">
        <v>2023</v>
      </c>
      <c r="D160" s="4" t="s">
        <v>12</v>
      </c>
      <c r="E160" s="5">
        <v>130000</v>
      </c>
      <c r="F160" s="5">
        <v>100000</v>
      </c>
      <c r="G160" s="8">
        <f t="shared" si="0"/>
        <v>30000</v>
      </c>
    </row>
    <row r="161" spans="1:7" ht="15.75" customHeight="1" x14ac:dyDescent="0.25">
      <c r="A161" s="7" t="s">
        <v>7</v>
      </c>
      <c r="B161" s="4">
        <v>2018</v>
      </c>
      <c r="C161" s="4">
        <v>2022</v>
      </c>
      <c r="D161" s="4" t="s">
        <v>19</v>
      </c>
      <c r="E161" s="5">
        <v>770000</v>
      </c>
      <c r="F161" s="5">
        <v>540000</v>
      </c>
      <c r="G161" s="8">
        <f t="shared" si="0"/>
        <v>230000</v>
      </c>
    </row>
    <row r="162" spans="1:7" ht="15.75" customHeight="1" x14ac:dyDescent="0.25">
      <c r="A162" s="7" t="s">
        <v>10</v>
      </c>
      <c r="B162" s="4">
        <v>2020</v>
      </c>
      <c r="C162" s="4">
        <v>2019</v>
      </c>
      <c r="D162" s="4" t="s">
        <v>14</v>
      </c>
      <c r="E162" s="5">
        <v>98000</v>
      </c>
      <c r="F162" s="5">
        <v>78000</v>
      </c>
      <c r="G162" s="8">
        <f t="shared" si="0"/>
        <v>20000</v>
      </c>
    </row>
    <row r="163" spans="1:7" ht="15.75" customHeight="1" x14ac:dyDescent="0.25">
      <c r="A163" s="7" t="s">
        <v>5</v>
      </c>
      <c r="B163" s="4">
        <v>2019</v>
      </c>
      <c r="C163" s="4">
        <v>2023</v>
      </c>
      <c r="D163" s="4" t="s">
        <v>13</v>
      </c>
      <c r="E163" s="5">
        <v>70500</v>
      </c>
      <c r="F163" s="5">
        <v>57000</v>
      </c>
      <c r="G163" s="8">
        <f t="shared" si="0"/>
        <v>13500</v>
      </c>
    </row>
    <row r="164" spans="1:7" ht="15.75" customHeight="1" x14ac:dyDescent="0.25">
      <c r="A164" s="7" t="s">
        <v>7</v>
      </c>
      <c r="B164" s="4">
        <v>2017</v>
      </c>
      <c r="C164" s="4">
        <v>2022</v>
      </c>
      <c r="D164" s="4" t="s">
        <v>11</v>
      </c>
      <c r="E164" s="5">
        <v>98000</v>
      </c>
      <c r="F164" s="5">
        <v>80000</v>
      </c>
      <c r="G164" s="8">
        <f t="shared" si="0"/>
        <v>18000</v>
      </c>
    </row>
    <row r="165" spans="1:7" ht="15.75" customHeight="1" x14ac:dyDescent="0.25">
      <c r="A165" s="7" t="s">
        <v>9</v>
      </c>
      <c r="B165" s="4">
        <v>2020</v>
      </c>
      <c r="C165" s="4">
        <v>2019</v>
      </c>
      <c r="D165" s="4" t="s">
        <v>6</v>
      </c>
      <c r="E165" s="5">
        <v>145000</v>
      </c>
      <c r="F165" s="5">
        <v>115000</v>
      </c>
      <c r="G165" s="8">
        <f t="shared" si="0"/>
        <v>30000</v>
      </c>
    </row>
    <row r="166" spans="1:7" ht="15.75" customHeight="1" x14ac:dyDescent="0.25">
      <c r="A166" s="7" t="s">
        <v>7</v>
      </c>
      <c r="B166" s="4">
        <v>2019</v>
      </c>
      <c r="C166" s="4">
        <v>2023</v>
      </c>
      <c r="D166" s="4" t="s">
        <v>20</v>
      </c>
      <c r="E166" s="5">
        <v>800000</v>
      </c>
      <c r="F166" s="5">
        <v>560000</v>
      </c>
      <c r="G166" s="8">
        <f t="shared" si="0"/>
        <v>240000</v>
      </c>
    </row>
    <row r="167" spans="1:7" ht="15.75" customHeight="1" x14ac:dyDescent="0.25">
      <c r="A167" s="7" t="s">
        <v>10</v>
      </c>
      <c r="B167" s="4">
        <v>2018</v>
      </c>
      <c r="C167" s="4">
        <v>2022</v>
      </c>
      <c r="D167" s="4" t="s">
        <v>8</v>
      </c>
      <c r="E167" s="5">
        <v>90000</v>
      </c>
      <c r="F167" s="5">
        <v>70000</v>
      </c>
      <c r="G167" s="8">
        <f t="shared" si="0"/>
        <v>20000</v>
      </c>
    </row>
    <row r="168" spans="1:7" ht="15.75" customHeight="1" x14ac:dyDescent="0.25">
      <c r="A168" s="7" t="s">
        <v>5</v>
      </c>
      <c r="B168" s="4">
        <v>2019</v>
      </c>
      <c r="C168" s="4">
        <v>2023</v>
      </c>
      <c r="D168" s="4" t="s">
        <v>19</v>
      </c>
      <c r="E168" s="5">
        <v>78000</v>
      </c>
      <c r="F168" s="5">
        <v>62000</v>
      </c>
      <c r="G168" s="8">
        <f t="shared" si="0"/>
        <v>16000</v>
      </c>
    </row>
    <row r="169" spans="1:7" ht="15.75" customHeight="1" x14ac:dyDescent="0.25">
      <c r="A169" s="7" t="s">
        <v>7</v>
      </c>
      <c r="B169" s="4">
        <v>2020</v>
      </c>
      <c r="C169" s="4">
        <v>2019</v>
      </c>
      <c r="D169" s="4" t="s">
        <v>18</v>
      </c>
      <c r="E169" s="5">
        <v>120000</v>
      </c>
      <c r="F169" s="5">
        <v>95000</v>
      </c>
      <c r="G169" s="8">
        <f t="shared" si="0"/>
        <v>25000</v>
      </c>
    </row>
    <row r="170" spans="1:7" ht="15.75" customHeight="1" x14ac:dyDescent="0.25">
      <c r="A170" s="7" t="s">
        <v>9</v>
      </c>
      <c r="B170" s="4">
        <v>2017</v>
      </c>
      <c r="C170" s="4">
        <v>2022</v>
      </c>
      <c r="D170" s="4" t="s">
        <v>12</v>
      </c>
      <c r="E170" s="5">
        <v>120000</v>
      </c>
      <c r="F170" s="5">
        <v>95000</v>
      </c>
      <c r="G170" s="8">
        <f t="shared" si="0"/>
        <v>25000</v>
      </c>
    </row>
    <row r="171" spans="1:7" ht="15.75" customHeight="1" x14ac:dyDescent="0.25">
      <c r="A171" s="7" t="s">
        <v>7</v>
      </c>
      <c r="B171" s="4">
        <v>2018</v>
      </c>
      <c r="C171" s="4">
        <v>2023</v>
      </c>
      <c r="D171" s="4" t="s">
        <v>17</v>
      </c>
      <c r="E171" s="5">
        <v>780000</v>
      </c>
      <c r="F171" s="5">
        <v>550000</v>
      </c>
      <c r="G171" s="8">
        <f t="shared" si="0"/>
        <v>230000</v>
      </c>
    </row>
    <row r="172" spans="1:7" ht="15.75" customHeight="1" x14ac:dyDescent="0.25">
      <c r="A172" s="7" t="s">
        <v>10</v>
      </c>
      <c r="B172" s="4">
        <v>2019</v>
      </c>
      <c r="C172" s="4">
        <v>2019</v>
      </c>
      <c r="D172" s="4" t="s">
        <v>14</v>
      </c>
      <c r="E172" s="5">
        <v>100000</v>
      </c>
      <c r="F172" s="5">
        <v>80000</v>
      </c>
      <c r="G172" s="8">
        <f t="shared" si="0"/>
        <v>20000</v>
      </c>
    </row>
    <row r="173" spans="1:7" ht="15.75" customHeight="1" x14ac:dyDescent="0.25">
      <c r="A173" s="7" t="s">
        <v>5</v>
      </c>
      <c r="B173" s="4">
        <v>2018</v>
      </c>
      <c r="C173" s="4">
        <v>2022</v>
      </c>
      <c r="D173" s="4" t="s">
        <v>13</v>
      </c>
      <c r="E173" s="5">
        <v>68000</v>
      </c>
      <c r="F173" s="5">
        <v>53000</v>
      </c>
      <c r="G173" s="8">
        <f t="shared" si="0"/>
        <v>15000</v>
      </c>
    </row>
    <row r="174" spans="1:7" ht="15.75" customHeight="1" x14ac:dyDescent="0.25">
      <c r="A174" s="7" t="s">
        <v>7</v>
      </c>
      <c r="B174" s="4">
        <v>2019</v>
      </c>
      <c r="C174" s="4">
        <v>2023</v>
      </c>
      <c r="D174" s="4" t="s">
        <v>16</v>
      </c>
      <c r="E174" s="5">
        <v>110000</v>
      </c>
      <c r="F174" s="5">
        <v>90000</v>
      </c>
      <c r="G174" s="8">
        <f t="shared" si="0"/>
        <v>20000</v>
      </c>
    </row>
    <row r="175" spans="1:7" ht="15.75" customHeight="1" x14ac:dyDescent="0.25">
      <c r="A175" s="7" t="s">
        <v>9</v>
      </c>
      <c r="B175" s="4">
        <v>2020</v>
      </c>
      <c r="C175" s="4">
        <v>2019</v>
      </c>
      <c r="D175" s="4" t="s">
        <v>20</v>
      </c>
      <c r="E175" s="5">
        <v>140000</v>
      </c>
      <c r="F175" s="5">
        <v>110000</v>
      </c>
      <c r="G175" s="8">
        <f t="shared" si="0"/>
        <v>30000</v>
      </c>
    </row>
    <row r="176" spans="1:7" ht="15.75" customHeight="1" x14ac:dyDescent="0.25">
      <c r="A176" s="7" t="s">
        <v>7</v>
      </c>
      <c r="B176" s="4">
        <v>2017</v>
      </c>
      <c r="C176" s="4">
        <v>2022</v>
      </c>
      <c r="D176" s="4" t="s">
        <v>11</v>
      </c>
      <c r="E176" s="5">
        <v>760000</v>
      </c>
      <c r="F176" s="5">
        <v>530000</v>
      </c>
      <c r="G176" s="8">
        <f t="shared" si="0"/>
        <v>230000</v>
      </c>
    </row>
    <row r="177" spans="1:7" ht="15.75" customHeight="1" x14ac:dyDescent="0.25">
      <c r="A177" s="7" t="s">
        <v>10</v>
      </c>
      <c r="B177" s="4">
        <v>2018</v>
      </c>
      <c r="C177" s="4">
        <v>2023</v>
      </c>
      <c r="D177" s="4" t="s">
        <v>6</v>
      </c>
      <c r="E177" s="5">
        <v>92000</v>
      </c>
      <c r="F177" s="5">
        <v>72000</v>
      </c>
      <c r="G177" s="8">
        <f t="shared" si="0"/>
        <v>20000</v>
      </c>
    </row>
    <row r="178" spans="1:7" ht="15.75" customHeight="1" x14ac:dyDescent="0.25">
      <c r="A178" s="7" t="s">
        <v>5</v>
      </c>
      <c r="B178" s="4">
        <v>2020</v>
      </c>
      <c r="C178" s="4">
        <v>2019</v>
      </c>
      <c r="D178" s="4" t="s">
        <v>20</v>
      </c>
      <c r="E178" s="5">
        <v>78000</v>
      </c>
      <c r="F178" s="5">
        <v>63000</v>
      </c>
      <c r="G178" s="8">
        <f t="shared" si="0"/>
        <v>15000</v>
      </c>
    </row>
    <row r="179" spans="1:7" ht="15.75" customHeight="1" x14ac:dyDescent="0.25">
      <c r="A179" s="7" t="s">
        <v>15</v>
      </c>
      <c r="B179" s="4">
        <v>2017</v>
      </c>
      <c r="C179" s="4">
        <v>2022</v>
      </c>
      <c r="D179" s="4" t="s">
        <v>21</v>
      </c>
      <c r="E179" s="5">
        <v>105000</v>
      </c>
      <c r="F179" s="5">
        <v>80000</v>
      </c>
      <c r="G179" s="8">
        <f t="shared" si="0"/>
        <v>25000</v>
      </c>
    </row>
    <row r="180" spans="1:7" ht="15.75" customHeight="1" x14ac:dyDescent="0.25">
      <c r="A180" s="7" t="s">
        <v>9</v>
      </c>
      <c r="B180" s="4">
        <v>2019</v>
      </c>
      <c r="C180" s="4">
        <v>2023</v>
      </c>
      <c r="D180" s="4" t="s">
        <v>12</v>
      </c>
      <c r="E180" s="5">
        <v>130000</v>
      </c>
      <c r="F180" s="5">
        <v>100000</v>
      </c>
      <c r="G180" s="8">
        <f t="shared" si="0"/>
        <v>30000</v>
      </c>
    </row>
    <row r="181" spans="1:7" ht="15.75" customHeight="1" x14ac:dyDescent="0.25">
      <c r="A181" s="7" t="s">
        <v>7</v>
      </c>
      <c r="B181" s="4">
        <v>2018</v>
      </c>
      <c r="C181" s="4">
        <v>2022</v>
      </c>
      <c r="D181" s="4" t="s">
        <v>19</v>
      </c>
      <c r="E181" s="5">
        <v>770000</v>
      </c>
      <c r="F181" s="5">
        <v>540000</v>
      </c>
      <c r="G181" s="8">
        <f t="shared" si="0"/>
        <v>230000</v>
      </c>
    </row>
    <row r="182" spans="1:7" ht="15.75" customHeight="1" x14ac:dyDescent="0.25">
      <c r="A182" s="7" t="s">
        <v>10</v>
      </c>
      <c r="B182" s="4">
        <v>2020</v>
      </c>
      <c r="C182" s="4">
        <v>2021</v>
      </c>
      <c r="D182" s="4" t="s">
        <v>14</v>
      </c>
      <c r="E182" s="5">
        <v>98000</v>
      </c>
      <c r="F182" s="5">
        <v>78000</v>
      </c>
      <c r="G182" s="8">
        <f t="shared" si="0"/>
        <v>20000</v>
      </c>
    </row>
    <row r="183" spans="1:7" ht="15.75" customHeight="1" x14ac:dyDescent="0.25">
      <c r="A183" s="7" t="s">
        <v>5</v>
      </c>
      <c r="B183" s="4">
        <v>2019</v>
      </c>
      <c r="C183" s="4">
        <v>2023</v>
      </c>
      <c r="D183" s="4" t="s">
        <v>13</v>
      </c>
      <c r="E183" s="5">
        <v>70500</v>
      </c>
      <c r="F183" s="5">
        <v>57000</v>
      </c>
      <c r="G183" s="8">
        <f t="shared" si="0"/>
        <v>13500</v>
      </c>
    </row>
    <row r="184" spans="1:7" ht="15.75" customHeight="1" x14ac:dyDescent="0.25">
      <c r="A184" s="7" t="s">
        <v>7</v>
      </c>
      <c r="B184" s="4">
        <v>2017</v>
      </c>
      <c r="C184" s="4">
        <v>2022</v>
      </c>
      <c r="D184" s="4" t="s">
        <v>11</v>
      </c>
      <c r="E184" s="5">
        <v>98000</v>
      </c>
      <c r="F184" s="5">
        <v>80000</v>
      </c>
      <c r="G184" s="8">
        <f t="shared" si="0"/>
        <v>18000</v>
      </c>
    </row>
    <row r="185" spans="1:7" ht="15.75" customHeight="1" x14ac:dyDescent="0.25">
      <c r="A185" s="7" t="s">
        <v>9</v>
      </c>
      <c r="B185" s="4">
        <v>2020</v>
      </c>
      <c r="C185" s="4">
        <v>2020</v>
      </c>
      <c r="D185" s="4" t="s">
        <v>6</v>
      </c>
      <c r="E185" s="5">
        <v>145000</v>
      </c>
      <c r="F185" s="5">
        <v>139000</v>
      </c>
      <c r="G185" s="8">
        <f t="shared" si="0"/>
        <v>6000</v>
      </c>
    </row>
    <row r="186" spans="1:7" ht="15.75" customHeight="1" x14ac:dyDescent="0.25">
      <c r="A186" s="6" t="s">
        <v>5</v>
      </c>
      <c r="B186" s="1">
        <v>2005</v>
      </c>
      <c r="C186" s="1">
        <v>2023</v>
      </c>
      <c r="D186" s="1" t="s">
        <v>6</v>
      </c>
      <c r="E186" s="2">
        <v>62900</v>
      </c>
      <c r="F186" s="2">
        <v>55942</v>
      </c>
      <c r="G186" s="8">
        <f t="shared" si="0"/>
        <v>6958</v>
      </c>
    </row>
    <row r="187" spans="1:7" ht="15.75" customHeight="1" x14ac:dyDescent="0.25">
      <c r="A187" s="6" t="s">
        <v>7</v>
      </c>
      <c r="B187" s="1">
        <v>2018</v>
      </c>
      <c r="C187" s="1">
        <v>2022</v>
      </c>
      <c r="D187" s="1" t="s">
        <v>20</v>
      </c>
      <c r="E187" s="2">
        <v>750000</v>
      </c>
      <c r="F187" s="3">
        <v>500000</v>
      </c>
      <c r="G187" s="8">
        <f t="shared" si="0"/>
        <v>250000</v>
      </c>
    </row>
    <row r="188" spans="1:7" ht="15.75" customHeight="1" x14ac:dyDescent="0.25">
      <c r="A188" s="6" t="s">
        <v>9</v>
      </c>
      <c r="B188" s="1">
        <v>2017</v>
      </c>
      <c r="C188" s="1">
        <v>2019</v>
      </c>
      <c r="D188" s="1" t="s">
        <v>8</v>
      </c>
      <c r="E188" s="2">
        <v>100800</v>
      </c>
      <c r="F188" s="3">
        <v>80000</v>
      </c>
      <c r="G188" s="8">
        <f t="shared" si="0"/>
        <v>20800</v>
      </c>
    </row>
    <row r="189" spans="1:7" ht="15.75" customHeight="1" x14ac:dyDescent="0.25">
      <c r="A189" s="7" t="s">
        <v>5</v>
      </c>
      <c r="B189" s="4">
        <v>2005</v>
      </c>
      <c r="C189" s="4">
        <v>2023</v>
      </c>
      <c r="D189" s="4" t="s">
        <v>6</v>
      </c>
      <c r="E189" s="5">
        <v>62900</v>
      </c>
      <c r="F189" s="5">
        <v>55942</v>
      </c>
      <c r="G189" s="8">
        <f t="shared" si="0"/>
        <v>6958</v>
      </c>
    </row>
    <row r="190" spans="1:7" ht="15.75" customHeight="1" x14ac:dyDescent="0.25">
      <c r="A190" s="7" t="s">
        <v>7</v>
      </c>
      <c r="B190" s="4">
        <v>2018</v>
      </c>
      <c r="C190" s="4">
        <v>2022</v>
      </c>
      <c r="D190" s="4" t="s">
        <v>20</v>
      </c>
      <c r="E190" s="5">
        <v>750000</v>
      </c>
      <c r="F190" s="5">
        <v>500000</v>
      </c>
      <c r="G190" s="8">
        <f t="shared" si="0"/>
        <v>250000</v>
      </c>
    </row>
    <row r="191" spans="1:7" ht="15.75" customHeight="1" x14ac:dyDescent="0.25">
      <c r="A191" s="7" t="s">
        <v>9</v>
      </c>
      <c r="B191" s="4">
        <v>2017</v>
      </c>
      <c r="C191" s="4">
        <v>2019</v>
      </c>
      <c r="D191" s="4" t="s">
        <v>8</v>
      </c>
      <c r="E191" s="5">
        <v>100800</v>
      </c>
      <c r="F191" s="5">
        <v>80000</v>
      </c>
      <c r="G191" s="8">
        <f t="shared" si="0"/>
        <v>20800</v>
      </c>
    </row>
    <row r="192" spans="1:7" ht="15.75" customHeight="1" x14ac:dyDescent="0.25">
      <c r="A192" s="7" t="s">
        <v>10</v>
      </c>
      <c r="B192" s="4">
        <v>2020</v>
      </c>
      <c r="C192" s="4">
        <v>2020</v>
      </c>
      <c r="D192" s="4" t="s">
        <v>11</v>
      </c>
      <c r="E192" s="5">
        <v>110000</v>
      </c>
      <c r="F192" s="5">
        <v>90000</v>
      </c>
      <c r="G192" s="8">
        <f t="shared" si="0"/>
        <v>20000</v>
      </c>
    </row>
    <row r="193" spans="1:7" ht="15.75" customHeight="1" x14ac:dyDescent="0.25">
      <c r="A193" s="7" t="s">
        <v>7</v>
      </c>
      <c r="B193" s="4">
        <v>2019</v>
      </c>
      <c r="C193" s="4">
        <v>2023</v>
      </c>
      <c r="D193" s="4" t="s">
        <v>12</v>
      </c>
      <c r="E193" s="5">
        <v>95000</v>
      </c>
      <c r="F193" s="5">
        <v>80000</v>
      </c>
      <c r="G193" s="8">
        <f t="shared" si="0"/>
        <v>15000</v>
      </c>
    </row>
    <row r="194" spans="1:7" ht="15.75" customHeight="1" x14ac:dyDescent="0.25">
      <c r="A194" s="7" t="s">
        <v>5</v>
      </c>
      <c r="B194" s="4">
        <v>2015</v>
      </c>
      <c r="C194" s="4">
        <v>2020</v>
      </c>
      <c r="D194" s="4" t="s">
        <v>13</v>
      </c>
      <c r="E194" s="5">
        <v>85500</v>
      </c>
      <c r="F194" s="5">
        <v>70000</v>
      </c>
      <c r="G194" s="8">
        <f t="shared" si="0"/>
        <v>15500</v>
      </c>
    </row>
    <row r="195" spans="1:7" ht="15.75" customHeight="1" x14ac:dyDescent="0.25">
      <c r="A195" s="7" t="s">
        <v>9</v>
      </c>
      <c r="B195" s="4">
        <v>2016</v>
      </c>
      <c r="C195" s="4">
        <v>2022</v>
      </c>
      <c r="D195" s="4" t="s">
        <v>14</v>
      </c>
      <c r="E195" s="5">
        <v>120000</v>
      </c>
      <c r="F195" s="5">
        <v>95000</v>
      </c>
      <c r="G195" s="8">
        <f t="shared" si="0"/>
        <v>25000</v>
      </c>
    </row>
    <row r="196" spans="1:7" ht="15.75" customHeight="1" x14ac:dyDescent="0.25">
      <c r="A196" s="7" t="s">
        <v>15</v>
      </c>
      <c r="B196" s="4">
        <v>2021</v>
      </c>
      <c r="C196" s="4">
        <v>2023</v>
      </c>
      <c r="D196" s="4" t="s">
        <v>16</v>
      </c>
      <c r="E196" s="5">
        <v>130000</v>
      </c>
      <c r="F196" s="5">
        <v>110000</v>
      </c>
      <c r="G196" s="8">
        <f t="shared" si="0"/>
        <v>20000</v>
      </c>
    </row>
    <row r="197" spans="1:7" ht="15.75" customHeight="1" x14ac:dyDescent="0.25">
      <c r="A197" s="7" t="s">
        <v>7</v>
      </c>
      <c r="B197" s="4">
        <v>2020</v>
      </c>
      <c r="C197" s="4">
        <v>2020</v>
      </c>
      <c r="D197" s="4" t="s">
        <v>6</v>
      </c>
      <c r="E197" s="5">
        <v>800000</v>
      </c>
      <c r="F197" s="5">
        <v>600000</v>
      </c>
      <c r="G197" s="8">
        <f t="shared" si="0"/>
        <v>200000</v>
      </c>
    </row>
    <row r="198" spans="1:7" ht="15.75" customHeight="1" x14ac:dyDescent="0.25">
      <c r="A198" s="7" t="s">
        <v>10</v>
      </c>
      <c r="B198" s="4">
        <v>2018</v>
      </c>
      <c r="C198" s="4">
        <v>2022</v>
      </c>
      <c r="D198" s="4" t="s">
        <v>17</v>
      </c>
      <c r="E198" s="5">
        <v>95000</v>
      </c>
      <c r="F198" s="5">
        <v>75000</v>
      </c>
      <c r="G198" s="8">
        <f t="shared" si="0"/>
        <v>20000</v>
      </c>
    </row>
    <row r="199" spans="1:7" ht="15.75" customHeight="1" x14ac:dyDescent="0.25">
      <c r="A199" s="7" t="s">
        <v>5</v>
      </c>
      <c r="B199" s="4">
        <v>2017</v>
      </c>
      <c r="C199" s="4">
        <v>2023</v>
      </c>
      <c r="D199" s="4" t="s">
        <v>18</v>
      </c>
      <c r="E199" s="5">
        <v>75000</v>
      </c>
      <c r="F199" s="5">
        <v>60000</v>
      </c>
      <c r="G199" s="8">
        <f t="shared" si="0"/>
        <v>15000</v>
      </c>
    </row>
    <row r="200" spans="1:7" ht="15.75" customHeight="1" x14ac:dyDescent="0.25">
      <c r="A200" s="7" t="s">
        <v>7</v>
      </c>
      <c r="B200" s="4">
        <v>2019</v>
      </c>
      <c r="C200" s="4">
        <v>2022</v>
      </c>
      <c r="D200" s="4" t="s">
        <v>8</v>
      </c>
      <c r="E200" s="5">
        <v>110000</v>
      </c>
      <c r="F200" s="5">
        <v>85000</v>
      </c>
      <c r="G200" s="8">
        <f t="shared" si="0"/>
        <v>25000</v>
      </c>
    </row>
    <row r="201" spans="1:7" ht="15.75" customHeight="1" x14ac:dyDescent="0.25">
      <c r="A201" s="7" t="s">
        <v>9</v>
      </c>
      <c r="B201" s="4">
        <v>2018</v>
      </c>
      <c r="C201" s="4">
        <v>2020</v>
      </c>
      <c r="D201" s="4" t="s">
        <v>12</v>
      </c>
      <c r="E201" s="5">
        <v>135000</v>
      </c>
      <c r="F201" s="5">
        <v>100000</v>
      </c>
      <c r="G201" s="8">
        <f t="shared" si="0"/>
        <v>35000</v>
      </c>
    </row>
    <row r="202" spans="1:7" ht="15.75" customHeight="1" x14ac:dyDescent="0.25">
      <c r="A202" s="7" t="s">
        <v>7</v>
      </c>
      <c r="B202" s="4">
        <v>2019</v>
      </c>
      <c r="C202" s="4">
        <v>2023</v>
      </c>
      <c r="D202" s="4" t="s">
        <v>19</v>
      </c>
      <c r="E202" s="5">
        <v>780000</v>
      </c>
      <c r="F202" s="5">
        <v>550000</v>
      </c>
      <c r="G202" s="8">
        <f t="shared" si="0"/>
        <v>230000</v>
      </c>
    </row>
    <row r="203" spans="1:7" ht="15.75" customHeight="1" x14ac:dyDescent="0.25">
      <c r="A203" s="7" t="s">
        <v>10</v>
      </c>
      <c r="B203" s="4">
        <v>2016</v>
      </c>
      <c r="C203" s="4">
        <v>2022</v>
      </c>
      <c r="D203" s="4" t="s">
        <v>14</v>
      </c>
      <c r="E203" s="5">
        <v>85000</v>
      </c>
      <c r="F203" s="5">
        <v>70000</v>
      </c>
      <c r="G203" s="8">
        <f t="shared" si="0"/>
        <v>15000</v>
      </c>
    </row>
    <row r="204" spans="1:7" ht="15.75" customHeight="1" x14ac:dyDescent="0.25">
      <c r="A204" s="7" t="s">
        <v>5</v>
      </c>
      <c r="B204" s="4">
        <v>2019</v>
      </c>
      <c r="C204" s="4">
        <v>2021</v>
      </c>
      <c r="D204" s="4" t="s">
        <v>16</v>
      </c>
      <c r="E204" s="5">
        <v>80000</v>
      </c>
      <c r="F204" s="5">
        <v>65000</v>
      </c>
      <c r="G204" s="8">
        <f t="shared" si="0"/>
        <v>15000</v>
      </c>
    </row>
    <row r="205" spans="1:7" ht="15.75" customHeight="1" x14ac:dyDescent="0.25">
      <c r="A205" s="7" t="s">
        <v>15</v>
      </c>
      <c r="B205" s="4">
        <v>2020</v>
      </c>
      <c r="C205" s="4">
        <v>2023</v>
      </c>
      <c r="D205" s="4" t="s">
        <v>20</v>
      </c>
      <c r="E205" s="5">
        <v>120000</v>
      </c>
      <c r="F205" s="5">
        <v>95000</v>
      </c>
      <c r="G205" s="8">
        <f t="shared" si="0"/>
        <v>25000</v>
      </c>
    </row>
    <row r="206" spans="1:7" ht="15.75" customHeight="1" x14ac:dyDescent="0.25">
      <c r="A206" s="7" t="s">
        <v>9</v>
      </c>
      <c r="B206" s="4">
        <v>2017</v>
      </c>
      <c r="C206" s="4">
        <v>2022</v>
      </c>
      <c r="D206" s="4" t="s">
        <v>13</v>
      </c>
      <c r="E206" s="5">
        <v>115000</v>
      </c>
      <c r="F206" s="5">
        <v>90000</v>
      </c>
      <c r="G206" s="8">
        <f t="shared" si="0"/>
        <v>25000</v>
      </c>
    </row>
    <row r="207" spans="1:7" ht="15.75" customHeight="1" x14ac:dyDescent="0.25">
      <c r="A207" s="7" t="s">
        <v>7</v>
      </c>
      <c r="B207" s="4">
        <v>2020</v>
      </c>
      <c r="C207" s="4">
        <v>2023</v>
      </c>
      <c r="D207" s="4" t="s">
        <v>11</v>
      </c>
      <c r="E207" s="5">
        <v>790000</v>
      </c>
      <c r="F207" s="5">
        <v>560000</v>
      </c>
      <c r="G207" s="8">
        <f t="shared" si="0"/>
        <v>230000</v>
      </c>
    </row>
    <row r="208" spans="1:7" ht="15.75" customHeight="1" x14ac:dyDescent="0.25">
      <c r="A208" s="7" t="s">
        <v>10</v>
      </c>
      <c r="B208" s="4">
        <v>2021</v>
      </c>
      <c r="C208" s="4">
        <v>2021</v>
      </c>
      <c r="D208" s="4" t="s">
        <v>21</v>
      </c>
      <c r="E208" s="5">
        <v>100000</v>
      </c>
      <c r="F208" s="5">
        <v>80000</v>
      </c>
      <c r="G208" s="8">
        <f t="shared" si="0"/>
        <v>20000</v>
      </c>
    </row>
    <row r="209" spans="1:7" ht="15.75" customHeight="1" x14ac:dyDescent="0.25">
      <c r="A209" s="7" t="s">
        <v>5</v>
      </c>
      <c r="B209" s="4">
        <v>2016</v>
      </c>
      <c r="C209" s="4">
        <v>2022</v>
      </c>
      <c r="D209" s="4" t="s">
        <v>8</v>
      </c>
      <c r="E209" s="5">
        <v>70000</v>
      </c>
      <c r="F209" s="5">
        <v>55000</v>
      </c>
      <c r="G209" s="8">
        <f t="shared" si="0"/>
        <v>15000</v>
      </c>
    </row>
    <row r="210" spans="1:7" ht="15.75" customHeight="1" x14ac:dyDescent="0.25">
      <c r="A210" s="7" t="s">
        <v>7</v>
      </c>
      <c r="B210" s="4">
        <v>2018</v>
      </c>
      <c r="C210" s="4">
        <v>2023</v>
      </c>
      <c r="D210" s="4" t="s">
        <v>17</v>
      </c>
      <c r="E210" s="5">
        <v>105000</v>
      </c>
      <c r="F210" s="5">
        <v>85000</v>
      </c>
      <c r="G210" s="8">
        <f t="shared" si="0"/>
        <v>20000</v>
      </c>
    </row>
    <row r="211" spans="1:7" ht="15.75" customHeight="1" x14ac:dyDescent="0.25">
      <c r="A211" s="7" t="s">
        <v>9</v>
      </c>
      <c r="B211" s="4">
        <v>2019</v>
      </c>
      <c r="C211" s="4">
        <v>2024</v>
      </c>
      <c r="D211" s="4" t="s">
        <v>18</v>
      </c>
      <c r="E211" s="5">
        <v>130000</v>
      </c>
      <c r="F211" s="5">
        <v>100000</v>
      </c>
      <c r="G211" s="8">
        <f t="shared" si="0"/>
        <v>30000</v>
      </c>
    </row>
    <row r="212" spans="1:7" ht="15.75" customHeight="1" x14ac:dyDescent="0.25">
      <c r="A212" s="7" t="s">
        <v>7</v>
      </c>
      <c r="B212" s="4">
        <v>2017</v>
      </c>
      <c r="C212" s="4">
        <v>2022</v>
      </c>
      <c r="D212" s="4" t="s">
        <v>12</v>
      </c>
      <c r="E212" s="5">
        <v>760000</v>
      </c>
      <c r="F212" s="5">
        <v>530000</v>
      </c>
      <c r="G212" s="8">
        <f t="shared" si="0"/>
        <v>230000</v>
      </c>
    </row>
    <row r="213" spans="1:7" ht="15.75" customHeight="1" x14ac:dyDescent="0.25">
      <c r="A213" s="7" t="s">
        <v>10</v>
      </c>
      <c r="B213" s="4">
        <v>2020</v>
      </c>
      <c r="C213" s="4">
        <v>2023</v>
      </c>
      <c r="D213" s="4" t="s">
        <v>16</v>
      </c>
      <c r="E213" s="5">
        <v>95000</v>
      </c>
      <c r="F213" s="5">
        <v>75000</v>
      </c>
      <c r="G213" s="8">
        <f t="shared" si="0"/>
        <v>20000</v>
      </c>
    </row>
    <row r="214" spans="1:7" ht="15.75" customHeight="1" x14ac:dyDescent="0.25">
      <c r="A214" s="7" t="s">
        <v>5</v>
      </c>
      <c r="B214" s="4">
        <v>2018</v>
      </c>
      <c r="C214" s="4">
        <v>2022</v>
      </c>
      <c r="D214" s="4" t="s">
        <v>6</v>
      </c>
      <c r="E214" s="5">
        <v>65000</v>
      </c>
      <c r="F214" s="5">
        <v>50000</v>
      </c>
      <c r="G214" s="8">
        <f t="shared" si="0"/>
        <v>15000</v>
      </c>
    </row>
    <row r="215" spans="1:7" ht="15.75" customHeight="1" x14ac:dyDescent="0.25">
      <c r="A215" s="7" t="s">
        <v>7</v>
      </c>
      <c r="B215" s="4">
        <v>2021</v>
      </c>
      <c r="C215" s="4">
        <v>2024</v>
      </c>
      <c r="D215" s="4" t="s">
        <v>20</v>
      </c>
      <c r="E215" s="5">
        <v>115000</v>
      </c>
      <c r="F215" s="5">
        <v>90000</v>
      </c>
      <c r="G215" s="8">
        <f t="shared" si="0"/>
        <v>25000</v>
      </c>
    </row>
    <row r="216" spans="1:7" ht="15.75" customHeight="1" x14ac:dyDescent="0.25">
      <c r="A216" s="7" t="s">
        <v>15</v>
      </c>
      <c r="B216" s="4">
        <v>2019</v>
      </c>
      <c r="C216" s="4">
        <v>2022</v>
      </c>
      <c r="D216" s="4" t="s">
        <v>19</v>
      </c>
      <c r="E216" s="5">
        <v>110000</v>
      </c>
      <c r="F216" s="5">
        <v>85000</v>
      </c>
      <c r="G216" s="8">
        <f t="shared" si="0"/>
        <v>25000</v>
      </c>
    </row>
    <row r="217" spans="1:7" ht="15.75" customHeight="1" x14ac:dyDescent="0.25">
      <c r="A217" s="7" t="s">
        <v>9</v>
      </c>
      <c r="B217" s="4">
        <v>2018</v>
      </c>
      <c r="C217" s="4">
        <v>2023</v>
      </c>
      <c r="D217" s="4" t="s">
        <v>12</v>
      </c>
      <c r="E217" s="5">
        <v>125000</v>
      </c>
      <c r="F217" s="5">
        <v>95000</v>
      </c>
      <c r="G217" s="8">
        <f t="shared" si="0"/>
        <v>30000</v>
      </c>
    </row>
    <row r="218" spans="1:7" ht="15.75" customHeight="1" x14ac:dyDescent="0.25">
      <c r="A218" s="7" t="s">
        <v>7</v>
      </c>
      <c r="B218" s="4">
        <v>2019</v>
      </c>
      <c r="C218" s="4">
        <v>2021</v>
      </c>
      <c r="D218" s="4" t="s">
        <v>14</v>
      </c>
      <c r="E218" s="5">
        <v>770000</v>
      </c>
      <c r="F218" s="5">
        <v>540000</v>
      </c>
      <c r="G218" s="8">
        <f t="shared" si="0"/>
        <v>230000</v>
      </c>
    </row>
    <row r="219" spans="1:7" ht="15.75" customHeight="1" x14ac:dyDescent="0.25">
      <c r="A219" s="7" t="s">
        <v>10</v>
      </c>
      <c r="B219" s="4">
        <v>2017</v>
      </c>
      <c r="C219" s="4">
        <v>2022</v>
      </c>
      <c r="D219" s="4" t="s">
        <v>13</v>
      </c>
      <c r="E219" s="5">
        <v>90000</v>
      </c>
      <c r="F219" s="5">
        <v>70000</v>
      </c>
      <c r="G219" s="8">
        <f t="shared" si="0"/>
        <v>20000</v>
      </c>
    </row>
    <row r="220" spans="1:7" ht="15.75" customHeight="1" x14ac:dyDescent="0.25">
      <c r="A220" s="7" t="s">
        <v>5</v>
      </c>
      <c r="B220" s="4">
        <v>2019</v>
      </c>
      <c r="C220" s="4">
        <v>2023</v>
      </c>
      <c r="D220" s="4" t="s">
        <v>11</v>
      </c>
      <c r="E220" s="5">
        <v>72000</v>
      </c>
      <c r="F220" s="5">
        <v>58000</v>
      </c>
      <c r="G220" s="8">
        <f t="shared" si="0"/>
        <v>14000</v>
      </c>
    </row>
    <row r="221" spans="1:7" ht="15.75" customHeight="1" x14ac:dyDescent="0.25">
      <c r="A221" s="7" t="s">
        <v>7</v>
      </c>
      <c r="B221" s="4">
        <v>2018</v>
      </c>
      <c r="C221" s="4">
        <v>2022</v>
      </c>
      <c r="D221" s="4" t="s">
        <v>21</v>
      </c>
      <c r="E221" s="5">
        <v>100000</v>
      </c>
      <c r="F221" s="5">
        <v>80000</v>
      </c>
      <c r="G221" s="8">
        <f t="shared" si="0"/>
        <v>20000</v>
      </c>
    </row>
    <row r="222" spans="1:7" ht="15.75" customHeight="1" x14ac:dyDescent="0.25">
      <c r="A222" s="7" t="s">
        <v>9</v>
      </c>
      <c r="B222" s="4">
        <v>2020</v>
      </c>
      <c r="C222" s="4">
        <v>2021</v>
      </c>
      <c r="D222" s="4" t="s">
        <v>17</v>
      </c>
      <c r="E222" s="5">
        <v>140000</v>
      </c>
      <c r="F222" s="5">
        <v>110000</v>
      </c>
      <c r="G222" s="8">
        <f t="shared" si="0"/>
        <v>30000</v>
      </c>
    </row>
    <row r="223" spans="1:7" ht="15.75" customHeight="1" x14ac:dyDescent="0.25">
      <c r="A223" s="7" t="s">
        <v>7</v>
      </c>
      <c r="B223" s="4">
        <v>2018</v>
      </c>
      <c r="C223" s="4">
        <v>2023</v>
      </c>
      <c r="D223" s="4" t="s">
        <v>8</v>
      </c>
      <c r="E223" s="5">
        <v>790000</v>
      </c>
      <c r="F223" s="5">
        <v>560000</v>
      </c>
      <c r="G223" s="8">
        <f t="shared" si="0"/>
        <v>230000</v>
      </c>
    </row>
    <row r="224" spans="1:7" ht="15.75" customHeight="1" x14ac:dyDescent="0.25">
      <c r="A224" s="7" t="s">
        <v>10</v>
      </c>
      <c r="B224" s="4">
        <v>2019</v>
      </c>
      <c r="C224" s="4">
        <v>2020</v>
      </c>
      <c r="D224" s="4" t="s">
        <v>18</v>
      </c>
      <c r="E224" s="5">
        <v>105000</v>
      </c>
      <c r="F224" s="5">
        <v>85000</v>
      </c>
      <c r="G224" s="8">
        <f t="shared" si="0"/>
        <v>20000</v>
      </c>
    </row>
    <row r="225" spans="1:7" ht="15.75" customHeight="1" x14ac:dyDescent="0.25">
      <c r="A225" s="7" t="s">
        <v>5</v>
      </c>
      <c r="B225" s="4">
        <v>2017</v>
      </c>
      <c r="C225" s="4">
        <v>2022</v>
      </c>
      <c r="D225" s="4" t="s">
        <v>17</v>
      </c>
      <c r="E225" s="5">
        <v>68000</v>
      </c>
      <c r="F225" s="5">
        <v>53000</v>
      </c>
      <c r="G225" s="8">
        <f t="shared" si="0"/>
        <v>15000</v>
      </c>
    </row>
    <row r="226" spans="1:7" ht="15.75" customHeight="1" x14ac:dyDescent="0.25">
      <c r="A226" s="7" t="s">
        <v>7</v>
      </c>
      <c r="B226" s="4">
        <v>2019</v>
      </c>
      <c r="C226" s="4">
        <v>2023</v>
      </c>
      <c r="D226" s="4" t="s">
        <v>16</v>
      </c>
      <c r="E226" s="5">
        <v>110000</v>
      </c>
      <c r="F226" s="5">
        <v>90000</v>
      </c>
      <c r="G226" s="8">
        <f t="shared" si="0"/>
        <v>20000</v>
      </c>
    </row>
    <row r="227" spans="1:7" ht="15.75" customHeight="1" x14ac:dyDescent="0.25">
      <c r="A227" s="7" t="s">
        <v>9</v>
      </c>
      <c r="B227" s="4">
        <v>2018</v>
      </c>
      <c r="C227" s="4">
        <v>2022</v>
      </c>
      <c r="D227" s="4" t="s">
        <v>20</v>
      </c>
      <c r="E227" s="5">
        <v>118000</v>
      </c>
      <c r="F227" s="5">
        <v>90000</v>
      </c>
      <c r="G227" s="8">
        <f t="shared" si="0"/>
        <v>28000</v>
      </c>
    </row>
    <row r="228" spans="1:7" ht="15.75" customHeight="1" x14ac:dyDescent="0.25">
      <c r="A228" s="7" t="s">
        <v>7</v>
      </c>
      <c r="B228" s="4">
        <v>2020</v>
      </c>
      <c r="C228" s="4">
        <v>2020</v>
      </c>
      <c r="D228" s="4" t="s">
        <v>11</v>
      </c>
      <c r="E228" s="5">
        <v>810000</v>
      </c>
      <c r="F228" s="5">
        <v>570000</v>
      </c>
      <c r="G228" s="8">
        <f t="shared" si="0"/>
        <v>240000</v>
      </c>
    </row>
    <row r="229" spans="1:7" ht="15.75" customHeight="1" x14ac:dyDescent="0.25">
      <c r="A229" s="7" t="s">
        <v>10</v>
      </c>
      <c r="B229" s="4">
        <v>2018</v>
      </c>
      <c r="C229" s="4">
        <v>2023</v>
      </c>
      <c r="D229" s="4" t="s">
        <v>6</v>
      </c>
      <c r="E229" s="5">
        <v>92000</v>
      </c>
      <c r="F229" s="5">
        <v>72000</v>
      </c>
      <c r="G229" s="8">
        <f t="shared" si="0"/>
        <v>20000</v>
      </c>
    </row>
    <row r="230" spans="1:7" ht="15.75" customHeight="1" x14ac:dyDescent="0.25">
      <c r="A230" s="7" t="s">
        <v>5</v>
      </c>
      <c r="B230" s="4">
        <v>2020</v>
      </c>
      <c r="C230" s="4">
        <v>2020</v>
      </c>
      <c r="D230" s="4" t="s">
        <v>20</v>
      </c>
      <c r="E230" s="5">
        <v>78000</v>
      </c>
      <c r="F230" s="5">
        <v>63000</v>
      </c>
      <c r="G230" s="8">
        <f t="shared" si="0"/>
        <v>15000</v>
      </c>
    </row>
    <row r="231" spans="1:7" ht="15.75" customHeight="1" x14ac:dyDescent="0.25">
      <c r="A231" s="7" t="s">
        <v>15</v>
      </c>
      <c r="B231" s="4">
        <v>2017</v>
      </c>
      <c r="C231" s="4">
        <v>2022</v>
      </c>
      <c r="D231" s="4" t="s">
        <v>21</v>
      </c>
      <c r="E231" s="5">
        <v>105000</v>
      </c>
      <c r="F231" s="5">
        <v>80000</v>
      </c>
      <c r="G231" s="8">
        <f t="shared" si="0"/>
        <v>25000</v>
      </c>
    </row>
    <row r="232" spans="1:7" ht="15.75" customHeight="1" x14ac:dyDescent="0.25">
      <c r="A232" s="7" t="s">
        <v>9</v>
      </c>
      <c r="B232" s="4">
        <v>2019</v>
      </c>
      <c r="C232" s="4">
        <v>2023</v>
      </c>
      <c r="D232" s="4" t="s">
        <v>12</v>
      </c>
      <c r="E232" s="5">
        <v>130000</v>
      </c>
      <c r="F232" s="5">
        <v>100000</v>
      </c>
      <c r="G232" s="8">
        <f t="shared" si="0"/>
        <v>30000</v>
      </c>
    </row>
    <row r="233" spans="1:7" ht="15.75" customHeight="1" x14ac:dyDescent="0.25">
      <c r="A233" s="7" t="s">
        <v>7</v>
      </c>
      <c r="B233" s="4">
        <v>2018</v>
      </c>
      <c r="C233" s="4">
        <v>2022</v>
      </c>
      <c r="D233" s="4" t="s">
        <v>19</v>
      </c>
      <c r="E233" s="5">
        <v>770000</v>
      </c>
      <c r="F233" s="5">
        <v>540000</v>
      </c>
      <c r="G233" s="8">
        <f t="shared" si="0"/>
        <v>230000</v>
      </c>
    </row>
    <row r="234" spans="1:7" ht="15.75" customHeight="1" x14ac:dyDescent="0.25">
      <c r="A234" s="7" t="s">
        <v>10</v>
      </c>
      <c r="B234" s="4">
        <v>2020</v>
      </c>
      <c r="C234" s="4">
        <v>2021</v>
      </c>
      <c r="D234" s="4" t="s">
        <v>14</v>
      </c>
      <c r="E234" s="5">
        <v>98000</v>
      </c>
      <c r="F234" s="5">
        <v>78000</v>
      </c>
      <c r="G234" s="8">
        <f t="shared" si="0"/>
        <v>20000</v>
      </c>
    </row>
    <row r="235" spans="1:7" ht="15.75" customHeight="1" x14ac:dyDescent="0.25">
      <c r="A235" s="7" t="s">
        <v>5</v>
      </c>
      <c r="B235" s="4">
        <v>2019</v>
      </c>
      <c r="C235" s="4">
        <v>2023</v>
      </c>
      <c r="D235" s="4" t="s">
        <v>13</v>
      </c>
      <c r="E235" s="5">
        <v>70500</v>
      </c>
      <c r="F235" s="5">
        <v>57000</v>
      </c>
      <c r="G235" s="8">
        <f t="shared" si="0"/>
        <v>13500</v>
      </c>
    </row>
    <row r="236" spans="1:7" ht="15.75" customHeight="1" x14ac:dyDescent="0.25">
      <c r="A236" s="7" t="s">
        <v>7</v>
      </c>
      <c r="B236" s="4">
        <v>2017</v>
      </c>
      <c r="C236" s="4">
        <v>2022</v>
      </c>
      <c r="D236" s="4" t="s">
        <v>11</v>
      </c>
      <c r="E236" s="5">
        <v>98000</v>
      </c>
      <c r="F236" s="5">
        <v>80000</v>
      </c>
      <c r="G236" s="8">
        <f t="shared" si="0"/>
        <v>18000</v>
      </c>
    </row>
    <row r="237" spans="1:7" ht="15.75" customHeight="1" x14ac:dyDescent="0.25">
      <c r="A237" s="7" t="s">
        <v>9</v>
      </c>
      <c r="B237" s="4">
        <v>2020</v>
      </c>
      <c r="C237" s="4">
        <v>2020</v>
      </c>
      <c r="D237" s="4" t="s">
        <v>6</v>
      </c>
      <c r="E237" s="5">
        <v>145000</v>
      </c>
      <c r="F237" s="5">
        <v>115000</v>
      </c>
      <c r="G237" s="8">
        <f t="shared" si="0"/>
        <v>30000</v>
      </c>
    </row>
    <row r="238" spans="1:7" ht="15.75" customHeight="1" x14ac:dyDescent="0.25">
      <c r="A238" s="7" t="s">
        <v>7</v>
      </c>
      <c r="B238" s="4">
        <v>2019</v>
      </c>
      <c r="C238" s="4">
        <v>2023</v>
      </c>
      <c r="D238" s="4" t="s">
        <v>20</v>
      </c>
      <c r="E238" s="5">
        <v>800000</v>
      </c>
      <c r="F238" s="5">
        <v>560000</v>
      </c>
      <c r="G238" s="8">
        <f t="shared" si="0"/>
        <v>240000</v>
      </c>
    </row>
    <row r="239" spans="1:7" ht="15.75" customHeight="1" x14ac:dyDescent="0.25">
      <c r="A239" s="7" t="s">
        <v>10</v>
      </c>
      <c r="B239" s="4">
        <v>2018</v>
      </c>
      <c r="C239" s="4">
        <v>2022</v>
      </c>
      <c r="D239" s="4" t="s">
        <v>8</v>
      </c>
      <c r="E239" s="5">
        <v>90000</v>
      </c>
      <c r="F239" s="5">
        <v>70000</v>
      </c>
      <c r="G239" s="8">
        <f t="shared" si="0"/>
        <v>20000</v>
      </c>
    </row>
    <row r="240" spans="1:7" ht="15.75" customHeight="1" x14ac:dyDescent="0.25">
      <c r="A240" s="7" t="s">
        <v>5</v>
      </c>
      <c r="B240" s="4">
        <v>2019</v>
      </c>
      <c r="C240" s="4">
        <v>2023</v>
      </c>
      <c r="D240" s="4" t="s">
        <v>19</v>
      </c>
      <c r="E240" s="5">
        <v>78000</v>
      </c>
      <c r="F240" s="5">
        <v>62000</v>
      </c>
      <c r="G240" s="8">
        <f t="shared" si="0"/>
        <v>16000</v>
      </c>
    </row>
    <row r="241" spans="1:7" ht="15.75" customHeight="1" x14ac:dyDescent="0.25">
      <c r="A241" s="7" t="s">
        <v>7</v>
      </c>
      <c r="B241" s="4">
        <v>2020</v>
      </c>
      <c r="C241" s="4">
        <v>2019</v>
      </c>
      <c r="D241" s="4" t="s">
        <v>18</v>
      </c>
      <c r="E241" s="5">
        <v>120000</v>
      </c>
      <c r="F241" s="5">
        <v>95000</v>
      </c>
      <c r="G241" s="8">
        <f t="shared" si="0"/>
        <v>25000</v>
      </c>
    </row>
    <row r="242" spans="1:7" ht="15.75" customHeight="1" x14ac:dyDescent="0.25">
      <c r="A242" s="7" t="s">
        <v>9</v>
      </c>
      <c r="B242" s="4">
        <v>2017</v>
      </c>
      <c r="C242" s="4">
        <v>2022</v>
      </c>
      <c r="D242" s="4" t="s">
        <v>12</v>
      </c>
      <c r="E242" s="5">
        <v>120000</v>
      </c>
      <c r="F242" s="5">
        <v>95000</v>
      </c>
      <c r="G242" s="8">
        <f t="shared" si="0"/>
        <v>25000</v>
      </c>
    </row>
    <row r="243" spans="1:7" ht="15.75" customHeight="1" x14ac:dyDescent="0.25">
      <c r="A243" s="7" t="s">
        <v>7</v>
      </c>
      <c r="B243" s="4">
        <v>2018</v>
      </c>
      <c r="C243" s="4">
        <v>2023</v>
      </c>
      <c r="D243" s="4" t="s">
        <v>17</v>
      </c>
      <c r="E243" s="5">
        <v>780000</v>
      </c>
      <c r="F243" s="5">
        <v>550000</v>
      </c>
      <c r="G243" s="8">
        <f t="shared" si="0"/>
        <v>230000</v>
      </c>
    </row>
    <row r="244" spans="1:7" ht="15.75" customHeight="1" x14ac:dyDescent="0.25">
      <c r="A244" s="7" t="s">
        <v>10</v>
      </c>
      <c r="B244" s="4">
        <v>2019</v>
      </c>
      <c r="C244" s="4">
        <v>2019</v>
      </c>
      <c r="D244" s="4" t="s">
        <v>14</v>
      </c>
      <c r="E244" s="5">
        <v>100000</v>
      </c>
      <c r="F244" s="5">
        <v>80000</v>
      </c>
      <c r="G244" s="8">
        <f t="shared" si="0"/>
        <v>20000</v>
      </c>
    </row>
    <row r="245" spans="1:7" ht="15.75" customHeight="1" x14ac:dyDescent="0.25">
      <c r="A245" s="7" t="s">
        <v>5</v>
      </c>
      <c r="B245" s="4">
        <v>2018</v>
      </c>
      <c r="C245" s="4">
        <v>2022</v>
      </c>
      <c r="D245" s="4" t="s">
        <v>13</v>
      </c>
      <c r="E245" s="5">
        <v>68000</v>
      </c>
      <c r="F245" s="5">
        <v>53000</v>
      </c>
      <c r="G245" s="8">
        <f t="shared" si="0"/>
        <v>15000</v>
      </c>
    </row>
    <row r="246" spans="1:7" ht="15.75" customHeight="1" x14ac:dyDescent="0.25">
      <c r="A246" s="7" t="s">
        <v>7</v>
      </c>
      <c r="B246" s="4">
        <v>2019</v>
      </c>
      <c r="C246" s="4">
        <v>2023</v>
      </c>
      <c r="D246" s="4" t="s">
        <v>16</v>
      </c>
      <c r="E246" s="5">
        <v>110000</v>
      </c>
      <c r="F246" s="5">
        <v>90000</v>
      </c>
      <c r="G246" s="8">
        <f t="shared" si="0"/>
        <v>20000</v>
      </c>
    </row>
    <row r="247" spans="1:7" ht="15.75" customHeight="1" x14ac:dyDescent="0.25">
      <c r="A247" s="7" t="s">
        <v>9</v>
      </c>
      <c r="B247" s="4">
        <v>2020</v>
      </c>
      <c r="C247" s="4">
        <v>2019</v>
      </c>
      <c r="D247" s="4" t="s">
        <v>20</v>
      </c>
      <c r="E247" s="5">
        <v>140000</v>
      </c>
      <c r="F247" s="5">
        <v>110000</v>
      </c>
      <c r="G247" s="8">
        <f t="shared" si="0"/>
        <v>30000</v>
      </c>
    </row>
    <row r="248" spans="1:7" ht="15.75" customHeight="1" x14ac:dyDescent="0.25">
      <c r="A248" s="7" t="s">
        <v>7</v>
      </c>
      <c r="B248" s="4">
        <v>2017</v>
      </c>
      <c r="C248" s="4">
        <v>2022</v>
      </c>
      <c r="D248" s="4" t="s">
        <v>11</v>
      </c>
      <c r="E248" s="5">
        <v>760000</v>
      </c>
      <c r="F248" s="5">
        <v>530000</v>
      </c>
      <c r="G248" s="8">
        <f t="shared" si="0"/>
        <v>230000</v>
      </c>
    </row>
    <row r="249" spans="1:7" ht="15.75" customHeight="1" x14ac:dyDescent="0.25">
      <c r="A249" s="7" t="s">
        <v>10</v>
      </c>
      <c r="B249" s="4">
        <v>2018</v>
      </c>
      <c r="C249" s="4">
        <v>2023</v>
      </c>
      <c r="D249" s="4" t="s">
        <v>6</v>
      </c>
      <c r="E249" s="5">
        <v>92000</v>
      </c>
      <c r="F249" s="5">
        <v>72000</v>
      </c>
      <c r="G249" s="8">
        <f t="shared" si="0"/>
        <v>20000</v>
      </c>
    </row>
    <row r="250" spans="1:7" ht="15.75" customHeight="1" x14ac:dyDescent="0.25">
      <c r="A250" s="7" t="s">
        <v>5</v>
      </c>
      <c r="B250" s="4">
        <v>2020</v>
      </c>
      <c r="C250" s="4">
        <v>2019</v>
      </c>
      <c r="D250" s="4" t="s">
        <v>20</v>
      </c>
      <c r="E250" s="5">
        <v>78000</v>
      </c>
      <c r="F250" s="5">
        <v>63000</v>
      </c>
      <c r="G250" s="8">
        <f t="shared" si="0"/>
        <v>15000</v>
      </c>
    </row>
    <row r="251" spans="1:7" ht="15.75" customHeight="1" x14ac:dyDescent="0.25">
      <c r="A251" s="7" t="s">
        <v>15</v>
      </c>
      <c r="B251" s="4">
        <v>2017</v>
      </c>
      <c r="C251" s="4">
        <v>2022</v>
      </c>
      <c r="D251" s="4" t="s">
        <v>21</v>
      </c>
      <c r="E251" s="5">
        <v>105000</v>
      </c>
      <c r="F251" s="5">
        <v>80000</v>
      </c>
      <c r="G251" s="8">
        <f t="shared" si="0"/>
        <v>25000</v>
      </c>
    </row>
    <row r="252" spans="1:7" ht="15.75" customHeight="1" x14ac:dyDescent="0.25">
      <c r="A252" s="7" t="s">
        <v>9</v>
      </c>
      <c r="B252" s="4">
        <v>2019</v>
      </c>
      <c r="C252" s="4">
        <v>2023</v>
      </c>
      <c r="D252" s="4" t="s">
        <v>12</v>
      </c>
      <c r="E252" s="5">
        <v>130000</v>
      </c>
      <c r="F252" s="5">
        <v>100000</v>
      </c>
      <c r="G252" s="8">
        <f t="shared" si="0"/>
        <v>30000</v>
      </c>
    </row>
    <row r="253" spans="1:7" ht="15.75" customHeight="1" x14ac:dyDescent="0.25">
      <c r="A253" s="7" t="s">
        <v>7</v>
      </c>
      <c r="B253" s="4">
        <v>2018</v>
      </c>
      <c r="C253" s="4">
        <v>2022</v>
      </c>
      <c r="D253" s="4" t="s">
        <v>19</v>
      </c>
      <c r="E253" s="5">
        <v>770000</v>
      </c>
      <c r="F253" s="5">
        <v>540000</v>
      </c>
      <c r="G253" s="8">
        <f t="shared" si="0"/>
        <v>230000</v>
      </c>
    </row>
    <row r="254" spans="1:7" ht="15.75" customHeight="1" x14ac:dyDescent="0.25">
      <c r="A254" s="7" t="s">
        <v>10</v>
      </c>
      <c r="B254" s="4">
        <v>2020</v>
      </c>
      <c r="C254" s="4">
        <v>2019</v>
      </c>
      <c r="D254" s="4" t="s">
        <v>14</v>
      </c>
      <c r="E254" s="5">
        <v>98000</v>
      </c>
      <c r="F254" s="5">
        <v>78000</v>
      </c>
      <c r="G254" s="8">
        <f t="shared" si="0"/>
        <v>20000</v>
      </c>
    </row>
    <row r="255" spans="1:7" ht="15.75" customHeight="1" x14ac:dyDescent="0.25">
      <c r="A255" s="7" t="s">
        <v>5</v>
      </c>
      <c r="B255" s="4">
        <v>2019</v>
      </c>
      <c r="C255" s="4">
        <v>2023</v>
      </c>
      <c r="D255" s="4" t="s">
        <v>13</v>
      </c>
      <c r="E255" s="5">
        <v>70500</v>
      </c>
      <c r="F255" s="5">
        <v>57000</v>
      </c>
      <c r="G255" s="8">
        <f t="shared" si="0"/>
        <v>13500</v>
      </c>
    </row>
    <row r="256" spans="1:7" ht="15.75" customHeight="1" x14ac:dyDescent="0.25">
      <c r="A256" s="7" t="s">
        <v>7</v>
      </c>
      <c r="B256" s="4">
        <v>2017</v>
      </c>
      <c r="C256" s="4">
        <v>2022</v>
      </c>
      <c r="D256" s="4" t="s">
        <v>11</v>
      </c>
      <c r="E256" s="5">
        <v>98000</v>
      </c>
      <c r="F256" s="5">
        <v>80000</v>
      </c>
      <c r="G256" s="8">
        <f t="shared" si="0"/>
        <v>18000</v>
      </c>
    </row>
    <row r="257" spans="1:7" ht="15.75" customHeight="1" x14ac:dyDescent="0.25">
      <c r="A257" s="7" t="s">
        <v>9</v>
      </c>
      <c r="B257" s="4">
        <v>2020</v>
      </c>
      <c r="C257" s="4">
        <v>2019</v>
      </c>
      <c r="D257" s="4" t="s">
        <v>6</v>
      </c>
      <c r="E257" s="5">
        <v>145000</v>
      </c>
      <c r="F257" s="5">
        <v>115000</v>
      </c>
      <c r="G257" s="8">
        <f t="shared" ref="G257:G277" si="1">E257-F257</f>
        <v>30000</v>
      </c>
    </row>
    <row r="258" spans="1:7" ht="15.75" customHeight="1" x14ac:dyDescent="0.25">
      <c r="A258" s="7" t="s">
        <v>7</v>
      </c>
      <c r="B258" s="4">
        <v>2019</v>
      </c>
      <c r="C258" s="4">
        <v>2023</v>
      </c>
      <c r="D258" s="4" t="s">
        <v>20</v>
      </c>
      <c r="E258" s="5">
        <v>800000</v>
      </c>
      <c r="F258" s="5">
        <v>560000</v>
      </c>
      <c r="G258" s="8">
        <f t="shared" si="1"/>
        <v>240000</v>
      </c>
    </row>
    <row r="259" spans="1:7" ht="15.75" customHeight="1" x14ac:dyDescent="0.25">
      <c r="A259" s="7" t="s">
        <v>10</v>
      </c>
      <c r="B259" s="4">
        <v>2018</v>
      </c>
      <c r="C259" s="4">
        <v>2022</v>
      </c>
      <c r="D259" s="4" t="s">
        <v>8</v>
      </c>
      <c r="E259" s="5">
        <v>90000</v>
      </c>
      <c r="F259" s="5">
        <v>70000</v>
      </c>
      <c r="G259" s="8">
        <f t="shared" si="1"/>
        <v>20000</v>
      </c>
    </row>
    <row r="260" spans="1:7" ht="15.75" customHeight="1" x14ac:dyDescent="0.25">
      <c r="A260" s="7" t="s">
        <v>5</v>
      </c>
      <c r="B260" s="4">
        <v>2019</v>
      </c>
      <c r="C260" s="4">
        <v>2023</v>
      </c>
      <c r="D260" s="4" t="s">
        <v>19</v>
      </c>
      <c r="E260" s="5">
        <v>78000</v>
      </c>
      <c r="F260" s="5">
        <v>62000</v>
      </c>
      <c r="G260" s="8">
        <f t="shared" si="1"/>
        <v>16000</v>
      </c>
    </row>
    <row r="261" spans="1:7" ht="15.75" customHeight="1" x14ac:dyDescent="0.25">
      <c r="A261" s="7" t="s">
        <v>7</v>
      </c>
      <c r="B261" s="4">
        <v>2020</v>
      </c>
      <c r="C261" s="4">
        <v>2019</v>
      </c>
      <c r="D261" s="4" t="s">
        <v>18</v>
      </c>
      <c r="E261" s="5">
        <v>120000</v>
      </c>
      <c r="F261" s="5">
        <v>95000</v>
      </c>
      <c r="G261" s="8">
        <f t="shared" si="1"/>
        <v>25000</v>
      </c>
    </row>
    <row r="262" spans="1:7" ht="15.75" customHeight="1" x14ac:dyDescent="0.25">
      <c r="A262" s="7" t="s">
        <v>9</v>
      </c>
      <c r="B262" s="4">
        <v>2017</v>
      </c>
      <c r="C262" s="4">
        <v>2022</v>
      </c>
      <c r="D262" s="4" t="s">
        <v>12</v>
      </c>
      <c r="E262" s="5">
        <v>120000</v>
      </c>
      <c r="F262" s="5">
        <v>95000</v>
      </c>
      <c r="G262" s="8">
        <f t="shared" si="1"/>
        <v>25000</v>
      </c>
    </row>
    <row r="263" spans="1:7" ht="15.75" customHeight="1" x14ac:dyDescent="0.25">
      <c r="A263" s="7" t="s">
        <v>7</v>
      </c>
      <c r="B263" s="4">
        <v>2018</v>
      </c>
      <c r="C263" s="4">
        <v>2023</v>
      </c>
      <c r="D263" s="4" t="s">
        <v>17</v>
      </c>
      <c r="E263" s="5">
        <v>780000</v>
      </c>
      <c r="F263" s="5">
        <v>550000</v>
      </c>
      <c r="G263" s="8">
        <f t="shared" si="1"/>
        <v>230000</v>
      </c>
    </row>
    <row r="264" spans="1:7" ht="15.75" customHeight="1" x14ac:dyDescent="0.25">
      <c r="A264" s="7" t="s">
        <v>10</v>
      </c>
      <c r="B264" s="4">
        <v>2019</v>
      </c>
      <c r="C264" s="4">
        <v>2019</v>
      </c>
      <c r="D264" s="4" t="s">
        <v>14</v>
      </c>
      <c r="E264" s="5">
        <v>100000</v>
      </c>
      <c r="F264" s="5">
        <v>80000</v>
      </c>
      <c r="G264" s="8">
        <f t="shared" si="1"/>
        <v>20000</v>
      </c>
    </row>
    <row r="265" spans="1:7" ht="15.75" customHeight="1" x14ac:dyDescent="0.25">
      <c r="A265" s="7" t="s">
        <v>5</v>
      </c>
      <c r="B265" s="4">
        <v>2018</v>
      </c>
      <c r="C265" s="4">
        <v>2022</v>
      </c>
      <c r="D265" s="4" t="s">
        <v>13</v>
      </c>
      <c r="E265" s="5">
        <v>68000</v>
      </c>
      <c r="F265" s="5">
        <v>53000</v>
      </c>
      <c r="G265" s="8">
        <f t="shared" si="1"/>
        <v>15000</v>
      </c>
    </row>
    <row r="266" spans="1:7" ht="15.75" customHeight="1" x14ac:dyDescent="0.25">
      <c r="A266" s="7" t="s">
        <v>7</v>
      </c>
      <c r="B266" s="4">
        <v>2019</v>
      </c>
      <c r="C266" s="4">
        <v>2023</v>
      </c>
      <c r="D266" s="4" t="s">
        <v>16</v>
      </c>
      <c r="E266" s="5">
        <v>110000</v>
      </c>
      <c r="F266" s="5">
        <v>90000</v>
      </c>
      <c r="G266" s="8">
        <f t="shared" si="1"/>
        <v>20000</v>
      </c>
    </row>
    <row r="267" spans="1:7" ht="15.75" customHeight="1" x14ac:dyDescent="0.25">
      <c r="A267" s="7" t="s">
        <v>9</v>
      </c>
      <c r="B267" s="4">
        <v>2020</v>
      </c>
      <c r="C267" s="4">
        <v>2019</v>
      </c>
      <c r="D267" s="4" t="s">
        <v>20</v>
      </c>
      <c r="E267" s="5">
        <v>140000</v>
      </c>
      <c r="F267" s="5">
        <v>110000</v>
      </c>
      <c r="G267" s="8">
        <f t="shared" si="1"/>
        <v>30000</v>
      </c>
    </row>
    <row r="268" spans="1:7" ht="15.75" customHeight="1" x14ac:dyDescent="0.25">
      <c r="A268" s="7" t="s">
        <v>7</v>
      </c>
      <c r="B268" s="4">
        <v>2017</v>
      </c>
      <c r="C268" s="4">
        <v>2022</v>
      </c>
      <c r="D268" s="4" t="s">
        <v>11</v>
      </c>
      <c r="E268" s="5">
        <v>760000</v>
      </c>
      <c r="F268" s="5">
        <v>530000</v>
      </c>
      <c r="G268" s="8">
        <f t="shared" si="1"/>
        <v>230000</v>
      </c>
    </row>
    <row r="269" spans="1:7" ht="15.75" customHeight="1" x14ac:dyDescent="0.25">
      <c r="A269" s="7" t="s">
        <v>10</v>
      </c>
      <c r="B269" s="4">
        <v>2018</v>
      </c>
      <c r="C269" s="4">
        <v>2023</v>
      </c>
      <c r="D269" s="4" t="s">
        <v>6</v>
      </c>
      <c r="E269" s="5">
        <v>92000</v>
      </c>
      <c r="F269" s="5">
        <v>72000</v>
      </c>
      <c r="G269" s="8">
        <f t="shared" si="1"/>
        <v>20000</v>
      </c>
    </row>
    <row r="270" spans="1:7" ht="15.75" customHeight="1" x14ac:dyDescent="0.25">
      <c r="A270" s="7" t="s">
        <v>5</v>
      </c>
      <c r="B270" s="4">
        <v>2020</v>
      </c>
      <c r="C270" s="4">
        <v>2019</v>
      </c>
      <c r="D270" s="4" t="s">
        <v>20</v>
      </c>
      <c r="E270" s="5">
        <v>78000</v>
      </c>
      <c r="F270" s="5">
        <v>63000</v>
      </c>
      <c r="G270" s="8">
        <f t="shared" si="1"/>
        <v>15000</v>
      </c>
    </row>
    <row r="271" spans="1:7" ht="15.75" customHeight="1" x14ac:dyDescent="0.25">
      <c r="A271" s="7" t="s">
        <v>15</v>
      </c>
      <c r="B271" s="4">
        <v>2017</v>
      </c>
      <c r="C271" s="4">
        <v>2022</v>
      </c>
      <c r="D271" s="4" t="s">
        <v>21</v>
      </c>
      <c r="E271" s="5">
        <v>105000</v>
      </c>
      <c r="F271" s="5">
        <v>80000</v>
      </c>
      <c r="G271" s="8">
        <f t="shared" si="1"/>
        <v>25000</v>
      </c>
    </row>
    <row r="272" spans="1:7" ht="15.75" customHeight="1" x14ac:dyDescent="0.25">
      <c r="A272" s="7" t="s">
        <v>9</v>
      </c>
      <c r="B272" s="4">
        <v>2019</v>
      </c>
      <c r="C272" s="4">
        <v>2023</v>
      </c>
      <c r="D272" s="4" t="s">
        <v>12</v>
      </c>
      <c r="E272" s="5">
        <v>130000</v>
      </c>
      <c r="F272" s="5">
        <v>100000</v>
      </c>
      <c r="G272" s="8">
        <f t="shared" si="1"/>
        <v>30000</v>
      </c>
    </row>
    <row r="273" spans="1:7" ht="15.75" customHeight="1" x14ac:dyDescent="0.25">
      <c r="A273" s="7" t="s">
        <v>7</v>
      </c>
      <c r="B273" s="4">
        <v>2018</v>
      </c>
      <c r="C273" s="4">
        <v>2022</v>
      </c>
      <c r="D273" s="4" t="s">
        <v>19</v>
      </c>
      <c r="E273" s="5">
        <v>770000</v>
      </c>
      <c r="F273" s="5">
        <v>540000</v>
      </c>
      <c r="G273" s="8">
        <f t="shared" si="1"/>
        <v>230000</v>
      </c>
    </row>
    <row r="274" spans="1:7" ht="15.75" customHeight="1" x14ac:dyDescent="0.25">
      <c r="A274" s="7" t="s">
        <v>10</v>
      </c>
      <c r="B274" s="4">
        <v>2020</v>
      </c>
      <c r="C274" s="4">
        <v>2021</v>
      </c>
      <c r="D274" s="4" t="s">
        <v>14</v>
      </c>
      <c r="E274" s="5">
        <v>98000</v>
      </c>
      <c r="F274" s="5">
        <v>78000</v>
      </c>
      <c r="G274" s="8">
        <f t="shared" si="1"/>
        <v>20000</v>
      </c>
    </row>
    <row r="275" spans="1:7" ht="15.75" customHeight="1" x14ac:dyDescent="0.25">
      <c r="A275" s="7" t="s">
        <v>5</v>
      </c>
      <c r="B275" s="4">
        <v>2019</v>
      </c>
      <c r="C275" s="4">
        <v>2023</v>
      </c>
      <c r="D275" s="4" t="s">
        <v>13</v>
      </c>
      <c r="E275" s="5">
        <v>70500</v>
      </c>
      <c r="F275" s="5">
        <v>57000</v>
      </c>
      <c r="G275" s="8">
        <f t="shared" si="1"/>
        <v>13500</v>
      </c>
    </row>
    <row r="276" spans="1:7" ht="15.75" customHeight="1" x14ac:dyDescent="0.25">
      <c r="A276" s="7" t="s">
        <v>7</v>
      </c>
      <c r="B276" s="4">
        <v>2017</v>
      </c>
      <c r="C276" s="4">
        <v>2022</v>
      </c>
      <c r="D276" s="4" t="s">
        <v>11</v>
      </c>
      <c r="E276" s="5">
        <v>98000</v>
      </c>
      <c r="F276" s="5">
        <v>80000</v>
      </c>
      <c r="G276" s="8">
        <f t="shared" si="1"/>
        <v>18000</v>
      </c>
    </row>
    <row r="277" spans="1:7" ht="15.75" customHeight="1" x14ac:dyDescent="0.25">
      <c r="A277" s="13" t="s">
        <v>9</v>
      </c>
      <c r="B277" s="14">
        <v>2020</v>
      </c>
      <c r="C277" s="14">
        <v>2020</v>
      </c>
      <c r="D277" s="14" t="s">
        <v>6</v>
      </c>
      <c r="E277" s="15">
        <v>145000</v>
      </c>
      <c r="F277" s="15">
        <v>139000</v>
      </c>
      <c r="G277" s="16">
        <f t="shared" si="1"/>
        <v>6000</v>
      </c>
    </row>
    <row r="278" spans="1:7" ht="15.75" customHeight="1" x14ac:dyDescent="0.25"/>
    <row r="279" spans="1:7" ht="15.75" customHeight="1" x14ac:dyDescent="0.25"/>
    <row r="280" spans="1:7" ht="15.75" customHeight="1" x14ac:dyDescent="0.25"/>
    <row r="281" spans="1:7" ht="15.75" customHeight="1" x14ac:dyDescent="0.25"/>
    <row r="282" spans="1:7" ht="15.75" customHeight="1" x14ac:dyDescent="0.25"/>
    <row r="283" spans="1:7" ht="15.75" customHeight="1" x14ac:dyDescent="0.25"/>
    <row r="284" spans="1:7" ht="15.75" customHeight="1" x14ac:dyDescent="0.25"/>
    <row r="285" spans="1:7" ht="15.75" customHeight="1" x14ac:dyDescent="0.25"/>
    <row r="286" spans="1:7" ht="15.75" customHeight="1" x14ac:dyDescent="0.25"/>
    <row r="287" spans="1:7" ht="15.75" customHeight="1" x14ac:dyDescent="0.25"/>
    <row r="288" spans="1:7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2AB2-569C-48CA-9186-AB7F5C6D1062}">
  <sheetPr>
    <pageSetUpPr fitToPage="1"/>
  </sheetPr>
  <dimension ref="A1:N35"/>
  <sheetViews>
    <sheetView tabSelected="1" zoomScale="90" zoomScaleNormal="90" workbookViewId="0">
      <selection activeCell="H31" sqref="H31"/>
    </sheetView>
  </sheetViews>
  <sheetFormatPr defaultRowHeight="15" x14ac:dyDescent="0.25"/>
  <cols>
    <col min="1" max="1" width="22" bestFit="1" customWidth="1"/>
    <col min="2" max="2" width="19.5703125" bestFit="1" customWidth="1"/>
    <col min="3" max="3" width="9.28515625" bestFit="1" customWidth="1"/>
    <col min="4" max="4" width="8.85546875" bestFit="1" customWidth="1"/>
    <col min="5" max="7" width="7.7109375" bestFit="1" customWidth="1"/>
    <col min="8" max="9" width="8.85546875" bestFit="1" customWidth="1"/>
    <col min="10" max="10" width="9.7109375" bestFit="1" customWidth="1"/>
    <col min="11" max="11" width="8.85546875" bestFit="1" customWidth="1"/>
    <col min="12" max="12" width="10.140625" bestFit="1" customWidth="1"/>
    <col min="13" max="13" width="10" bestFit="1" customWidth="1"/>
    <col min="14" max="14" width="10.7109375" bestFit="1" customWidth="1"/>
    <col min="15" max="16" width="8" bestFit="1" customWidth="1"/>
    <col min="17" max="17" width="6" bestFit="1" customWidth="1"/>
    <col min="18" max="18" width="23.85546875" bestFit="1" customWidth="1"/>
    <col min="19" max="19" width="27" bestFit="1" customWidth="1"/>
    <col min="20" max="20" width="11.7109375" bestFit="1" customWidth="1"/>
    <col min="21" max="22" width="12.7109375" bestFit="1" customWidth="1"/>
    <col min="23" max="23" width="9.85546875" bestFit="1" customWidth="1"/>
    <col min="24" max="24" width="10.7109375" bestFit="1" customWidth="1"/>
    <col min="25" max="31" width="11.7109375" bestFit="1" customWidth="1"/>
    <col min="32" max="33" width="12.7109375" bestFit="1" customWidth="1"/>
    <col min="34" max="34" width="9.85546875" bestFit="1" customWidth="1"/>
    <col min="35" max="36" width="11.7109375" bestFit="1" customWidth="1"/>
    <col min="37" max="37" width="9.85546875" bestFit="1" customWidth="1"/>
    <col min="38" max="38" width="10.7109375" bestFit="1" customWidth="1"/>
  </cols>
  <sheetData>
    <row r="1" spans="1:14" x14ac:dyDescent="0.25">
      <c r="A1" s="17" t="s">
        <v>28</v>
      </c>
      <c r="B1" s="17" t="s">
        <v>27</v>
      </c>
    </row>
    <row r="2" spans="1:14" x14ac:dyDescent="0.25">
      <c r="A2" s="17" t="s">
        <v>24</v>
      </c>
      <c r="B2" t="s">
        <v>6</v>
      </c>
      <c r="C2" t="s">
        <v>11</v>
      </c>
      <c r="D2" t="s">
        <v>20</v>
      </c>
      <c r="E2" t="s">
        <v>16</v>
      </c>
      <c r="F2" t="s">
        <v>13</v>
      </c>
      <c r="G2" t="s">
        <v>14</v>
      </c>
      <c r="H2" t="s">
        <v>17</v>
      </c>
      <c r="I2" t="s">
        <v>12</v>
      </c>
      <c r="J2" t="s">
        <v>18</v>
      </c>
      <c r="K2" t="s">
        <v>19</v>
      </c>
      <c r="L2" t="s">
        <v>21</v>
      </c>
      <c r="M2" t="s">
        <v>8</v>
      </c>
      <c r="N2" t="s">
        <v>25</v>
      </c>
    </row>
    <row r="3" spans="1:14" x14ac:dyDescent="0.25">
      <c r="A3" s="18" t="s">
        <v>5</v>
      </c>
      <c r="B3" s="19">
        <v>9</v>
      </c>
      <c r="C3" s="19">
        <v>3</v>
      </c>
      <c r="D3" s="19">
        <v>9</v>
      </c>
      <c r="E3" s="19">
        <v>3</v>
      </c>
      <c r="F3" s="19">
        <v>18</v>
      </c>
      <c r="G3" s="19"/>
      <c r="H3" s="19">
        <v>3</v>
      </c>
      <c r="I3" s="19"/>
      <c r="J3" s="19">
        <v>3</v>
      </c>
      <c r="K3" s="19">
        <v>6</v>
      </c>
      <c r="L3" s="19"/>
      <c r="M3" s="19">
        <v>3</v>
      </c>
      <c r="N3" s="19">
        <v>57</v>
      </c>
    </row>
    <row r="4" spans="1:14" x14ac:dyDescent="0.25">
      <c r="A4" s="18" t="s">
        <v>7</v>
      </c>
      <c r="B4" s="19">
        <v>3</v>
      </c>
      <c r="C4" s="19">
        <v>21</v>
      </c>
      <c r="D4" s="19">
        <v>15</v>
      </c>
      <c r="E4" s="19">
        <v>9</v>
      </c>
      <c r="F4" s="19"/>
      <c r="G4" s="19">
        <v>3</v>
      </c>
      <c r="H4" s="19">
        <v>9</v>
      </c>
      <c r="I4" s="19">
        <v>6</v>
      </c>
      <c r="J4" s="19">
        <v>6</v>
      </c>
      <c r="K4" s="19">
        <v>12</v>
      </c>
      <c r="L4" s="19">
        <v>3</v>
      </c>
      <c r="M4" s="19">
        <v>6</v>
      </c>
      <c r="N4" s="19">
        <v>93</v>
      </c>
    </row>
    <row r="5" spans="1:14" x14ac:dyDescent="0.25">
      <c r="A5" s="18" t="s">
        <v>9</v>
      </c>
      <c r="B5" s="19">
        <v>9</v>
      </c>
      <c r="C5" s="19"/>
      <c r="D5" s="19">
        <v>9</v>
      </c>
      <c r="E5" s="19"/>
      <c r="F5" s="19">
        <v>3</v>
      </c>
      <c r="G5" s="19">
        <v>3</v>
      </c>
      <c r="H5" s="19">
        <v>3</v>
      </c>
      <c r="I5" s="19">
        <v>21</v>
      </c>
      <c r="J5" s="19">
        <v>3</v>
      </c>
      <c r="K5" s="19"/>
      <c r="L5" s="19"/>
      <c r="M5" s="19">
        <v>6</v>
      </c>
      <c r="N5" s="19">
        <v>57</v>
      </c>
    </row>
    <row r="6" spans="1:14" x14ac:dyDescent="0.25">
      <c r="A6" s="18" t="s">
        <v>25</v>
      </c>
      <c r="B6" s="19">
        <v>21</v>
      </c>
      <c r="C6" s="19">
        <v>24</v>
      </c>
      <c r="D6" s="19">
        <v>33</v>
      </c>
      <c r="E6" s="19">
        <v>12</v>
      </c>
      <c r="F6" s="19">
        <v>21</v>
      </c>
      <c r="G6" s="19">
        <v>6</v>
      </c>
      <c r="H6" s="19">
        <v>15</v>
      </c>
      <c r="I6" s="19">
        <v>27</v>
      </c>
      <c r="J6" s="19">
        <v>12</v>
      </c>
      <c r="K6" s="19">
        <v>18</v>
      </c>
      <c r="L6" s="19">
        <v>3</v>
      </c>
      <c r="M6" s="19">
        <v>15</v>
      </c>
      <c r="N6" s="19">
        <v>207</v>
      </c>
    </row>
    <row r="30" spans="1:14" x14ac:dyDescent="0.25">
      <c r="A30" s="17" t="s">
        <v>26</v>
      </c>
      <c r="B30" s="17" t="s">
        <v>27</v>
      </c>
    </row>
    <row r="31" spans="1:14" x14ac:dyDescent="0.25">
      <c r="A31" s="17" t="s">
        <v>24</v>
      </c>
      <c r="B31" t="s">
        <v>6</v>
      </c>
      <c r="C31" t="s">
        <v>11</v>
      </c>
      <c r="D31" t="s">
        <v>20</v>
      </c>
      <c r="E31" t="s">
        <v>16</v>
      </c>
      <c r="F31" t="s">
        <v>13</v>
      </c>
      <c r="G31" t="s">
        <v>14</v>
      </c>
      <c r="H31" t="s">
        <v>17</v>
      </c>
      <c r="I31" t="s">
        <v>12</v>
      </c>
      <c r="J31" t="s">
        <v>18</v>
      </c>
      <c r="K31" t="s">
        <v>19</v>
      </c>
      <c r="L31" t="s">
        <v>21</v>
      </c>
      <c r="M31" t="s">
        <v>8</v>
      </c>
      <c r="N31" t="s">
        <v>25</v>
      </c>
    </row>
    <row r="32" spans="1:14" x14ac:dyDescent="0.25">
      <c r="A32" s="18" t="s">
        <v>5</v>
      </c>
      <c r="B32" s="19">
        <v>86748</v>
      </c>
      <c r="C32" s="19">
        <v>42000</v>
      </c>
      <c r="D32" s="19">
        <v>135000</v>
      </c>
      <c r="E32" s="19">
        <v>45000</v>
      </c>
      <c r="F32" s="19">
        <v>258000</v>
      </c>
      <c r="G32" s="19"/>
      <c r="H32" s="19">
        <v>45000</v>
      </c>
      <c r="I32" s="19"/>
      <c r="J32" s="19">
        <v>45000</v>
      </c>
      <c r="K32" s="19">
        <v>96000</v>
      </c>
      <c r="L32" s="19"/>
      <c r="M32" s="19">
        <v>45000</v>
      </c>
      <c r="N32" s="19">
        <v>797748</v>
      </c>
    </row>
    <row r="33" spans="1:14" x14ac:dyDescent="0.25">
      <c r="A33" s="18" t="s">
        <v>7</v>
      </c>
      <c r="B33" s="19">
        <v>600000</v>
      </c>
      <c r="C33" s="19">
        <v>2952000</v>
      </c>
      <c r="D33" s="19">
        <v>3015000</v>
      </c>
      <c r="E33" s="19">
        <v>180000</v>
      </c>
      <c r="F33" s="19"/>
      <c r="G33" s="19">
        <v>690000</v>
      </c>
      <c r="H33" s="19">
        <v>1440000</v>
      </c>
      <c r="I33" s="19">
        <v>735000</v>
      </c>
      <c r="J33" s="19">
        <v>150000</v>
      </c>
      <c r="K33" s="19">
        <v>2760000</v>
      </c>
      <c r="L33" s="19">
        <v>60000</v>
      </c>
      <c r="M33" s="19">
        <v>765000</v>
      </c>
      <c r="N33" s="19">
        <v>13347000</v>
      </c>
    </row>
    <row r="34" spans="1:14" x14ac:dyDescent="0.25">
      <c r="A34" s="18" t="s">
        <v>9</v>
      </c>
      <c r="B34" s="19">
        <v>198000</v>
      </c>
      <c r="C34" s="19"/>
      <c r="D34" s="19">
        <v>264000</v>
      </c>
      <c r="E34" s="19"/>
      <c r="F34" s="19">
        <v>75000</v>
      </c>
      <c r="G34" s="19">
        <v>75000</v>
      </c>
      <c r="H34" s="19">
        <v>90000</v>
      </c>
      <c r="I34" s="19">
        <v>615000</v>
      </c>
      <c r="J34" s="19">
        <v>90000</v>
      </c>
      <c r="K34" s="19"/>
      <c r="L34" s="19"/>
      <c r="M34" s="19">
        <v>124800</v>
      </c>
      <c r="N34" s="19">
        <v>1531800</v>
      </c>
    </row>
    <row r="35" spans="1:14" x14ac:dyDescent="0.25">
      <c r="A35" s="18" t="s">
        <v>25</v>
      </c>
      <c r="B35" s="19">
        <v>884748</v>
      </c>
      <c r="C35" s="19">
        <v>2994000</v>
      </c>
      <c r="D35" s="19">
        <v>3414000</v>
      </c>
      <c r="E35" s="19">
        <v>225000</v>
      </c>
      <c r="F35" s="19">
        <v>333000</v>
      </c>
      <c r="G35" s="19">
        <v>765000</v>
      </c>
      <c r="H35" s="19">
        <v>1575000</v>
      </c>
      <c r="I35" s="19">
        <v>1350000</v>
      </c>
      <c r="J35" s="19">
        <v>285000</v>
      </c>
      <c r="K35" s="19">
        <v>2856000</v>
      </c>
      <c r="L35" s="19">
        <v>60000</v>
      </c>
      <c r="M35" s="19">
        <v>934800</v>
      </c>
      <c r="N35" s="19">
        <v>15676548</v>
      </c>
    </row>
  </sheetData>
  <pageMargins left="0.51181102362204722" right="0.51181102362204722" top="0.78740157480314965" bottom="0.78740157480314965" header="0.31496062992125984" footer="0.31496062992125984"/>
  <pageSetup paperSize="9" scale="57" orientation="landscape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leticia99.costa@gmail.com</cp:lastModifiedBy>
  <cp:lastPrinted>2024-03-17T21:32:06Z</cp:lastPrinted>
  <dcterms:created xsi:type="dcterms:W3CDTF">2024-03-05T10:56:43Z</dcterms:created>
  <dcterms:modified xsi:type="dcterms:W3CDTF">2024-03-18T23:41:28Z</dcterms:modified>
</cp:coreProperties>
</file>